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1.xml" ContentType="application/inkml+xml"/>
  <Override PartName="/xl/ink/ink2.xml" ContentType="application/inkml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\Desktop\2023年12月18日詳細設計書提出\2023-12-20_【レビュー記録票】_詳細設計書_ゲームコンテンツ機能_１回目\"/>
    </mc:Choice>
  </mc:AlternateContent>
  <bookViews>
    <workbookView xWindow="390" yWindow="390" windowWidth="17040" windowHeight="13695"/>
  </bookViews>
  <sheets>
    <sheet name="表紙" sheetId="94" r:id="rId1"/>
    <sheet name="メモ(修正点)" sheetId="96" r:id="rId2"/>
    <sheet name="ワールドマップ" sheetId="75" r:id="rId3"/>
    <sheet name="はじまりの森フォレス" sheetId="79" r:id="rId4"/>
    <sheet name="古代時計アナローグ" sheetId="81" r:id="rId5"/>
    <sheet name="水彩画展" sheetId="87" r:id="rId6"/>
    <sheet name="太陽神、爆誕" sheetId="88" r:id="rId7"/>
    <sheet name="創造と破壊" sheetId="90" r:id="rId8"/>
    <sheet name="単語帳" sheetId="91" r:id="rId9"/>
    <sheet name="カオスダンジョン" sheetId="92" r:id="rId10"/>
    <sheet name="古代勇者アドミンの聖域" sheetId="93" r:id="rId11"/>
    <sheet name="改訂履歴" sheetId="95" r:id="rId12"/>
    <sheet name="画面イメージ" sheetId="62" state="hidden" r:id="rId13"/>
    <sheet name="IO関連" sheetId="64" state="hidden" r:id="rId14"/>
    <sheet name="画面項目" sheetId="65" state="hidden" r:id="rId15"/>
    <sheet name="イベント処理" sheetId="67" state="hidden" r:id="rId16"/>
    <sheet name="DB処理" sheetId="66" state="hidden" r:id="rId1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95" l="1"/>
  <c r="A42" i="95"/>
  <c r="A41" i="95"/>
  <c r="A40" i="95"/>
  <c r="A39" i="95"/>
  <c r="A38" i="95"/>
  <c r="A37" i="95"/>
  <c r="A36" i="95"/>
  <c r="A35" i="95"/>
  <c r="A34" i="95"/>
  <c r="A33" i="95"/>
  <c r="A32" i="95"/>
  <c r="A31" i="95"/>
  <c r="A30" i="95"/>
  <c r="A29" i="95"/>
  <c r="A28" i="95"/>
  <c r="A27" i="95"/>
  <c r="A26" i="95"/>
  <c r="A25" i="95"/>
  <c r="A24" i="95"/>
  <c r="A23" i="95"/>
  <c r="A22" i="95"/>
  <c r="A21" i="95"/>
  <c r="A20" i="95"/>
  <c r="A19" i="95"/>
  <c r="A18" i="95"/>
  <c r="A17" i="95"/>
  <c r="A16" i="95"/>
  <c r="A15" i="95"/>
  <c r="A14" i="95"/>
  <c r="A13" i="95"/>
  <c r="A12" i="95"/>
  <c r="A11" i="95"/>
  <c r="A10" i="95"/>
  <c r="A9" i="95"/>
  <c r="A8" i="95"/>
  <c r="A7" i="95"/>
  <c r="A6" i="95"/>
  <c r="A5" i="95"/>
  <c r="O1" i="66" l="1"/>
  <c r="AC1" i="66"/>
  <c r="AQ1" i="66"/>
  <c r="O2" i="66"/>
  <c r="AC2" i="66"/>
  <c r="AQ2" i="66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O1" i="67"/>
  <c r="AC1" i="67"/>
  <c r="AQ1" i="67"/>
  <c r="O2" i="67"/>
  <c r="AC2" i="67"/>
  <c r="AQ2" i="67"/>
  <c r="O1" i="62"/>
  <c r="AC1" i="62"/>
  <c r="AQ1" i="62"/>
  <c r="O2" i="62"/>
  <c r="AC2" i="62"/>
  <c r="AQ2" i="62"/>
  <c r="R1" i="65"/>
  <c r="AF1" i="65"/>
  <c r="AT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<sst xmlns="http://schemas.openxmlformats.org/spreadsheetml/2006/main" count="669" uniqueCount="184">
  <si>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</si>
  <si>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</si>
  <si>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</si>
  <si>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</si>
  <si>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</si>
  <si>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</si>
  <si>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</si>
  <si>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</si>
  <si>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</si>
  <si>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</si>
  <si>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</si>
  <si>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</si>
  <si>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</si>
  <si>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システムID</t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</si>
  <si>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</si>
  <si>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</si>
  <si>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</si>
  <si>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</si>
  <si>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</si>
  <si>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</si>
  <si>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</si>
  <si>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</si>
  <si>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</si>
  <si>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</si>
  <si>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</si>
  <si>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</si>
  <si>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</si>
  <si>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</si>
  <si>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</si>
  <si>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</si>
  <si>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</si>
  <si>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</si>
  <si>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</si>
  <si>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</si>
  <si>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</si>
  <si>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</si>
  <si>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</si>
  <si>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○○ボタン[クリック]処理</t>
    <phoneticPr fontId="2"/>
  </si>
  <si>
    <t>○○データ抽出処理</t>
    <rPh sb="5" eb="7">
      <t>チュウシュツ</t>
    </rPh>
    <rPh sb="7" eb="9">
      <t>ショリ</t>
    </rPh>
    <phoneticPr fontId="2"/>
  </si>
  <si>
    <t>ドキュメント名</t>
    <rPh sb="6" eb="7">
      <t>メイ</t>
    </rPh>
    <phoneticPr fontId="2"/>
  </si>
  <si>
    <t>システム名</t>
    <rPh sb="4" eb="5">
      <t>メイ</t>
    </rPh>
    <phoneticPr fontId="2"/>
  </si>
  <si>
    <t>作成日</t>
    <rPh sb="0" eb="3">
      <t>サクセイビ</t>
    </rPh>
    <phoneticPr fontId="2"/>
  </si>
  <si>
    <t>No.</t>
    <phoneticPr fontId="2"/>
  </si>
  <si>
    <t>作成者</t>
    <rPh sb="0" eb="3">
      <t>サクセイシャ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</si>
  <si>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</si>
  <si>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</si>
  <si>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論理名</t>
    <rPh sb="0" eb="3">
      <t>ロンリメイ</t>
    </rPh>
    <phoneticPr fontId="2"/>
  </si>
  <si>
    <t>物理名</t>
    <rPh sb="0" eb="2">
      <t>ブツリ</t>
    </rPh>
    <rPh sb="2" eb="3">
      <t>メイ</t>
    </rPh>
    <phoneticPr fontId="2"/>
  </si>
  <si>
    <t>-</t>
    <phoneticPr fontId="2"/>
  </si>
  <si>
    <t>機能名称</t>
    <rPh sb="0" eb="2">
      <t>キノウ</t>
    </rPh>
    <rPh sb="2" eb="4">
      <t>メイショウ</t>
    </rPh>
    <phoneticPr fontId="2"/>
  </si>
  <si>
    <t>機能名称</t>
    <phoneticPr fontId="2"/>
  </si>
  <si>
    <t>バージョン</t>
    <phoneticPr fontId="2"/>
  </si>
  <si>
    <t>1.0</t>
    <phoneticPr fontId="2"/>
  </si>
  <si>
    <t>新規作成</t>
    <rPh sb="0" eb="4">
      <t>シンキサクセイ</t>
    </rPh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</si>
  <si>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</si>
  <si>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画面名称</t>
    <rPh sb="0" eb="2">
      <t>ガメン</t>
    </rPh>
    <rPh sb="2" eb="4">
      <t>メイショウ</t>
    </rPh>
    <phoneticPr fontId="2"/>
  </si>
  <si>
    <t>画面設計書</t>
    <rPh sb="0" eb="2">
      <t>ガメン</t>
    </rPh>
    <rPh sb="2" eb="5">
      <t>セッケイショ</t>
    </rPh>
    <phoneticPr fontId="2"/>
  </si>
  <si>
    <t>画面イメージ</t>
    <rPh sb="0" eb="2">
      <t>ガメン</t>
    </rPh>
    <phoneticPr fontId="2"/>
  </si>
  <si>
    <t>部品</t>
    <rPh sb="0" eb="2">
      <t>ブヒン</t>
    </rPh>
    <phoneticPr fontId="2"/>
  </si>
  <si>
    <t>画面詳細</t>
    <rPh sb="0" eb="2">
      <t>ガメン</t>
    </rPh>
    <phoneticPr fontId="2"/>
  </si>
  <si>
    <t>文字数</t>
    <rPh sb="0" eb="3">
      <t>モジスウ</t>
    </rPh>
    <phoneticPr fontId="2"/>
  </si>
  <si>
    <t>中島</t>
    <rPh sb="0" eb="2">
      <t>ナカシマ</t>
    </rPh>
    <phoneticPr fontId="2"/>
  </si>
  <si>
    <t>カオスinゲーム</t>
    <phoneticPr fontId="2"/>
  </si>
  <si>
    <t>カオスinゲーム</t>
    <phoneticPr fontId="2"/>
  </si>
  <si>
    <t>ログアウト</t>
    <phoneticPr fontId="2"/>
  </si>
  <si>
    <t>クラシックを聴きながら</t>
    <rPh sb="6" eb="7">
      <t>キ</t>
    </rPh>
    <phoneticPr fontId="2"/>
  </si>
  <si>
    <t>ボタン</t>
    <phoneticPr fontId="2"/>
  </si>
  <si>
    <t>マップ</t>
    <phoneticPr fontId="2"/>
  </si>
  <si>
    <t>オーディオ</t>
    <phoneticPr fontId="2"/>
  </si>
  <si>
    <t>イメージマップ</t>
    <phoneticPr fontId="2"/>
  </si>
  <si>
    <t>1</t>
    <phoneticPr fontId="2"/>
  </si>
  <si>
    <t>メニューボタン</t>
    <phoneticPr fontId="2"/>
  </si>
  <si>
    <t>ゲームコンテンツ画面</t>
    <rPh sb="8" eb="10">
      <t>ガメン</t>
    </rPh>
    <phoneticPr fontId="2"/>
  </si>
  <si>
    <t>メニューマップを含む各ゲームコンテンツの上部に設置し、ユーザーが適宜画面を移動できるようにする。</t>
    <rPh sb="8" eb="9">
      <t>フク</t>
    </rPh>
    <rPh sb="10" eb="11">
      <t>カク</t>
    </rPh>
    <rPh sb="20" eb="22">
      <t>ジョウブ</t>
    </rPh>
    <rPh sb="23" eb="25">
      <t>セッチ</t>
    </rPh>
    <rPh sb="32" eb="34">
      <t>テキギ</t>
    </rPh>
    <rPh sb="34" eb="36">
      <t>ガメン</t>
    </rPh>
    <rPh sb="37" eb="39">
      <t>イドウ</t>
    </rPh>
    <phoneticPr fontId="2"/>
  </si>
  <si>
    <t>2</t>
    <phoneticPr fontId="2"/>
  </si>
  <si>
    <t>オーディオコントロールボタン</t>
    <phoneticPr fontId="2"/>
  </si>
  <si>
    <t>G線上のアリアが流れる。</t>
    <rPh sb="8" eb="9">
      <t>ナガ</t>
    </rPh>
    <phoneticPr fontId="2"/>
  </si>
  <si>
    <t>3</t>
    <phoneticPr fontId="2"/>
  </si>
  <si>
    <t>はじまりの森フォレス</t>
    <rPh sb="5" eb="6">
      <t>モリ</t>
    </rPh>
    <phoneticPr fontId="2"/>
  </si>
  <si>
    <t>時計台</t>
    <rPh sb="0" eb="3">
      <t>トケイダイ</t>
    </rPh>
    <phoneticPr fontId="2"/>
  </si>
  <si>
    <t>アートミュージアム</t>
    <phoneticPr fontId="2"/>
  </si>
  <si>
    <t>水彩画を観る</t>
    <rPh sb="0" eb="3">
      <t>スイサイガ</t>
    </rPh>
    <rPh sb="4" eb="5">
      <t>ミ</t>
    </rPh>
    <phoneticPr fontId="2"/>
  </si>
  <si>
    <t>太陽神、爆誕を観る</t>
    <rPh sb="0" eb="3">
      <t>タイヨウシン</t>
    </rPh>
    <rPh sb="4" eb="6">
      <t>バクタン</t>
    </rPh>
    <rPh sb="7" eb="8">
      <t>ミ</t>
    </rPh>
    <phoneticPr fontId="2"/>
  </si>
  <si>
    <t>命の鼓動を観る</t>
    <rPh sb="0" eb="1">
      <t>イノチ</t>
    </rPh>
    <rPh sb="2" eb="4">
      <t>コドウ</t>
    </rPh>
    <rPh sb="5" eb="6">
      <t>ミ</t>
    </rPh>
    <phoneticPr fontId="2"/>
  </si>
  <si>
    <t>科学シアター</t>
    <rPh sb="0" eb="2">
      <t>カガク</t>
    </rPh>
    <phoneticPr fontId="2"/>
  </si>
  <si>
    <t>創造と破壊を観る</t>
    <rPh sb="0" eb="2">
      <t>ソウゾウ</t>
    </rPh>
    <rPh sb="3" eb="5">
      <t>ハカイ</t>
    </rPh>
    <rPh sb="6" eb="7">
      <t>ミ</t>
    </rPh>
    <phoneticPr fontId="2"/>
  </si>
  <si>
    <t>第3教室</t>
    <rPh sb="0" eb="1">
      <t>ダイ</t>
    </rPh>
    <rPh sb="2" eb="4">
      <t>キョウシツ</t>
    </rPh>
    <phoneticPr fontId="2"/>
  </si>
  <si>
    <t>単語帳をめくる</t>
    <rPh sb="0" eb="3">
      <t>タンゴチョウ</t>
    </rPh>
    <phoneticPr fontId="2"/>
  </si>
  <si>
    <t>最後の戦いに挑む</t>
    <rPh sb="0" eb="2">
      <t>サイゴ</t>
    </rPh>
    <rPh sb="3" eb="4">
      <t>タタカ</t>
    </rPh>
    <rPh sb="6" eb="7">
      <t>イド</t>
    </rPh>
    <phoneticPr fontId="2"/>
  </si>
  <si>
    <t>カオスダンジョン</t>
    <phoneticPr fontId="2"/>
  </si>
  <si>
    <t>WaterColorServlet</t>
    <phoneticPr fontId="2"/>
  </si>
  <si>
    <t>waterColor.jsp</t>
    <phoneticPr fontId="2"/>
  </si>
  <si>
    <t>SunGodeServlet</t>
    <phoneticPr fontId="2"/>
  </si>
  <si>
    <t>sunGod.jsp</t>
    <phoneticPr fontId="2"/>
  </si>
  <si>
    <t>LifeServlet</t>
    <phoneticPr fontId="2"/>
  </si>
  <si>
    <t>life.jsp</t>
    <phoneticPr fontId="2"/>
  </si>
  <si>
    <t>CreationServlet</t>
    <phoneticPr fontId="2"/>
  </si>
  <si>
    <t>creation.jsp</t>
    <phoneticPr fontId="2"/>
  </si>
  <si>
    <t>WordCardServlet</t>
    <phoneticPr fontId="2"/>
  </si>
  <si>
    <r>
      <t>word</t>
    </r>
    <r>
      <rPr>
        <sz val="11"/>
        <rFont val="Calibri"/>
        <family val="1"/>
      </rPr>
      <t>Card.jsp</t>
    </r>
    <phoneticPr fontId="2"/>
  </si>
  <si>
    <t>ChaosDungeonServlet</t>
    <phoneticPr fontId="2"/>
  </si>
  <si>
    <t>chaosDungeon.jsp</t>
    <phoneticPr fontId="2"/>
  </si>
  <si>
    <t>ゲームタイトル</t>
    <phoneticPr fontId="2"/>
  </si>
  <si>
    <t>ゲームガイド</t>
    <phoneticPr fontId="2"/>
  </si>
  <si>
    <t>各コンテンツのゲーム名が表示される。</t>
    <rPh sb="0" eb="1">
      <t>カク</t>
    </rPh>
    <rPh sb="10" eb="11">
      <t>メイ</t>
    </rPh>
    <rPh sb="12" eb="14">
      <t>ヒョウジ</t>
    </rPh>
    <phoneticPr fontId="2"/>
  </si>
  <si>
    <t>4</t>
    <phoneticPr fontId="2"/>
  </si>
  <si>
    <t>ゲームガイド、敵キャラクラクターの表示</t>
    <rPh sb="7" eb="8">
      <t>テキ</t>
    </rPh>
    <rPh sb="17" eb="19">
      <t>ヒョウジ</t>
    </rPh>
    <phoneticPr fontId="2"/>
  </si>
  <si>
    <t>5</t>
    <phoneticPr fontId="2"/>
  </si>
  <si>
    <t>選択ボタン</t>
    <rPh sb="0" eb="2">
      <t>センタク</t>
    </rPh>
    <phoneticPr fontId="2"/>
  </si>
  <si>
    <t>基本は、「攻撃する」を選択し、ストーリーを進めていく。</t>
    <rPh sb="0" eb="2">
      <t>キホン</t>
    </rPh>
    <rPh sb="5" eb="7">
      <t>コウゲキ</t>
    </rPh>
    <rPh sb="11" eb="13">
      <t>センタク</t>
    </rPh>
    <rPh sb="21" eb="22">
      <t>スス</t>
    </rPh>
    <phoneticPr fontId="2"/>
  </si>
  <si>
    <t>「逃げる」を選択するとマップに戻る。</t>
    <rPh sb="1" eb="2">
      <t>ニ</t>
    </rPh>
    <rPh sb="6" eb="8">
      <t>センタク</t>
    </rPh>
    <rPh sb="15" eb="16">
      <t>モド</t>
    </rPh>
    <phoneticPr fontId="2"/>
  </si>
  <si>
    <t>動く時計</t>
    <rPh sb="0" eb="1">
      <t>ウゴ</t>
    </rPh>
    <rPh sb="2" eb="4">
      <t>トケイ</t>
    </rPh>
    <phoneticPr fontId="2"/>
  </si>
  <si>
    <t>画面遷移しても、画面の見た目は変化しない。Javaの演算で条件分岐し、画面遷移させる。</t>
    <rPh sb="0" eb="2">
      <t>ガメン</t>
    </rPh>
    <rPh sb="2" eb="4">
      <t>センイ</t>
    </rPh>
    <rPh sb="8" eb="10">
      <t>ガメン</t>
    </rPh>
    <rPh sb="11" eb="12">
      <t>ミ</t>
    </rPh>
    <rPh sb="13" eb="14">
      <t>メ</t>
    </rPh>
    <rPh sb="15" eb="17">
      <t>ヘンカ</t>
    </rPh>
    <rPh sb="26" eb="28">
      <t>エンザン</t>
    </rPh>
    <rPh sb="29" eb="31">
      <t>ジョウケン</t>
    </rPh>
    <rPh sb="31" eb="33">
      <t>ブンキ</t>
    </rPh>
    <rPh sb="35" eb="37">
      <t>ガメン</t>
    </rPh>
    <rPh sb="37" eb="39">
      <t>センイ</t>
    </rPh>
    <phoneticPr fontId="2"/>
  </si>
  <si>
    <t>詳細は、機能設計書に記載。</t>
    <rPh sb="0" eb="2">
      <t>ショウサイ</t>
    </rPh>
    <rPh sb="4" eb="8">
      <t>キノウセッケイ</t>
    </rPh>
    <rPh sb="8" eb="9">
      <t>ショ</t>
    </rPh>
    <rPh sb="10" eb="12">
      <t>キサイ</t>
    </rPh>
    <phoneticPr fontId="2"/>
  </si>
  <si>
    <t>JavaScriptファイル「analog.js」の関数で、時計のはりが進んでいく。</t>
    <rPh sb="26" eb="28">
      <t>カンスウ</t>
    </rPh>
    <rPh sb="30" eb="32">
      <t>トケイ</t>
    </rPh>
    <rPh sb="36" eb="37">
      <t>スス</t>
    </rPh>
    <phoneticPr fontId="2"/>
  </si>
  <si>
    <t>タイトル</t>
    <phoneticPr fontId="2"/>
  </si>
  <si>
    <t>花言葉</t>
    <rPh sb="0" eb="3">
      <t>ハナコトバ</t>
    </rPh>
    <phoneticPr fontId="2"/>
  </si>
  <si>
    <t>水彩画</t>
    <rPh sb="0" eb="3">
      <t>スイサイガ</t>
    </rPh>
    <phoneticPr fontId="2"/>
  </si>
  <si>
    <t>謙虚</t>
    <rPh sb="0" eb="2">
      <t>ケンキョ</t>
    </rPh>
    <phoneticPr fontId="2"/>
  </si>
  <si>
    <t>水彩画は以下を展示する。スクロールしながら1枚ずつ見ていく。</t>
    <rPh sb="0" eb="3">
      <t>スイサイガ</t>
    </rPh>
    <rPh sb="4" eb="6">
      <t>イカ</t>
    </rPh>
    <rPh sb="7" eb="9">
      <t>テンジ</t>
    </rPh>
    <rPh sb="22" eb="23">
      <t>マイ</t>
    </rPh>
    <rPh sb="25" eb="26">
      <t>ミ</t>
    </rPh>
    <phoneticPr fontId="2"/>
  </si>
  <si>
    <t>幸福</t>
    <rPh sb="0" eb="2">
      <t>コウフク</t>
    </rPh>
    <phoneticPr fontId="2"/>
  </si>
  <si>
    <t>幸福と純粋</t>
    <rPh sb="0" eb="2">
      <t>コウフク</t>
    </rPh>
    <rPh sb="3" eb="5">
      <t>ジュンスイ</t>
    </rPh>
    <phoneticPr fontId="2"/>
  </si>
  <si>
    <t>純粋</t>
    <rPh sb="0" eb="2">
      <t>ジュンスイ</t>
    </rPh>
    <phoneticPr fontId="2"/>
  </si>
  <si>
    <t>忠実</t>
    <rPh sb="0" eb="2">
      <t>チュウジツ</t>
    </rPh>
    <phoneticPr fontId="2"/>
  </si>
  <si>
    <t>無垢</t>
    <rPh sb="0" eb="2">
      <t>ムク</t>
    </rPh>
    <phoneticPr fontId="2"/>
  </si>
  <si>
    <t>動く線画</t>
    <rPh sb="0" eb="1">
      <t>ウゴ</t>
    </rPh>
    <rPh sb="2" eb="4">
      <t>センガ</t>
    </rPh>
    <phoneticPr fontId="2"/>
  </si>
  <si>
    <t>タイトルをクリックせよ。</t>
    <phoneticPr fontId="2"/>
  </si>
  <si>
    <t>タイトルボタン</t>
    <phoneticPr fontId="2"/>
  </si>
  <si>
    <t>JavaScriptファイル sunGod.js」のdraw関数で、絵が動く。</t>
    <rPh sb="30" eb="32">
      <t>カンスウ</t>
    </rPh>
    <rPh sb="34" eb="35">
      <t>エ</t>
    </rPh>
    <rPh sb="36" eb="37">
      <t>ウゴ</t>
    </rPh>
    <phoneticPr fontId="2"/>
  </si>
  <si>
    <t>動画</t>
    <rPh sb="0" eb="2">
      <t>ドウガ</t>
    </rPh>
    <phoneticPr fontId="2"/>
  </si>
  <si>
    <t>物理演算エンジンmatter.min.jsをインポートし、動画を作成。</t>
    <rPh sb="0" eb="2">
      <t>ブツリ</t>
    </rPh>
    <rPh sb="2" eb="4">
      <t>エンザン</t>
    </rPh>
    <rPh sb="29" eb="31">
      <t>ドウガ</t>
    </rPh>
    <rPh sb="32" eb="34">
      <t>サクセイ</t>
    </rPh>
    <phoneticPr fontId="2"/>
  </si>
  <si>
    <t>図形が、上に上がっていく。</t>
    <rPh sb="0" eb="2">
      <t>ズケイ</t>
    </rPh>
    <rPh sb="4" eb="5">
      <t>ウエ</t>
    </rPh>
    <rPh sb="6" eb="7">
      <t>ア</t>
    </rPh>
    <phoneticPr fontId="2"/>
  </si>
  <si>
    <t>creation.js</t>
    <phoneticPr fontId="2"/>
  </si>
  <si>
    <t>単語帳</t>
    <rPh sb="0" eb="3">
      <t>タンゴチョウ</t>
    </rPh>
    <phoneticPr fontId="2"/>
  </si>
  <si>
    <t>wordCard.jsの関数で単語帳を動かすことが出来る。</t>
    <rPh sb="12" eb="14">
      <t>カンスウ</t>
    </rPh>
    <rPh sb="15" eb="18">
      <t>タンゴチョウ</t>
    </rPh>
    <rPh sb="19" eb="20">
      <t>ウゴ</t>
    </rPh>
    <rPh sb="25" eb="27">
      <t>デキ</t>
    </rPh>
    <phoneticPr fontId="2"/>
  </si>
  <si>
    <t>NEXTを押すと、次の単語。</t>
    <rPh sb="5" eb="6">
      <t>オ</t>
    </rPh>
    <rPh sb="9" eb="10">
      <t>ツギ</t>
    </rPh>
    <rPh sb="11" eb="13">
      <t>タンゴ</t>
    </rPh>
    <phoneticPr fontId="2"/>
  </si>
  <si>
    <t>単語帳内をクリックすると裏返り答えが見える。</t>
    <rPh sb="0" eb="2">
      <t>タンゴ</t>
    </rPh>
    <rPh sb="2" eb="3">
      <t>チョウ</t>
    </rPh>
    <rPh sb="3" eb="4">
      <t>ナイ</t>
    </rPh>
    <rPh sb="12" eb="14">
      <t>ウラガエ</t>
    </rPh>
    <rPh sb="15" eb="16">
      <t>コタ</t>
    </rPh>
    <rPh sb="18" eb="19">
      <t>ミ</t>
    </rPh>
    <phoneticPr fontId="2"/>
  </si>
  <si>
    <t>カオスダンジョンゲームクリア後、特別なIDとパスワードをゲットし、ログインすると開く。</t>
    <rPh sb="14" eb="15">
      <t>ゴ</t>
    </rPh>
    <rPh sb="16" eb="18">
      <t>トクベツ</t>
    </rPh>
    <rPh sb="40" eb="41">
      <t>ヒラ</t>
    </rPh>
    <phoneticPr fontId="2"/>
  </si>
  <si>
    <t>スライドパズルゲームができる。</t>
    <phoneticPr fontId="2"/>
  </si>
  <si>
    <t>AdminPageTopServlet</t>
    <phoneticPr fontId="2"/>
  </si>
  <si>
    <t>adminPrivilegePageTop.jsp</t>
    <phoneticPr fontId="2"/>
  </si>
  <si>
    <t>神世界「古代勇者アドミンの聖域</t>
    <phoneticPr fontId="2"/>
  </si>
  <si>
    <t>神域フィールド</t>
    <rPh sb="0" eb="2">
      <t>シンイキ</t>
    </rPh>
    <phoneticPr fontId="2"/>
  </si>
  <si>
    <t>スライドパズル</t>
    <phoneticPr fontId="2"/>
  </si>
  <si>
    <t>slidePuzzle.jsの関数で動く。</t>
    <rPh sb="15" eb="17">
      <t>カンスウ</t>
    </rPh>
    <rPh sb="18" eb="19">
      <t>ウゴ</t>
    </rPh>
    <phoneticPr fontId="2"/>
  </si>
  <si>
    <t>-</t>
    <phoneticPr fontId="2"/>
  </si>
  <si>
    <t>ゲームコンテンツ機能</t>
    <rPh sb="8" eb="10">
      <t>キノウ</t>
    </rPh>
    <phoneticPr fontId="2"/>
  </si>
  <si>
    <t>機能名１</t>
    <rPh sb="0" eb="2">
      <t>キノウ</t>
    </rPh>
    <rPh sb="2" eb="3">
      <t>メイ</t>
    </rPh>
    <phoneticPr fontId="21"/>
  </si>
  <si>
    <t>機能名２</t>
    <rPh sb="0" eb="2">
      <t>キノウ</t>
    </rPh>
    <rPh sb="2" eb="3">
      <t>メイ</t>
    </rPh>
    <phoneticPr fontId="21"/>
  </si>
  <si>
    <t>機能名３</t>
    <rPh sb="0" eb="2">
      <t>キノウ</t>
    </rPh>
    <rPh sb="2" eb="3">
      <t>メイ</t>
    </rPh>
    <phoneticPr fontId="21"/>
  </si>
  <si>
    <t>画面名</t>
    <rPh sb="0" eb="2">
      <t>ガメン</t>
    </rPh>
    <rPh sb="2" eb="3">
      <t>メイ</t>
    </rPh>
    <phoneticPr fontId="21"/>
  </si>
  <si>
    <t>-</t>
    <phoneticPr fontId="22"/>
  </si>
  <si>
    <t>-</t>
    <phoneticPr fontId="22"/>
  </si>
  <si>
    <t>-</t>
    <phoneticPr fontId="22"/>
  </si>
  <si>
    <t>都会_デジタールシティ機能</t>
    <phoneticPr fontId="22"/>
  </si>
  <si>
    <t>アートミュージアム機能</t>
    <phoneticPr fontId="22"/>
  </si>
  <si>
    <t>水彩画展機能</t>
    <phoneticPr fontId="22"/>
  </si>
  <si>
    <t>水彩画一覧画面</t>
    <rPh sb="0" eb="3">
      <t>スイサイガ</t>
    </rPh>
    <rPh sb="3" eb="5">
      <t>イチラン</t>
    </rPh>
    <rPh sb="5" eb="7">
      <t>ガメン</t>
    </rPh>
    <phoneticPr fontId="22"/>
  </si>
  <si>
    <t>命の鼓動機能</t>
    <phoneticPr fontId="22"/>
  </si>
  <si>
    <t>命の鼓動画面</t>
    <rPh sb="0" eb="1">
      <t>イノチ</t>
    </rPh>
    <rPh sb="2" eb="4">
      <t>コドウ</t>
    </rPh>
    <phoneticPr fontId="22"/>
  </si>
  <si>
    <t>太陽神、爆誕機能</t>
    <phoneticPr fontId="22"/>
  </si>
  <si>
    <t>太陽神、爆誕画面</t>
    <phoneticPr fontId="22"/>
  </si>
  <si>
    <t>科学シアター機能</t>
    <phoneticPr fontId="22"/>
  </si>
  <si>
    <t>創造と破壊機能</t>
    <phoneticPr fontId="22"/>
  </si>
  <si>
    <t>創造神「創造と破壊」画面</t>
    <rPh sb="0" eb="2">
      <t>ソウゾウ</t>
    </rPh>
    <rPh sb="2" eb="3">
      <t>カミ</t>
    </rPh>
    <rPh sb="4" eb="6">
      <t>ソウゾウ</t>
    </rPh>
    <rPh sb="7" eb="9">
      <t>ハカイ</t>
    </rPh>
    <phoneticPr fontId="22"/>
  </si>
  <si>
    <t>第3教室機能</t>
    <phoneticPr fontId="22"/>
  </si>
  <si>
    <t>プログラミング単語帳機能</t>
    <phoneticPr fontId="22"/>
  </si>
  <si>
    <t>サーティファイ対策単語帳画面</t>
    <rPh sb="7" eb="9">
      <t>タイサク</t>
    </rPh>
    <rPh sb="9" eb="12">
      <t>タンゴチョウ</t>
    </rPh>
    <phoneticPr fontId="22"/>
  </si>
  <si>
    <t>神域_シン・フィールド機能</t>
    <rPh sb="0" eb="2">
      <t>シンイキ</t>
    </rPh>
    <phoneticPr fontId="22"/>
  </si>
  <si>
    <t>シン・フィールド画面</t>
    <rPh sb="8" eb="10">
      <t>ガメン</t>
    </rPh>
    <phoneticPr fontId="22"/>
  </si>
  <si>
    <t>はじまりの森_フォレス機能</t>
    <phoneticPr fontId="22"/>
  </si>
  <si>
    <t>はじまりの森フォレス画面</t>
    <rPh sb="5" eb="6">
      <t>モリ</t>
    </rPh>
    <phoneticPr fontId="22"/>
  </si>
  <si>
    <t>カオスダンジョン機能</t>
    <phoneticPr fontId="22"/>
  </si>
  <si>
    <t>カオスダンジョン画面</t>
    <phoneticPr fontId="22"/>
  </si>
  <si>
    <t>エンディング画面</t>
    <rPh sb="6" eb="8">
      <t>ガメン</t>
    </rPh>
    <phoneticPr fontId="22"/>
  </si>
  <si>
    <t>ゲームの羅針盤機能</t>
    <rPh sb="4" eb="7">
      <t>ラシンバン</t>
    </rPh>
    <phoneticPr fontId="22"/>
  </si>
  <si>
    <t>古代時計(アナログ時計)機能</t>
    <phoneticPr fontId="22"/>
  </si>
  <si>
    <t>古代時計アナログ画面</t>
    <rPh sb="0" eb="2">
      <t>コダイ</t>
    </rPh>
    <rPh sb="2" eb="4">
      <t>ドケイ</t>
    </rPh>
    <rPh sb="8" eb="10">
      <t>ガメン</t>
    </rPh>
    <phoneticPr fontId="22"/>
  </si>
  <si>
    <t>古代石板(ゲーム説明書)機能</t>
    <phoneticPr fontId="22"/>
  </si>
  <si>
    <t>古代石板セキバーン画面</t>
    <rPh sb="0" eb="2">
      <t>コダイ</t>
    </rPh>
    <rPh sb="2" eb="4">
      <t>セキバン</t>
    </rPh>
    <phoneticPr fontId="22"/>
  </si>
  <si>
    <t>※機能別画面一覧で設定していた機能名1を全部ひとまとめにして</t>
    <rPh sb="1" eb="4">
      <t>キノウベツ</t>
    </rPh>
    <rPh sb="4" eb="6">
      <t>ガメン</t>
    </rPh>
    <rPh sb="6" eb="8">
      <t>イチラン</t>
    </rPh>
    <rPh sb="9" eb="11">
      <t>セッテイ</t>
    </rPh>
    <rPh sb="15" eb="17">
      <t>キノウ</t>
    </rPh>
    <rPh sb="17" eb="18">
      <t>メイ</t>
    </rPh>
    <rPh sb="20" eb="22">
      <t>ゼンブ</t>
    </rPh>
    <phoneticPr fontId="2"/>
  </si>
  <si>
    <t>ゲームコンテンツ画面・ゲームコンテンツ機能と変更しています。</t>
    <phoneticPr fontId="2"/>
  </si>
  <si>
    <t>各場所のボタンをクリックするとゲームスタート用のサーブレットがアプリを起動し、</t>
    <rPh sb="0" eb="3">
      <t>カクバショ</t>
    </rPh>
    <rPh sb="22" eb="23">
      <t>ヨウ</t>
    </rPh>
    <rPh sb="35" eb="37">
      <t>キドウ</t>
    </rPh>
    <phoneticPr fontId="2"/>
  </si>
  <si>
    <t>ゲーム画面に遷移する。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</si>
</sst>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  <font>
      <sz val="11"/>
      <name val="UD デジタル 教科書体 NP-R"/>
      <family val="1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  <font>
      <sz val="12"/>
      <name val="UD デジタル 教科書体 NP-R"/>
      <family val="1"/>
      <charset val="128"/>
    </font>
    <font>
      <sz val="14"/>
      <name val="UD デジタル 教科書体 NP-R"/>
      <family val="1"/>
      <charset val="128"/>
    </font>
    <font>
      <sz val="11"/>
      <name val="Calibri"/>
      <family val="1"/>
    </font>
    <font>
      <sz val="11"/>
      <color theme="1"/>
      <name val="ＭＳ Ｐゴシック"/>
      <family val="2"/>
      <scheme val="minor"/>
    </font>
    <font>
      <sz val="11"/>
      <color theme="1"/>
      <name val="UD デジタル 教科書体 N-R"/>
      <family val="1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UD デジタル 教科書体 N-R"/>
      <family val="1"/>
      <charset val="128"/>
    </font>
    <font>
      <strike/>
      <sz val="9"/>
      <color theme="1"/>
      <name val="UD デジタル 教科書体 N-R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hair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hair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0" fontId="8" fillId="0" borderId="0"/>
    <xf numFmtId="0" fontId="7" fillId="0" borderId="0"/>
    <xf numFmtId="0" fontId="1" fillId="0" borderId="0"/>
    <xf numFmtId="0" fontId="19" fillId="0" borderId="0"/>
  </cellStyleXfs>
  <cellXfs count="255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9" fillId="0" borderId="2" xfId="3" applyFont="1" applyBorder="1" applyAlignment="1">
      <alignment vertical="top"/>
    </xf>
    <xf numFmtId="0" fontId="9" fillId="0" borderId="0" xfId="3" applyFont="1"/>
    <xf numFmtId="0" fontId="9" fillId="0" borderId="0" xfId="3" applyFont="1" applyAlignment="1">
      <alignment vertical="top"/>
    </xf>
    <xf numFmtId="0" fontId="13" fillId="0" borderId="0" xfId="0" applyFont="1" applyAlignment="1">
      <alignment horizontal="left" vertical="top"/>
    </xf>
    <xf numFmtId="49" fontId="13" fillId="0" borderId="43" xfId="0" applyNumberFormat="1" applyFont="1" applyBorder="1" applyAlignment="1">
      <alignment horizontal="left" vertical="top"/>
    </xf>
    <xf numFmtId="49" fontId="13" fillId="0" borderId="52" xfId="0" applyNumberFormat="1" applyFont="1" applyBorder="1" applyAlignment="1">
      <alignment horizontal="left" vertical="top"/>
    </xf>
    <xf numFmtId="49" fontId="13" fillId="0" borderId="50" xfId="0" applyNumberFormat="1" applyFont="1" applyBorder="1" applyAlignment="1">
      <alignment horizontal="left" vertical="top"/>
    </xf>
    <xf numFmtId="49" fontId="13" fillId="0" borderId="54" xfId="0" applyNumberFormat="1" applyFont="1" applyBorder="1" applyAlignment="1">
      <alignment horizontal="left" vertical="top"/>
    </xf>
    <xf numFmtId="49" fontId="13" fillId="0" borderId="55" xfId="0" applyNumberFormat="1" applyFont="1" applyBorder="1" applyAlignment="1">
      <alignment horizontal="left" vertical="top"/>
    </xf>
    <xf numFmtId="49" fontId="13" fillId="0" borderId="51" xfId="0" applyNumberFormat="1" applyFont="1" applyBorder="1" applyAlignment="1">
      <alignment horizontal="left" vertical="top"/>
    </xf>
    <xf numFmtId="49" fontId="13" fillId="0" borderId="56" xfId="0" applyNumberFormat="1" applyFont="1" applyBorder="1" applyAlignment="1">
      <alignment horizontal="left" vertical="top"/>
    </xf>
    <xf numFmtId="49" fontId="13" fillId="0" borderId="44" xfId="0" applyNumberFormat="1" applyFont="1" applyBorder="1" applyAlignment="1">
      <alignment horizontal="left" vertical="top"/>
    </xf>
    <xf numFmtId="49" fontId="13" fillId="0" borderId="57" xfId="0" applyNumberFormat="1" applyFont="1" applyBorder="1" applyAlignment="1">
      <alignment horizontal="left" vertical="top"/>
    </xf>
    <xf numFmtId="49" fontId="13" fillId="0" borderId="48" xfId="0" applyNumberFormat="1" applyFont="1" applyBorder="1" applyAlignment="1">
      <alignment horizontal="left" vertical="top"/>
    </xf>
    <xf numFmtId="49" fontId="13" fillId="0" borderId="46" xfId="0" applyNumberFormat="1" applyFont="1" applyBorder="1" applyAlignment="1">
      <alignment horizontal="left" vertical="top"/>
    </xf>
    <xf numFmtId="49" fontId="13" fillId="0" borderId="47" xfId="0" applyNumberFormat="1" applyFont="1" applyBorder="1" applyAlignment="1">
      <alignment horizontal="left" vertical="top"/>
    </xf>
    <xf numFmtId="49" fontId="13" fillId="0" borderId="49" xfId="0" applyNumberFormat="1" applyFont="1" applyBorder="1" applyAlignment="1">
      <alignment horizontal="left" vertical="top"/>
    </xf>
    <xf numFmtId="49" fontId="13" fillId="0" borderId="58" xfId="0" applyNumberFormat="1" applyFont="1" applyBorder="1" applyAlignment="1">
      <alignment horizontal="left" vertical="top"/>
    </xf>
    <xf numFmtId="49" fontId="13" fillId="0" borderId="59" xfId="0" applyNumberFormat="1" applyFont="1" applyBorder="1" applyAlignment="1">
      <alignment horizontal="left" vertical="top"/>
    </xf>
    <xf numFmtId="49" fontId="13" fillId="0" borderId="60" xfId="0" applyNumberFormat="1" applyFont="1" applyBorder="1" applyAlignment="1">
      <alignment horizontal="left" vertical="top"/>
    </xf>
    <xf numFmtId="49" fontId="13" fillId="0" borderId="45" xfId="0" applyNumberFormat="1" applyFont="1" applyBorder="1" applyAlignment="1">
      <alignment horizontal="left" vertical="top"/>
    </xf>
    <xf numFmtId="49" fontId="13" fillId="0" borderId="53" xfId="0" applyNumberFormat="1" applyFont="1" applyBorder="1" applyAlignment="1">
      <alignment horizontal="left" vertical="top"/>
    </xf>
    <xf numFmtId="49" fontId="13" fillId="0" borderId="4" xfId="0" applyNumberFormat="1" applyFont="1" applyBorder="1" applyAlignment="1">
      <alignment horizontal="left" vertical="top"/>
    </xf>
    <xf numFmtId="49" fontId="13" fillId="0" borderId="0" xfId="0" applyNumberFormat="1" applyFont="1" applyAlignment="1">
      <alignment horizontal="left" vertical="top"/>
    </xf>
    <xf numFmtId="49" fontId="13" fillId="0" borderId="35" xfId="0" applyNumberFormat="1" applyFont="1" applyBorder="1" applyAlignment="1">
      <alignment horizontal="left" vertical="top"/>
    </xf>
    <xf numFmtId="49" fontId="13" fillId="0" borderId="6" xfId="0" applyNumberFormat="1" applyFont="1" applyBorder="1" applyAlignment="1">
      <alignment horizontal="left" vertical="top"/>
    </xf>
    <xf numFmtId="49" fontId="13" fillId="0" borderId="7" xfId="0" applyNumberFormat="1" applyFont="1" applyBorder="1" applyAlignment="1">
      <alignment horizontal="left" vertical="top"/>
    </xf>
    <xf numFmtId="0" fontId="9" fillId="0" borderId="0" xfId="0" applyFont="1"/>
    <xf numFmtId="49" fontId="13" fillId="0" borderId="0" xfId="0" applyNumberFormat="1" applyFont="1" applyAlignment="1">
      <alignment vertical="center"/>
    </xf>
    <xf numFmtId="49" fontId="13" fillId="0" borderId="62" xfId="0" applyNumberFormat="1" applyFont="1" applyBorder="1" applyAlignment="1">
      <alignment horizontal="left" vertical="top"/>
    </xf>
    <xf numFmtId="49" fontId="13" fillId="0" borderId="63" xfId="0" applyNumberFormat="1" applyFont="1" applyBorder="1" applyAlignment="1">
      <alignment horizontal="left" vertical="top"/>
    </xf>
    <xf numFmtId="49" fontId="9" fillId="0" borderId="49" xfId="0" applyNumberFormat="1" applyFont="1" applyBorder="1" applyAlignment="1">
      <alignment horizontal="left" vertical="top"/>
    </xf>
    <xf numFmtId="49" fontId="13" fillId="0" borderId="5" xfId="0" applyNumberFormat="1" applyFont="1" applyBorder="1" applyAlignment="1">
      <alignment vertical="top"/>
    </xf>
    <xf numFmtId="0" fontId="9" fillId="0" borderId="67" xfId="0" applyFont="1" applyBorder="1" applyAlignment="1">
      <alignment vertical="top" wrapText="1"/>
    </xf>
    <xf numFmtId="0" fontId="13" fillId="0" borderId="4" xfId="0" applyFont="1" applyBorder="1" applyAlignment="1">
      <alignment horizontal="left" vertical="top"/>
    </xf>
    <xf numFmtId="49" fontId="9" fillId="0" borderId="64" xfId="0" applyNumberFormat="1" applyFont="1" applyBorder="1" applyAlignment="1">
      <alignment vertical="top"/>
    </xf>
    <xf numFmtId="0" fontId="9" fillId="0" borderId="67" xfId="0" applyFont="1" applyBorder="1" applyAlignment="1">
      <alignment vertical="top"/>
    </xf>
    <xf numFmtId="49" fontId="9" fillId="0" borderId="67" xfId="0" applyNumberFormat="1" applyFont="1" applyBorder="1" applyAlignment="1">
      <alignment vertical="top" wrapText="1"/>
    </xf>
    <xf numFmtId="49" fontId="9" fillId="0" borderId="0" xfId="0" applyNumberFormat="1" applyFont="1" applyAlignment="1">
      <alignment vertical="top" wrapText="1"/>
    </xf>
    <xf numFmtId="49" fontId="9" fillId="0" borderId="61" xfId="0" applyNumberFormat="1" applyFont="1" applyBorder="1" applyAlignment="1">
      <alignment vertical="top" wrapText="1"/>
    </xf>
    <xf numFmtId="0" fontId="9" fillId="0" borderId="61" xfId="0" applyFont="1" applyBorder="1" applyAlignment="1">
      <alignment vertical="top"/>
    </xf>
    <xf numFmtId="49" fontId="9" fillId="0" borderId="0" xfId="0" applyNumberFormat="1" applyFont="1" applyAlignment="1">
      <alignment vertical="top"/>
    </xf>
    <xf numFmtId="49" fontId="9" fillId="0" borderId="61" xfId="0" applyNumberFormat="1" applyFont="1" applyBorder="1" applyAlignment="1">
      <alignment vertical="top"/>
    </xf>
    <xf numFmtId="49" fontId="16" fillId="0" borderId="0" xfId="0" applyNumberFormat="1" applyFont="1" applyAlignment="1">
      <alignment vertical="center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49" fontId="16" fillId="0" borderId="0" xfId="0" applyNumberFormat="1" applyFont="1" applyAlignment="1">
      <alignment vertical="center" wrapText="1"/>
    </xf>
    <xf numFmtId="49" fontId="17" fillId="0" borderId="0" xfId="0" applyNumberFormat="1" applyFont="1" applyAlignment="1">
      <alignment vertical="center"/>
    </xf>
    <xf numFmtId="49" fontId="12" fillId="0" borderId="0" xfId="0" applyNumberFormat="1" applyFont="1" applyAlignment="1">
      <alignment vertical="center"/>
    </xf>
    <xf numFmtId="49" fontId="13" fillId="0" borderId="68" xfId="0" applyNumberFormat="1" applyFont="1" applyBorder="1" applyAlignment="1">
      <alignment horizontal="left" vertical="top"/>
    </xf>
    <xf numFmtId="49" fontId="12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 wrapText="1"/>
    </xf>
    <xf numFmtId="0" fontId="13" fillId="0" borderId="0" xfId="0" applyFont="1" applyAlignment="1">
      <alignment vertical="top"/>
    </xf>
    <xf numFmtId="0" fontId="9" fillId="0" borderId="0" xfId="3" applyFont="1" applyBorder="1" applyAlignment="1">
      <alignment vertical="top"/>
    </xf>
    <xf numFmtId="0" fontId="9" fillId="0" borderId="4" xfId="3" applyFont="1" applyBorder="1"/>
    <xf numFmtId="0" fontId="9" fillId="0" borderId="4" xfId="0" applyFont="1" applyBorder="1"/>
    <xf numFmtId="0" fontId="9" fillId="0" borderId="0" xfId="0" applyFont="1" applyBorder="1"/>
    <xf numFmtId="0" fontId="20" fillId="0" borderId="0" xfId="4" applyFont="1" applyAlignment="1">
      <alignment horizontal="left" vertical="top"/>
    </xf>
    <xf numFmtId="0" fontId="23" fillId="0" borderId="0" xfId="4" applyFont="1" applyAlignment="1">
      <alignment horizontal="left" vertical="top"/>
    </xf>
    <xf numFmtId="0" fontId="23" fillId="5" borderId="70" xfId="4" applyFont="1" applyFill="1" applyBorder="1" applyAlignment="1">
      <alignment horizontal="center" vertical="top"/>
    </xf>
    <xf numFmtId="0" fontId="23" fillId="5" borderId="71" xfId="4" applyFont="1" applyFill="1" applyBorder="1" applyAlignment="1">
      <alignment horizontal="center" vertical="top"/>
    </xf>
    <xf numFmtId="0" fontId="23" fillId="5" borderId="72" xfId="4" applyFont="1" applyFill="1" applyBorder="1" applyAlignment="1">
      <alignment horizontal="center" vertical="top"/>
    </xf>
    <xf numFmtId="0" fontId="23" fillId="7" borderId="0" xfId="4" applyFont="1" applyFill="1" applyAlignment="1">
      <alignment horizontal="left" vertical="top"/>
    </xf>
    <xf numFmtId="0" fontId="23" fillId="0" borderId="0" xfId="4" applyFont="1" applyFill="1" applyAlignment="1">
      <alignment horizontal="left" vertical="top"/>
    </xf>
    <xf numFmtId="0" fontId="23" fillId="0" borderId="9" xfId="4" applyFont="1" applyBorder="1" applyAlignment="1">
      <alignment horizontal="left" vertical="center"/>
    </xf>
    <xf numFmtId="0" fontId="23" fillId="0" borderId="75" xfId="4" applyFont="1" applyBorder="1" applyAlignment="1">
      <alignment horizontal="left" vertical="center"/>
    </xf>
    <xf numFmtId="0" fontId="24" fillId="0" borderId="9" xfId="4" applyFont="1" applyBorder="1" applyAlignment="1">
      <alignment horizontal="left" vertical="center"/>
    </xf>
    <xf numFmtId="0" fontId="24" fillId="0" borderId="75" xfId="4" applyFont="1" applyBorder="1" applyAlignment="1">
      <alignment horizontal="left" vertical="center"/>
    </xf>
    <xf numFmtId="0" fontId="23" fillId="0" borderId="79" xfId="4" applyFont="1" applyBorder="1" applyAlignment="1">
      <alignment horizontal="left" vertical="center"/>
    </xf>
    <xf numFmtId="0" fontId="23" fillId="6" borderId="9" xfId="4" applyFont="1" applyFill="1" applyBorder="1" applyAlignment="1">
      <alignment horizontal="left" vertical="center"/>
    </xf>
    <xf numFmtId="0" fontId="23" fillId="0" borderId="9" xfId="4" applyFont="1" applyFill="1" applyBorder="1" applyAlignment="1">
      <alignment horizontal="left" vertical="center"/>
    </xf>
    <xf numFmtId="0" fontId="24" fillId="0" borderId="81" xfId="4" applyFont="1" applyFill="1" applyBorder="1" applyAlignment="1">
      <alignment horizontal="left" vertical="center"/>
    </xf>
    <xf numFmtId="0" fontId="23" fillId="6" borderId="81" xfId="4" applyFont="1" applyFill="1" applyBorder="1" applyAlignment="1">
      <alignment horizontal="left" vertical="center"/>
    </xf>
    <xf numFmtId="0" fontId="24" fillId="0" borderId="82" xfId="4" applyFont="1" applyBorder="1" applyAlignment="1">
      <alignment horizontal="left" vertical="center"/>
    </xf>
    <xf numFmtId="0" fontId="13" fillId="0" borderId="0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49" fontId="13" fillId="0" borderId="0" xfId="0" applyNumberFormat="1" applyFont="1" applyBorder="1" applyAlignment="1">
      <alignment horizontal="left" vertical="top"/>
    </xf>
    <xf numFmtId="0" fontId="11" fillId="2" borderId="1" xfId="3" applyFont="1" applyFill="1" applyBorder="1" applyAlignment="1">
      <alignment vertical="center"/>
    </xf>
    <xf numFmtId="0" fontId="11" fillId="2" borderId="2" xfId="3" applyFont="1" applyFill="1" applyBorder="1" applyAlignment="1">
      <alignment vertical="center"/>
    </xf>
    <xf numFmtId="0" fontId="11" fillId="2" borderId="3" xfId="3" applyFont="1" applyFill="1" applyBorder="1" applyAlignment="1">
      <alignment vertical="center"/>
    </xf>
    <xf numFmtId="0" fontId="11" fillId="2" borderId="6" xfId="3" applyFont="1" applyFill="1" applyBorder="1" applyAlignment="1">
      <alignment vertical="center"/>
    </xf>
    <xf numFmtId="0" fontId="11" fillId="2" borderId="7" xfId="3" applyFont="1" applyFill="1" applyBorder="1" applyAlignment="1">
      <alignment vertical="center"/>
    </xf>
    <xf numFmtId="0" fontId="11" fillId="2" borderId="8" xfId="3" applyFont="1" applyFill="1" applyBorder="1" applyAlignment="1">
      <alignment vertical="center"/>
    </xf>
    <xf numFmtId="0" fontId="12" fillId="0" borderId="1" xfId="3" applyFont="1" applyBorder="1" applyAlignment="1">
      <alignment vertical="center"/>
    </xf>
    <xf numFmtId="0" fontId="12" fillId="0" borderId="2" xfId="3" applyFont="1" applyBorder="1" applyAlignment="1">
      <alignment vertical="center"/>
    </xf>
    <xf numFmtId="0" fontId="12" fillId="0" borderId="6" xfId="3" applyFont="1" applyBorder="1" applyAlignment="1">
      <alignment vertical="center"/>
    </xf>
    <xf numFmtId="0" fontId="12" fillId="0" borderId="7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49" fontId="12" fillId="0" borderId="1" xfId="3" applyNumberFormat="1" applyFont="1" applyBorder="1" applyAlignment="1">
      <alignment horizontal="left" vertical="center"/>
    </xf>
    <xf numFmtId="49" fontId="12" fillId="0" borderId="2" xfId="3" applyNumberFormat="1" applyFont="1" applyBorder="1" applyAlignment="1">
      <alignment horizontal="left" vertical="center"/>
    </xf>
    <xf numFmtId="49" fontId="12" fillId="0" borderId="6" xfId="3" applyNumberFormat="1" applyFont="1" applyBorder="1" applyAlignment="1">
      <alignment horizontal="left" vertical="center"/>
    </xf>
    <xf numFmtId="49" fontId="12" fillId="0" borderId="7" xfId="3" applyNumberFormat="1" applyFont="1" applyBorder="1" applyAlignment="1">
      <alignment horizontal="left" vertical="center"/>
    </xf>
    <xf numFmtId="176" fontId="12" fillId="0" borderId="1" xfId="3" applyNumberFormat="1" applyFont="1" applyBorder="1" applyAlignment="1">
      <alignment horizontal="left" vertical="center"/>
    </xf>
    <xf numFmtId="176" fontId="12" fillId="0" borderId="2" xfId="3" applyNumberFormat="1" applyFont="1" applyBorder="1" applyAlignment="1">
      <alignment horizontal="left" vertical="center"/>
    </xf>
    <xf numFmtId="176" fontId="12" fillId="0" borderId="6" xfId="3" applyNumberFormat="1" applyFont="1" applyBorder="1" applyAlignment="1">
      <alignment horizontal="left" vertical="center"/>
    </xf>
    <xf numFmtId="176" fontId="12" fillId="0" borderId="7" xfId="3" applyNumberFormat="1" applyFont="1" applyBorder="1" applyAlignment="1">
      <alignment horizontal="left" vertical="center"/>
    </xf>
    <xf numFmtId="0" fontId="23" fillId="0" borderId="77" xfId="4" applyFont="1" applyBorder="1" applyAlignment="1">
      <alignment horizontal="left" vertical="center"/>
    </xf>
    <xf numFmtId="0" fontId="23" fillId="0" borderId="80" xfId="4" applyFont="1" applyBorder="1" applyAlignment="1">
      <alignment horizontal="left" vertical="center"/>
    </xf>
    <xf numFmtId="0" fontId="23" fillId="0" borderId="73" xfId="4" applyFont="1" applyBorder="1" applyAlignment="1">
      <alignment horizontal="left" vertical="center"/>
    </xf>
    <xf numFmtId="0" fontId="23" fillId="0" borderId="76" xfId="4" applyFont="1" applyBorder="1" applyAlignment="1">
      <alignment horizontal="left" vertical="center"/>
    </xf>
    <xf numFmtId="0" fontId="23" fillId="0" borderId="78" xfId="4" applyFont="1" applyBorder="1" applyAlignment="1">
      <alignment horizontal="left" vertical="center"/>
    </xf>
    <xf numFmtId="0" fontId="23" fillId="0" borderId="74" xfId="4" applyFont="1" applyBorder="1" applyAlignment="1">
      <alignment horizontal="left" vertical="center"/>
    </xf>
    <xf numFmtId="0" fontId="23" fillId="0" borderId="13" xfId="4" applyFont="1" applyBorder="1" applyAlignment="1">
      <alignment horizontal="left" vertical="center"/>
    </xf>
    <xf numFmtId="0" fontId="13" fillId="4" borderId="37" xfId="0" applyFont="1" applyFill="1" applyBorder="1" applyAlignment="1">
      <alignment horizontal="left" vertical="top"/>
    </xf>
    <xf numFmtId="0" fontId="13" fillId="4" borderId="38" xfId="0" applyFont="1" applyFill="1" applyBorder="1" applyAlignment="1">
      <alignment horizontal="left" vertical="top"/>
    </xf>
    <xf numFmtId="0" fontId="13" fillId="4" borderId="39" xfId="0" applyFont="1" applyFill="1" applyBorder="1" applyAlignment="1">
      <alignment horizontal="left" vertical="top"/>
    </xf>
    <xf numFmtId="0" fontId="13" fillId="3" borderId="36" xfId="0" applyFont="1" applyFill="1" applyBorder="1" applyAlignment="1">
      <alignment horizontal="center" vertical="top"/>
    </xf>
    <xf numFmtId="0" fontId="13" fillId="4" borderId="40" xfId="0" applyFont="1" applyFill="1" applyBorder="1" applyAlignment="1">
      <alignment horizontal="left" vertical="top"/>
    </xf>
    <xf numFmtId="0" fontId="13" fillId="4" borderId="41" xfId="0" applyFont="1" applyFill="1" applyBorder="1" applyAlignment="1">
      <alignment horizontal="left" vertical="top"/>
    </xf>
    <xf numFmtId="0" fontId="13" fillId="4" borderId="42" xfId="0" applyFont="1" applyFill="1" applyBorder="1" applyAlignment="1">
      <alignment horizontal="left" vertical="top"/>
    </xf>
    <xf numFmtId="0" fontId="13" fillId="4" borderId="40" xfId="0" applyFont="1" applyFill="1" applyBorder="1" applyAlignment="1">
      <alignment horizontal="center" vertical="top"/>
    </xf>
    <xf numFmtId="0" fontId="13" fillId="4" borderId="41" xfId="0" applyFont="1" applyFill="1" applyBorder="1" applyAlignment="1">
      <alignment horizontal="center" vertical="top"/>
    </xf>
    <xf numFmtId="0" fontId="13" fillId="4" borderId="42" xfId="0" applyFont="1" applyFill="1" applyBorder="1" applyAlignment="1">
      <alignment horizontal="center" vertical="top"/>
    </xf>
    <xf numFmtId="0" fontId="13" fillId="4" borderId="37" xfId="0" applyFont="1" applyFill="1" applyBorder="1" applyAlignment="1">
      <alignment horizontal="center" vertical="top"/>
    </xf>
    <xf numFmtId="0" fontId="13" fillId="4" borderId="39" xfId="0" applyFont="1" applyFill="1" applyBorder="1" applyAlignment="1">
      <alignment horizontal="center" vertical="top"/>
    </xf>
    <xf numFmtId="0" fontId="13" fillId="4" borderId="34" xfId="0" applyFont="1" applyFill="1" applyBorder="1" applyAlignment="1">
      <alignment horizontal="right" vertical="top"/>
    </xf>
    <xf numFmtId="0" fontId="13" fillId="4" borderId="33" xfId="0" applyFont="1" applyFill="1" applyBorder="1" applyAlignment="1">
      <alignment horizontal="right" vertical="top"/>
    </xf>
    <xf numFmtId="0" fontId="13" fillId="3" borderId="33" xfId="0" applyFont="1" applyFill="1" applyBorder="1" applyAlignment="1">
      <alignment horizontal="center" vertical="top"/>
    </xf>
    <xf numFmtId="0" fontId="13" fillId="3" borderId="32" xfId="0" applyFont="1" applyFill="1" applyBorder="1" applyAlignment="1">
      <alignment horizontal="center" vertical="top"/>
    </xf>
    <xf numFmtId="0" fontId="13" fillId="4" borderId="38" xfId="0" applyFont="1" applyFill="1" applyBorder="1" applyAlignment="1">
      <alignment horizontal="center" vertical="top"/>
    </xf>
    <xf numFmtId="49" fontId="12" fillId="0" borderId="0" xfId="0" applyNumberFormat="1" applyFont="1" applyAlignment="1">
      <alignment horizontal="center" vertical="center"/>
    </xf>
    <xf numFmtId="49" fontId="13" fillId="0" borderId="65" xfId="0" applyNumberFormat="1" applyFont="1" applyBorder="1" applyAlignment="1">
      <alignment horizontal="center" vertical="top"/>
    </xf>
    <xf numFmtId="49" fontId="13" fillId="0" borderId="66" xfId="0" applyNumberFormat="1" applyFont="1" applyBorder="1" applyAlignment="1">
      <alignment horizontal="center" vertical="top"/>
    </xf>
    <xf numFmtId="0" fontId="13" fillId="3" borderId="37" xfId="0" applyFont="1" applyFill="1" applyBorder="1" applyAlignment="1">
      <alignment horizontal="center" vertical="top"/>
    </xf>
    <xf numFmtId="0" fontId="13" fillId="3" borderId="38" xfId="0" applyFont="1" applyFill="1" applyBorder="1" applyAlignment="1">
      <alignment horizontal="center" vertical="top"/>
    </xf>
    <xf numFmtId="0" fontId="13" fillId="3" borderId="39" xfId="0" applyFont="1" applyFill="1" applyBorder="1" applyAlignment="1">
      <alignment horizontal="center" vertical="top"/>
    </xf>
    <xf numFmtId="0" fontId="13" fillId="3" borderId="10" xfId="0" applyFont="1" applyFill="1" applyBorder="1" applyAlignment="1">
      <alignment horizontal="center" vertical="top"/>
    </xf>
    <xf numFmtId="0" fontId="13" fillId="3" borderId="11" xfId="0" applyFont="1" applyFill="1" applyBorder="1" applyAlignment="1">
      <alignment horizontal="center" vertical="top"/>
    </xf>
    <xf numFmtId="0" fontId="13" fillId="0" borderId="10" xfId="0" applyFont="1" applyBorder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0" fontId="13" fillId="0" borderId="12" xfId="0" applyFont="1" applyBorder="1" applyAlignment="1">
      <alignment horizontal="center" vertical="top"/>
    </xf>
    <xf numFmtId="14" fontId="13" fillId="0" borderId="10" xfId="0" applyNumberFormat="1" applyFont="1" applyBorder="1" applyAlignment="1">
      <alignment horizontal="center" vertical="top"/>
    </xf>
    <xf numFmtId="0" fontId="13" fillId="3" borderId="12" xfId="0" applyFont="1" applyFill="1" applyBorder="1" applyAlignment="1">
      <alignment horizontal="center" vertical="top"/>
    </xf>
    <xf numFmtId="0" fontId="13" fillId="4" borderId="37" xfId="0" applyFont="1" applyFill="1" applyBorder="1" applyAlignment="1">
      <alignment horizontal="center" vertical="center"/>
    </xf>
    <xf numFmtId="0" fontId="13" fillId="4" borderId="38" xfId="0" applyFont="1" applyFill="1" applyBorder="1" applyAlignment="1">
      <alignment horizontal="center" vertical="center"/>
    </xf>
    <xf numFmtId="0" fontId="13" fillId="4" borderId="39" xfId="0" applyFont="1" applyFill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4" fillId="0" borderId="19" xfId="2" applyFont="1" applyBorder="1" applyAlignment="1">
      <alignment horizontal="center" vertical="center"/>
    </xf>
    <xf numFmtId="0" fontId="14" fillId="0" borderId="20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14" fillId="0" borderId="23" xfId="2" applyFont="1" applyBorder="1" applyAlignment="1">
      <alignment horizontal="center" vertical="center"/>
    </xf>
    <xf numFmtId="0" fontId="15" fillId="2" borderId="25" xfId="2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5" fillId="2" borderId="29" xfId="2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/>
    </xf>
    <xf numFmtId="0" fontId="9" fillId="0" borderId="14" xfId="1" applyFont="1" applyBorder="1"/>
    <xf numFmtId="49" fontId="9" fillId="0" borderId="14" xfId="1" applyNumberFormat="1" applyFont="1" applyBorder="1" applyAlignment="1">
      <alignment horizontal="center"/>
    </xf>
    <xf numFmtId="176" fontId="9" fillId="0" borderId="14" xfId="1" applyNumberFormat="1" applyFont="1" applyBorder="1" applyAlignment="1">
      <alignment horizontal="center"/>
    </xf>
    <xf numFmtId="0" fontId="9" fillId="0" borderId="69" xfId="1" applyFont="1" applyBorder="1"/>
    <xf numFmtId="0" fontId="15" fillId="2" borderId="4" xfId="1" applyFont="1" applyFill="1" applyBorder="1" applyAlignment="1">
      <alignment horizontal="center"/>
    </xf>
    <xf numFmtId="0" fontId="15" fillId="2" borderId="5" xfId="1" applyFont="1" applyFill="1" applyBorder="1" applyAlignment="1">
      <alignment horizontal="center"/>
    </xf>
    <xf numFmtId="0" fontId="15" fillId="2" borderId="0" xfId="1" applyFont="1" applyFill="1" applyAlignment="1">
      <alignment horizontal="center"/>
    </xf>
    <xf numFmtId="0" fontId="9" fillId="0" borderId="15" xfId="1" applyFont="1" applyBorder="1"/>
    <xf numFmtId="49" fontId="9" fillId="0" borderId="15" xfId="1" applyNumberFormat="1" applyFont="1" applyBorder="1" applyAlignment="1">
      <alignment horizontal="center"/>
    </xf>
    <xf numFmtId="176" fontId="9" fillId="0" borderId="15" xfId="1" applyNumberFormat="1" applyFont="1" applyBorder="1" applyAlignment="1">
      <alignment horizontal="center"/>
    </xf>
    <xf numFmtId="0" fontId="9" fillId="0" borderId="16" xfId="1" applyFont="1" applyBorder="1"/>
    <xf numFmtId="0" fontId="9" fillId="0" borderId="18" xfId="1" applyFont="1" applyBorder="1"/>
    <xf numFmtId="49" fontId="9" fillId="0" borderId="16" xfId="1" applyNumberFormat="1" applyFont="1" applyBorder="1" applyAlignment="1">
      <alignment horizontal="center"/>
    </xf>
    <xf numFmtId="49" fontId="9" fillId="0" borderId="17" xfId="1" applyNumberFormat="1" applyFont="1" applyBorder="1" applyAlignment="1">
      <alignment horizontal="center"/>
    </xf>
    <xf numFmtId="176" fontId="9" fillId="0" borderId="16" xfId="1" applyNumberFormat="1" applyFont="1" applyBorder="1" applyAlignment="1">
      <alignment horizontal="center"/>
    </xf>
    <xf numFmtId="176" fontId="9" fillId="0" borderId="17" xfId="1" applyNumberFormat="1" applyFont="1" applyBorder="1" applyAlignment="1">
      <alignment horizontal="center"/>
    </xf>
    <xf numFmtId="176" fontId="9" fillId="0" borderId="18" xfId="1" applyNumberFormat="1" applyFont="1" applyBorder="1" applyAlignment="1">
      <alignment horizontal="center"/>
    </xf>
    <xf numFmtId="0" fontId="9" fillId="0" borderId="17" xfId="1" applyFont="1" applyBorder="1"/>
    <xf numFmtId="0" fontId="9" fillId="0" borderId="26" xfId="1" applyFont="1" applyBorder="1"/>
    <xf numFmtId="0" fontId="9" fillId="0" borderId="28" xfId="1" applyFont="1" applyBorder="1"/>
    <xf numFmtId="49" fontId="9" fillId="0" borderId="26" xfId="1" applyNumberFormat="1" applyFont="1" applyBorder="1" applyAlignment="1">
      <alignment horizontal="center"/>
    </xf>
    <xf numFmtId="49" fontId="9" fillId="0" borderId="27" xfId="1" applyNumberFormat="1" applyFont="1" applyBorder="1" applyAlignment="1">
      <alignment horizontal="center"/>
    </xf>
    <xf numFmtId="176" fontId="9" fillId="0" borderId="26" xfId="1" applyNumberFormat="1" applyFont="1" applyBorder="1" applyAlignment="1">
      <alignment horizontal="center"/>
    </xf>
    <xf numFmtId="176" fontId="9" fillId="0" borderId="27" xfId="1" applyNumberFormat="1" applyFont="1" applyBorder="1" applyAlignment="1">
      <alignment horizontal="center"/>
    </xf>
    <xf numFmtId="176" fontId="9" fillId="0" borderId="28" xfId="1" applyNumberFormat="1" applyFont="1" applyBorder="1" applyAlignment="1">
      <alignment horizontal="center"/>
    </xf>
    <xf numFmtId="0" fontId="9" fillId="0" borderId="27" xfId="1" applyFont="1" applyBorder="1"/>
    <xf numFmtId="0" fontId="6" fillId="2" borderId="25" xfId="2" applyFont="1" applyFill="1" applyBorder="1" applyAlignment="1">
      <alignment horizontal="center" vertical="center"/>
    </xf>
    <xf numFmtId="0" fontId="6" fillId="2" borderId="29" xfId="2" applyFont="1" applyFill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/>
    </xf>
    <xf numFmtId="176" fontId="5" fillId="0" borderId="30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20" fontId="4" fillId="0" borderId="21" xfId="2" applyNumberFormat="1" applyFont="1" applyBorder="1" applyAlignment="1">
      <alignment horizontal="center" vertical="center"/>
    </xf>
    <xf numFmtId="20" fontId="4" fillId="0" borderId="22" xfId="2" applyNumberFormat="1" applyFont="1" applyBorder="1" applyAlignment="1">
      <alignment horizontal="center" vertical="center"/>
    </xf>
    <xf numFmtId="20" fontId="4" fillId="0" borderId="23" xfId="2" applyNumberFormat="1" applyFont="1" applyBorder="1" applyAlignment="1">
      <alignment horizontal="center" vertical="center"/>
    </xf>
    <xf numFmtId="20" fontId="4" fillId="0" borderId="24" xfId="2" applyNumberFormat="1" applyFont="1" applyBorder="1" applyAlignment="1">
      <alignment horizontal="center" vertical="center"/>
    </xf>
  </cellXfs>
  <cellStyles count="5">
    <cellStyle name="標準" xfId="0" builtinId="0"/>
    <cellStyle name="標準 2" xfId="4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image" Target="../media/image2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8" Type="http://schemas.openxmlformats.org/officeDocument/2006/relationships/image" Target="../media/image610.png"/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20" Type="http://schemas.openxmlformats.org/officeDocument/2006/relationships/image" Target="../media/image74.png"/><Relationship Id="rId1" Type="http://schemas.openxmlformats.org/officeDocument/2006/relationships/image" Target="../media/image2.png"/><Relationship Id="rId19" Type="http://schemas.openxmlformats.org/officeDocument/2006/relationships/customXml" Target="../ink/ink2.xml"/><Relationship Id="rId4" Type="http://schemas.openxmlformats.org/officeDocument/2006/relationships/customXml" Target="../ink/ink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eg"/><Relationship Id="rId3" Type="http://schemas.openxmlformats.org/officeDocument/2006/relationships/image" Target="../media/image8.jpeg"/><Relationship Id="rId7" Type="http://schemas.openxmlformats.org/officeDocument/2006/relationships/image" Target="../media/image12.jpeg"/><Relationship Id="rId2" Type="http://schemas.openxmlformats.org/officeDocument/2006/relationships/image" Target="../media/image7.jpeg"/><Relationship Id="rId1" Type="http://schemas.openxmlformats.org/officeDocument/2006/relationships/image" Target="../media/image6.png"/><Relationship Id="rId6" Type="http://schemas.openxmlformats.org/officeDocument/2006/relationships/image" Target="../media/image11.jpeg"/><Relationship Id="rId5" Type="http://schemas.openxmlformats.org/officeDocument/2006/relationships/image" Target="../media/image10.jpeg"/><Relationship Id="rId4" Type="http://schemas.openxmlformats.org/officeDocument/2006/relationships/image" Target="../media/image9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47625</xdr:rowOff>
    </xdr:from>
    <xdr:to>
      <xdr:col>32</xdr:col>
      <xdr:colOff>180976</xdr:colOff>
      <xdr:row>7</xdr:row>
      <xdr:rowOff>95250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00000000-0008-0000-0000-000049180000}"/>
            </a:ext>
          </a:extLst>
        </xdr:cNvPr>
        <xdr:cNvGrpSpPr>
          <a:grpSpLocks/>
        </xdr:cNvGrpSpPr>
      </xdr:nvGrpSpPr>
      <xdr:grpSpPr bwMode="auto">
        <a:xfrm>
          <a:off x="1" y="714375"/>
          <a:ext cx="6581775" cy="314325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xmlns="" id="{00000000-0008-0000-00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xmlns="" id="{00000000-0008-0000-00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xmlns="" id="{00000000-0008-0000-00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</xdr:colOff>
      <xdr:row>22</xdr:row>
      <xdr:rowOff>19050</xdr:rowOff>
    </xdr:from>
    <xdr:to>
      <xdr:col>32</xdr:col>
      <xdr:colOff>180976</xdr:colOff>
      <xdr:row>24</xdr:row>
      <xdr:rowOff>38100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xmlns="" id="{00000000-0008-0000-0000-00004A180000}"/>
            </a:ext>
          </a:extLst>
        </xdr:cNvPr>
        <xdr:cNvGrpSpPr>
          <a:grpSpLocks/>
        </xdr:cNvGrpSpPr>
      </xdr:nvGrpSpPr>
      <xdr:grpSpPr bwMode="auto">
        <a:xfrm>
          <a:off x="1" y="2952750"/>
          <a:ext cx="6581775" cy="28575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xmlns="" id="{00000000-0008-0000-00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xmlns="" id="{00000000-0008-0000-00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xmlns="" id="{00000000-0008-0000-00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25401</xdr:colOff>
      <xdr:row>4</xdr:row>
      <xdr:rowOff>12700</xdr:rowOff>
    </xdr:from>
    <xdr:to>
      <xdr:col>12</xdr:col>
      <xdr:colOff>171451</xdr:colOff>
      <xdr:row>6</xdr:row>
      <xdr:rowOff>76200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25C38F5C-50DE-4876-88A0-71AC263B9A4D}"/>
            </a:ext>
          </a:extLst>
        </xdr:cNvPr>
        <xdr:cNvSpPr/>
      </xdr:nvSpPr>
      <xdr:spPr bwMode="auto">
        <a:xfrm>
          <a:off x="511176" y="746125"/>
          <a:ext cx="2241550" cy="387350"/>
        </a:xfrm>
        <a:prstGeom prst="rect">
          <a:avLst/>
        </a:prstGeom>
        <a:noFill/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kumimoji="1" lang="ja-JP" altLang="en-US" sz="1100"/>
            <a:t>まｐ</a:t>
          </a:r>
        </a:p>
      </xdr:txBody>
    </xdr:sp>
    <xdr:clientData/>
  </xdr:twoCellAnchor>
  <xdr:twoCellAnchor>
    <xdr:from>
      <xdr:col>17</xdr:col>
      <xdr:colOff>104775</xdr:colOff>
      <xdr:row>4</xdr:row>
      <xdr:rowOff>44450</xdr:rowOff>
    </xdr:from>
    <xdr:to>
      <xdr:col>19</xdr:col>
      <xdr:colOff>8890</xdr:colOff>
      <xdr:row>6</xdr:row>
      <xdr:rowOff>5080</xdr:rowOff>
    </xdr:to>
    <xdr:sp macro="" textlink="">
      <xdr:nvSpPr>
        <xdr:cNvPr id="3" name="楕円 6">
          <a:extLst>
            <a:ext uri="{FF2B5EF4-FFF2-40B4-BE49-F238E27FC236}">
              <a16:creationId xmlns:a16="http://schemas.microsoft.com/office/drawing/2014/main" xmlns="" id="{54398BA7-7096-40B1-9FF0-71D2B35C5F07}"/>
            </a:ext>
          </a:extLst>
        </xdr:cNvPr>
        <xdr:cNvSpPr/>
      </xdr:nvSpPr>
      <xdr:spPr bwMode="auto">
        <a:xfrm>
          <a:off x="3733800" y="7778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</xdr:col>
      <xdr:colOff>95250</xdr:colOff>
      <xdr:row>4</xdr:row>
      <xdr:rowOff>82550</xdr:rowOff>
    </xdr:from>
    <xdr:to>
      <xdr:col>2</xdr:col>
      <xdr:colOff>180340</xdr:colOff>
      <xdr:row>6</xdr:row>
      <xdr:rowOff>43180</xdr:rowOff>
    </xdr:to>
    <xdr:sp macro="" textlink="">
      <xdr:nvSpPr>
        <xdr:cNvPr id="4" name="楕円 6">
          <a:extLst>
            <a:ext uri="{FF2B5EF4-FFF2-40B4-BE49-F238E27FC236}">
              <a16:creationId xmlns:a16="http://schemas.microsoft.com/office/drawing/2014/main" xmlns="" id="{206ACACC-A867-42C9-9F39-1E145DAEB588}"/>
            </a:ext>
          </a:extLst>
        </xdr:cNvPr>
        <xdr:cNvSpPr/>
      </xdr:nvSpPr>
      <xdr:spPr bwMode="auto">
        <a:xfrm>
          <a:off x="342900" y="8159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15</xdr:col>
      <xdr:colOff>104775</xdr:colOff>
      <xdr:row>6</xdr:row>
      <xdr:rowOff>92075</xdr:rowOff>
    </xdr:from>
    <xdr:to>
      <xdr:col>17</xdr:col>
      <xdr:colOff>8890</xdr:colOff>
      <xdr:row>8</xdr:row>
      <xdr:rowOff>52705</xdr:rowOff>
    </xdr:to>
    <xdr:sp macro="" textlink="">
      <xdr:nvSpPr>
        <xdr:cNvPr id="5" name="楕円 6">
          <a:extLst>
            <a:ext uri="{FF2B5EF4-FFF2-40B4-BE49-F238E27FC236}">
              <a16:creationId xmlns:a16="http://schemas.microsoft.com/office/drawing/2014/main" xmlns="" id="{64AD7942-30AA-464E-A4B2-575E308AFFB3}"/>
            </a:ext>
          </a:extLst>
        </xdr:cNvPr>
        <xdr:cNvSpPr/>
      </xdr:nvSpPr>
      <xdr:spPr bwMode="auto">
        <a:xfrm>
          <a:off x="3314700" y="1149350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3</xdr:col>
      <xdr:colOff>180975</xdr:colOff>
      <xdr:row>6</xdr:row>
      <xdr:rowOff>95250</xdr:rowOff>
    </xdr:from>
    <xdr:to>
      <xdr:col>32</xdr:col>
      <xdr:colOff>85725</xdr:colOff>
      <xdr:row>22</xdr:row>
      <xdr:rowOff>76200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2F52E20E-04D8-4A39-839B-4F920605D790}"/>
            </a:ext>
          </a:extLst>
        </xdr:cNvPr>
        <xdr:cNvSpPr/>
      </xdr:nvSpPr>
      <xdr:spPr bwMode="auto">
        <a:xfrm>
          <a:off x="876300" y="1152525"/>
          <a:ext cx="5981700" cy="2876550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200025</xdr:colOff>
      <xdr:row>18</xdr:row>
      <xdr:rowOff>19050</xdr:rowOff>
    </xdr:from>
    <xdr:to>
      <xdr:col>17</xdr:col>
      <xdr:colOff>143625</xdr:colOff>
      <xdr:row>20</xdr:row>
      <xdr:rowOff>55200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xmlns="" id="{0F0C6214-486E-4246-948E-89E0377C1074}"/>
            </a:ext>
          </a:extLst>
        </xdr:cNvPr>
        <xdr:cNvSpPr/>
      </xdr:nvSpPr>
      <xdr:spPr>
        <a:xfrm>
          <a:off x="2152650" y="3324225"/>
          <a:ext cx="1620000" cy="360000"/>
        </a:xfrm>
        <a:prstGeom prst="roundRect">
          <a:avLst/>
        </a:prstGeom>
        <a:solidFill>
          <a:schemeClr val="tx1"/>
        </a:solidFill>
        <a:ln w="5715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bg1">
                  <a:lumMod val="95000"/>
                </a:schemeClr>
              </a:solidFill>
              <a:latin typeface="美咲ゴシック" panose="020B0509000000000000" pitchFamily="49" charset="-128"/>
              <a:ea typeface="美咲ゴシック" panose="020B0509000000000000" pitchFamily="49" charset="-128"/>
            </a:rPr>
            <a:t>▷</a:t>
          </a:r>
          <a:r>
            <a:rPr kumimoji="1" lang="en-US" altLang="ja-JP" sz="1200">
              <a:solidFill>
                <a:schemeClr val="bg1">
                  <a:lumMod val="95000"/>
                </a:schemeClr>
              </a:solidFill>
              <a:latin typeface="美咲ゴシック" panose="020B0509000000000000" pitchFamily="49" charset="-128"/>
              <a:ea typeface="美咲ゴシック" panose="020B0509000000000000" pitchFamily="49" charset="-128"/>
            </a:rPr>
            <a:t>1</a:t>
          </a:r>
          <a:r>
            <a:rPr kumimoji="1" lang="ja-JP" altLang="en-US" sz="1200">
              <a:solidFill>
                <a:schemeClr val="bg1">
                  <a:lumMod val="95000"/>
                </a:schemeClr>
              </a:solidFill>
              <a:latin typeface="美咲ゴシック" panose="020B0509000000000000" pitchFamily="49" charset="-128"/>
              <a:ea typeface="美咲ゴシック" panose="020B0509000000000000" pitchFamily="49" charset="-128"/>
            </a:rPr>
            <a:t>：ゲームスタート</a:t>
          </a:r>
        </a:p>
      </xdr:txBody>
    </xdr:sp>
    <xdr:clientData/>
  </xdr:twoCellAnchor>
  <xdr:twoCellAnchor>
    <xdr:from>
      <xdr:col>18</xdr:col>
      <xdr:colOff>57150</xdr:colOff>
      <xdr:row>18</xdr:row>
      <xdr:rowOff>9525</xdr:rowOff>
    </xdr:from>
    <xdr:to>
      <xdr:col>25</xdr:col>
      <xdr:colOff>30300</xdr:colOff>
      <xdr:row>20</xdr:row>
      <xdr:rowOff>45675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xmlns="" id="{62B4FEF1-C9A6-4DBD-8068-4102FDE2539B}"/>
            </a:ext>
          </a:extLst>
        </xdr:cNvPr>
        <xdr:cNvSpPr/>
      </xdr:nvSpPr>
      <xdr:spPr>
        <a:xfrm>
          <a:off x="3895725" y="3314700"/>
          <a:ext cx="1440000" cy="360000"/>
        </a:xfrm>
        <a:prstGeom prst="roundRect">
          <a:avLst/>
        </a:prstGeom>
        <a:solidFill>
          <a:schemeClr val="tx1"/>
        </a:solidFill>
        <a:ln w="5715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bg1">
                  <a:lumMod val="95000"/>
                </a:schemeClr>
              </a:solidFill>
              <a:latin typeface="美咲ゴシック" panose="020B0509000000000000" pitchFamily="49" charset="-128"/>
              <a:ea typeface="美咲ゴシック" panose="020B0509000000000000" pitchFamily="49" charset="-128"/>
            </a:rPr>
            <a:t>▷</a:t>
          </a:r>
          <a:r>
            <a:rPr kumimoji="1" lang="en-US" altLang="ja-JP" sz="1200">
              <a:solidFill>
                <a:schemeClr val="bg1">
                  <a:lumMod val="95000"/>
                </a:schemeClr>
              </a:solidFill>
              <a:latin typeface="美咲ゴシック" panose="020B0509000000000000" pitchFamily="49" charset="-128"/>
              <a:ea typeface="美咲ゴシック" panose="020B0509000000000000" pitchFamily="49" charset="-128"/>
            </a:rPr>
            <a:t>2</a:t>
          </a:r>
          <a:r>
            <a:rPr kumimoji="1" lang="ja-JP" altLang="en-US" sz="1200">
              <a:solidFill>
                <a:schemeClr val="bg1">
                  <a:lumMod val="95000"/>
                </a:schemeClr>
              </a:solidFill>
              <a:latin typeface="美咲ゴシック" panose="020B0509000000000000" pitchFamily="49" charset="-128"/>
              <a:ea typeface="美咲ゴシック" panose="020B0509000000000000" pitchFamily="49" charset="-128"/>
            </a:rPr>
            <a:t>：ゲーム終了</a:t>
          </a:r>
        </a:p>
      </xdr:txBody>
    </xdr:sp>
    <xdr:clientData/>
  </xdr:twoCellAnchor>
  <xdr:twoCellAnchor>
    <xdr:from>
      <xdr:col>6</xdr:col>
      <xdr:colOff>114300</xdr:colOff>
      <xdr:row>9</xdr:row>
      <xdr:rowOff>215900</xdr:rowOff>
    </xdr:from>
    <xdr:to>
      <xdr:col>8</xdr:col>
      <xdr:colOff>18415</xdr:colOff>
      <xdr:row>11</xdr:row>
      <xdr:rowOff>24130</xdr:rowOff>
    </xdr:to>
    <xdr:sp macro="" textlink="">
      <xdr:nvSpPr>
        <xdr:cNvPr id="12" name="楕円 6">
          <a:extLst>
            <a:ext uri="{FF2B5EF4-FFF2-40B4-BE49-F238E27FC236}">
              <a16:creationId xmlns:a16="http://schemas.microsoft.com/office/drawing/2014/main" xmlns="" id="{9BE02A8E-1450-4003-B91F-2208844D3FF8}"/>
            </a:ext>
          </a:extLst>
        </xdr:cNvPr>
        <xdr:cNvSpPr/>
      </xdr:nvSpPr>
      <xdr:spPr bwMode="auto">
        <a:xfrm>
          <a:off x="1438275" y="1758950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7</xdr:col>
      <xdr:colOff>200025</xdr:colOff>
      <xdr:row>18</xdr:row>
      <xdr:rowOff>34925</xdr:rowOff>
    </xdr:from>
    <xdr:to>
      <xdr:col>9</xdr:col>
      <xdr:colOff>104140</xdr:colOff>
      <xdr:row>19</xdr:row>
      <xdr:rowOff>157480</xdr:rowOff>
    </xdr:to>
    <xdr:sp macro="" textlink="">
      <xdr:nvSpPr>
        <xdr:cNvPr id="13" name="楕円 6">
          <a:extLst>
            <a:ext uri="{FF2B5EF4-FFF2-40B4-BE49-F238E27FC236}">
              <a16:creationId xmlns:a16="http://schemas.microsoft.com/office/drawing/2014/main" xmlns="" id="{0FFF51B3-3D80-4773-909F-E66B2E5A5837}"/>
            </a:ext>
          </a:extLst>
        </xdr:cNvPr>
        <xdr:cNvSpPr/>
      </xdr:nvSpPr>
      <xdr:spPr bwMode="auto">
        <a:xfrm>
          <a:off x="1733550" y="3340100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8</xdr:col>
      <xdr:colOff>47625</xdr:colOff>
      <xdr:row>9</xdr:row>
      <xdr:rowOff>142875</xdr:rowOff>
    </xdr:from>
    <xdr:to>
      <xdr:col>30</xdr:col>
      <xdr:colOff>133350</xdr:colOff>
      <xdr:row>17</xdr:row>
      <xdr:rowOff>133350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2804A4E9-DC2C-43E5-83C8-55588D7335C1}"/>
            </a:ext>
          </a:extLst>
        </xdr:cNvPr>
        <xdr:cNvSpPr/>
      </xdr:nvSpPr>
      <xdr:spPr bwMode="auto">
        <a:xfrm>
          <a:off x="1790700" y="1685925"/>
          <a:ext cx="4695825" cy="1590675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59</xdr:row>
      <xdr:rowOff>95250</xdr:rowOff>
    </xdr:from>
    <xdr:to>
      <xdr:col>7</xdr:col>
      <xdr:colOff>95250</xdr:colOff>
      <xdr:row>61</xdr:row>
      <xdr:rowOff>57150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xmlns="" id="{8A0157DA-859F-45B7-B431-FC6722E57E05}"/>
            </a:ext>
          </a:extLst>
        </xdr:cNvPr>
        <xdr:cNvSpPr/>
      </xdr:nvSpPr>
      <xdr:spPr>
        <a:xfrm>
          <a:off x="485775" y="9848850"/>
          <a:ext cx="1143000" cy="342900"/>
        </a:xfrm>
        <a:prstGeom prst="roundRect">
          <a:avLst/>
        </a:prstGeom>
        <a:solidFill>
          <a:schemeClr val="tx1"/>
        </a:solidFill>
        <a:ln w="5715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bg1">
                  <a:lumMod val="95000"/>
                </a:schemeClr>
              </a:solidFill>
              <a:latin typeface="美咲ゴシック" panose="020B0509000000000000" pitchFamily="49" charset="-128"/>
              <a:ea typeface="美咲ゴシック" panose="020B0509000000000000" pitchFamily="49" charset="-128"/>
            </a:rPr>
            <a:t>▷</a:t>
          </a:r>
          <a:r>
            <a:rPr kumimoji="1" lang="en-US" altLang="ja-JP" sz="1200">
              <a:solidFill>
                <a:schemeClr val="bg1">
                  <a:lumMod val="95000"/>
                </a:schemeClr>
              </a:solidFill>
              <a:latin typeface="美咲ゴシック" panose="020B0509000000000000" pitchFamily="49" charset="-128"/>
              <a:ea typeface="美咲ゴシック" panose="020B0509000000000000" pitchFamily="49" charset="-128"/>
            </a:rPr>
            <a:t>1</a:t>
          </a:r>
          <a:r>
            <a:rPr kumimoji="1" lang="ja-JP" altLang="en-US" sz="1200">
              <a:solidFill>
                <a:schemeClr val="bg1">
                  <a:lumMod val="95000"/>
                </a:schemeClr>
              </a:solidFill>
              <a:latin typeface="美咲ゴシック" panose="020B0509000000000000" pitchFamily="49" charset="-128"/>
              <a:ea typeface="美咲ゴシック" panose="020B0509000000000000" pitchFamily="49" charset="-128"/>
            </a:rPr>
            <a:t>：攻撃する</a:t>
          </a:r>
        </a:p>
      </xdr:txBody>
    </xdr:sp>
    <xdr:clientData/>
  </xdr:twoCellAnchor>
  <xdr:twoCellAnchor>
    <xdr:from>
      <xdr:col>7</xdr:col>
      <xdr:colOff>152400</xdr:colOff>
      <xdr:row>59</xdr:row>
      <xdr:rowOff>95250</xdr:rowOff>
    </xdr:from>
    <xdr:to>
      <xdr:col>13</xdr:col>
      <xdr:colOff>57150</xdr:colOff>
      <xdr:row>61</xdr:row>
      <xdr:rowOff>66675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xmlns="" id="{BF3E30F5-F2F5-4C04-9D0E-7038BA248BDE}"/>
            </a:ext>
          </a:extLst>
        </xdr:cNvPr>
        <xdr:cNvSpPr/>
      </xdr:nvSpPr>
      <xdr:spPr>
        <a:xfrm>
          <a:off x="1685925" y="9848850"/>
          <a:ext cx="1162050" cy="352425"/>
        </a:xfrm>
        <a:prstGeom prst="roundRect">
          <a:avLst/>
        </a:prstGeom>
        <a:solidFill>
          <a:schemeClr val="tx1"/>
        </a:solidFill>
        <a:ln w="5715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bg1">
                  <a:lumMod val="95000"/>
                </a:schemeClr>
              </a:solidFill>
              <a:latin typeface="美咲ゴシック" panose="020B0509000000000000" pitchFamily="49" charset="-128"/>
              <a:ea typeface="美咲ゴシック" panose="020B0509000000000000" pitchFamily="49" charset="-128"/>
            </a:rPr>
            <a:t>▷</a:t>
          </a:r>
          <a:r>
            <a:rPr kumimoji="1" lang="en-US" altLang="ja-JP" sz="1200">
              <a:solidFill>
                <a:schemeClr val="bg1">
                  <a:lumMod val="95000"/>
                </a:schemeClr>
              </a:solidFill>
              <a:latin typeface="美咲ゴシック" panose="020B0509000000000000" pitchFamily="49" charset="-128"/>
              <a:ea typeface="美咲ゴシック" panose="020B0509000000000000" pitchFamily="49" charset="-128"/>
            </a:rPr>
            <a:t>2</a:t>
          </a:r>
          <a:r>
            <a:rPr kumimoji="1" lang="ja-JP" altLang="en-US" sz="1200">
              <a:solidFill>
                <a:schemeClr val="bg1">
                  <a:lumMod val="95000"/>
                </a:schemeClr>
              </a:solidFill>
              <a:latin typeface="美咲ゴシック" panose="020B0509000000000000" pitchFamily="49" charset="-128"/>
              <a:ea typeface="美咲ゴシック" panose="020B0509000000000000" pitchFamily="49" charset="-128"/>
            </a:rPr>
            <a:t>：逃げる</a:t>
          </a:r>
        </a:p>
      </xdr:txBody>
    </xdr:sp>
    <xdr:clientData/>
  </xdr:twoCellAnchor>
  <xdr:twoCellAnchor editAs="oneCell">
    <xdr:from>
      <xdr:col>4</xdr:col>
      <xdr:colOff>38100</xdr:colOff>
      <xdr:row>6</xdr:row>
      <xdr:rowOff>104775</xdr:rowOff>
    </xdr:from>
    <xdr:to>
      <xdr:col>15</xdr:col>
      <xdr:colOff>19050</xdr:colOff>
      <xdr:row>9</xdr:row>
      <xdr:rowOff>33564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xmlns="" id="{33E3C5C6-9DB7-3BAE-A2C0-E1A805342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1162050"/>
          <a:ext cx="2286000" cy="414564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10</xdr:row>
      <xdr:rowOff>7969</xdr:rowOff>
    </xdr:from>
    <xdr:to>
      <xdr:col>29</xdr:col>
      <xdr:colOff>135333</xdr:colOff>
      <xdr:row>12</xdr:row>
      <xdr:rowOff>110551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xmlns="" id="{4D35ED99-E5AB-2049-8F2A-DA7C485F7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1789144"/>
          <a:ext cx="4373958" cy="578832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12</xdr:row>
      <xdr:rowOff>90739</xdr:rowOff>
    </xdr:from>
    <xdr:to>
      <xdr:col>27</xdr:col>
      <xdr:colOff>128516</xdr:colOff>
      <xdr:row>17</xdr:row>
      <xdr:rowOff>80508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xmlns="" id="{BF1A17FC-AB4C-13AB-3F0D-94E21C9C3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5025" y="2348164"/>
          <a:ext cx="3748016" cy="875594"/>
        </a:xfrm>
        <a:prstGeom prst="rect">
          <a:avLst/>
        </a:prstGeom>
      </xdr:spPr>
    </xdr:pic>
    <xdr:clientData/>
  </xdr:twoCellAnchor>
  <xdr:twoCellAnchor editAs="oneCell">
    <xdr:from>
      <xdr:col>4</xdr:col>
      <xdr:colOff>120397</xdr:colOff>
      <xdr:row>51</xdr:row>
      <xdr:rowOff>28575</xdr:rowOff>
    </xdr:from>
    <xdr:to>
      <xdr:col>12</xdr:col>
      <xdr:colOff>50262</xdr:colOff>
      <xdr:row>57</xdr:row>
      <xdr:rowOff>132480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xmlns="" id="{FD606259-8928-67F2-0B25-2CA3F5D6D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5272" y="8258175"/>
          <a:ext cx="1606265" cy="1246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25401</xdr:colOff>
      <xdr:row>4</xdr:row>
      <xdr:rowOff>12700</xdr:rowOff>
    </xdr:from>
    <xdr:to>
      <xdr:col>12</xdr:col>
      <xdr:colOff>171451</xdr:colOff>
      <xdr:row>6</xdr:row>
      <xdr:rowOff>76200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BE2ACA-74C1-48A3-BD48-1CAD291C0AFE}"/>
            </a:ext>
          </a:extLst>
        </xdr:cNvPr>
        <xdr:cNvSpPr/>
      </xdr:nvSpPr>
      <xdr:spPr bwMode="auto">
        <a:xfrm>
          <a:off x="511176" y="746125"/>
          <a:ext cx="2241550" cy="387350"/>
        </a:xfrm>
        <a:prstGeom prst="rect">
          <a:avLst/>
        </a:prstGeom>
        <a:noFill/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kumimoji="1" lang="ja-JP" altLang="en-US" sz="1100"/>
            <a:t>まｐ</a:t>
          </a:r>
        </a:p>
      </xdr:txBody>
    </xdr:sp>
    <xdr:clientData/>
  </xdr:twoCellAnchor>
  <xdr:twoCellAnchor>
    <xdr:from>
      <xdr:col>17</xdr:col>
      <xdr:colOff>104775</xdr:colOff>
      <xdr:row>4</xdr:row>
      <xdr:rowOff>44450</xdr:rowOff>
    </xdr:from>
    <xdr:to>
      <xdr:col>19</xdr:col>
      <xdr:colOff>8890</xdr:colOff>
      <xdr:row>6</xdr:row>
      <xdr:rowOff>5080</xdr:rowOff>
    </xdr:to>
    <xdr:sp macro="" textlink="">
      <xdr:nvSpPr>
        <xdr:cNvPr id="3" name="楕円 6">
          <a:extLst>
            <a:ext uri="{FF2B5EF4-FFF2-40B4-BE49-F238E27FC236}">
              <a16:creationId xmlns:a16="http://schemas.microsoft.com/office/drawing/2014/main" xmlns="" id="{6FB7C8B6-E9B3-41AF-A133-1452FEEA9087}"/>
            </a:ext>
          </a:extLst>
        </xdr:cNvPr>
        <xdr:cNvSpPr/>
      </xdr:nvSpPr>
      <xdr:spPr bwMode="auto">
        <a:xfrm>
          <a:off x="3733800" y="7778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</xdr:col>
      <xdr:colOff>95250</xdr:colOff>
      <xdr:row>4</xdr:row>
      <xdr:rowOff>82550</xdr:rowOff>
    </xdr:from>
    <xdr:to>
      <xdr:col>2</xdr:col>
      <xdr:colOff>180340</xdr:colOff>
      <xdr:row>6</xdr:row>
      <xdr:rowOff>43180</xdr:rowOff>
    </xdr:to>
    <xdr:sp macro="" textlink="">
      <xdr:nvSpPr>
        <xdr:cNvPr id="4" name="楕円 6">
          <a:extLst>
            <a:ext uri="{FF2B5EF4-FFF2-40B4-BE49-F238E27FC236}">
              <a16:creationId xmlns:a16="http://schemas.microsoft.com/office/drawing/2014/main" xmlns="" id="{C43095FB-9EF0-4759-A864-ABB21837BB85}"/>
            </a:ext>
          </a:extLst>
        </xdr:cNvPr>
        <xdr:cNvSpPr/>
      </xdr:nvSpPr>
      <xdr:spPr bwMode="auto">
        <a:xfrm>
          <a:off x="342900" y="8159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14</xdr:col>
      <xdr:colOff>38100</xdr:colOff>
      <xdr:row>7</xdr:row>
      <xdr:rowOff>53975</xdr:rowOff>
    </xdr:from>
    <xdr:to>
      <xdr:col>15</xdr:col>
      <xdr:colOff>151765</xdr:colOff>
      <xdr:row>9</xdr:row>
      <xdr:rowOff>14605</xdr:rowOff>
    </xdr:to>
    <xdr:sp macro="" textlink="">
      <xdr:nvSpPr>
        <xdr:cNvPr id="5" name="楕円 6">
          <a:extLst>
            <a:ext uri="{FF2B5EF4-FFF2-40B4-BE49-F238E27FC236}">
              <a16:creationId xmlns:a16="http://schemas.microsoft.com/office/drawing/2014/main" xmlns="" id="{CD871267-1846-40FF-9E07-54F8A956F7D4}"/>
            </a:ext>
          </a:extLst>
        </xdr:cNvPr>
        <xdr:cNvSpPr/>
      </xdr:nvSpPr>
      <xdr:spPr bwMode="auto">
        <a:xfrm>
          <a:off x="3038475" y="12731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3</xdr:col>
      <xdr:colOff>180975</xdr:colOff>
      <xdr:row>6</xdr:row>
      <xdr:rowOff>95250</xdr:rowOff>
    </xdr:from>
    <xdr:to>
      <xdr:col>32</xdr:col>
      <xdr:colOff>85725</xdr:colOff>
      <xdr:row>22</xdr:row>
      <xdr:rowOff>76200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41E8A4B0-E718-472B-B835-B3E2C3B4627C}"/>
            </a:ext>
          </a:extLst>
        </xdr:cNvPr>
        <xdr:cNvSpPr/>
      </xdr:nvSpPr>
      <xdr:spPr bwMode="auto">
        <a:xfrm>
          <a:off x="876300" y="1152525"/>
          <a:ext cx="5981700" cy="2876550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161925</xdr:colOff>
      <xdr:row>7</xdr:row>
      <xdr:rowOff>19050</xdr:rowOff>
    </xdr:from>
    <xdr:to>
      <xdr:col>14</xdr:col>
      <xdr:colOff>10425</xdr:colOff>
      <xdr:row>9</xdr:row>
      <xdr:rowOff>55200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xmlns="" id="{8820E554-3F21-488F-BF94-430CD9A752E7}"/>
            </a:ext>
          </a:extLst>
        </xdr:cNvPr>
        <xdr:cNvSpPr/>
      </xdr:nvSpPr>
      <xdr:spPr>
        <a:xfrm>
          <a:off x="1066800" y="1238250"/>
          <a:ext cx="1944000" cy="3600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 w="5715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  <a:latin typeface="美咲ゴシック" panose="020B0509000000000000" pitchFamily="49" charset="-128"/>
              <a:ea typeface="美咲ゴシック" panose="020B0509000000000000" pitchFamily="49" charset="-128"/>
            </a:rPr>
            <a:t>古代勇者アドミンの聖域</a:t>
          </a:r>
        </a:p>
      </xdr:txBody>
    </xdr:sp>
    <xdr:clientData/>
  </xdr:twoCellAnchor>
  <xdr:twoCellAnchor>
    <xdr:from>
      <xdr:col>11</xdr:col>
      <xdr:colOff>104775</xdr:colOff>
      <xdr:row>9</xdr:row>
      <xdr:rowOff>139700</xdr:rowOff>
    </xdr:from>
    <xdr:to>
      <xdr:col>13</xdr:col>
      <xdr:colOff>8890</xdr:colOff>
      <xdr:row>10</xdr:row>
      <xdr:rowOff>186055</xdr:rowOff>
    </xdr:to>
    <xdr:sp macro="" textlink="">
      <xdr:nvSpPr>
        <xdr:cNvPr id="12" name="楕円 6">
          <a:extLst>
            <a:ext uri="{FF2B5EF4-FFF2-40B4-BE49-F238E27FC236}">
              <a16:creationId xmlns:a16="http://schemas.microsoft.com/office/drawing/2014/main" xmlns="" id="{533290F2-BF65-4EF6-90A2-1B5B3D9CDD81}"/>
            </a:ext>
          </a:extLst>
        </xdr:cNvPr>
        <xdr:cNvSpPr/>
      </xdr:nvSpPr>
      <xdr:spPr bwMode="auto">
        <a:xfrm>
          <a:off x="2476500" y="1682750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 editAs="oneCell">
    <xdr:from>
      <xdr:col>13</xdr:col>
      <xdr:colOff>152400</xdr:colOff>
      <xdr:row>9</xdr:row>
      <xdr:rowOff>123825</xdr:rowOff>
    </xdr:from>
    <xdr:to>
      <xdr:col>23</xdr:col>
      <xdr:colOff>142579</xdr:colOff>
      <xdr:row>20</xdr:row>
      <xdr:rowOff>123826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xmlns="" id="{006BA89E-9C1D-3520-293E-89C789CC45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087" t="2064" r="8874"/>
        <a:stretch/>
      </xdr:blipFill>
      <xdr:spPr>
        <a:xfrm>
          <a:off x="2943225" y="1666875"/>
          <a:ext cx="2085679" cy="2085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16144</xdr:colOff>
      <xdr:row>0</xdr:row>
      <xdr:rowOff>113008</xdr:rowOff>
    </xdr:from>
    <xdr:to>
      <xdr:col>1</xdr:col>
      <xdr:colOff>0</xdr:colOff>
      <xdr:row>13</xdr:row>
      <xdr:rowOff>64576</xdr:rowOff>
    </xdr:to>
    <xdr:sp macro="" textlink="">
      <xdr:nvSpPr>
        <xdr:cNvPr id="2" name="角丸四角形 1"/>
        <xdr:cNvSpPr/>
      </xdr:nvSpPr>
      <xdr:spPr bwMode="auto">
        <a:xfrm>
          <a:off x="16144" y="113008"/>
          <a:ext cx="1444894" cy="2494259"/>
        </a:xfrm>
        <a:prstGeom prst="roundRect">
          <a:avLst/>
        </a:prstGeom>
        <a:noFill/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127000</xdr:colOff>
      <xdr:row>6</xdr:row>
      <xdr:rowOff>109511</xdr:rowOff>
    </xdr:from>
    <xdr:to>
      <xdr:col>28</xdr:col>
      <xdr:colOff>191180</xdr:colOff>
      <xdr:row>22</xdr:row>
      <xdr:rowOff>43111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xmlns="" id="{77C93020-7349-F710-5C17-B6E97FC9AA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4" t="7398" r="980" b="16095"/>
        <a:stretch/>
      </xdr:blipFill>
      <xdr:spPr>
        <a:xfrm>
          <a:off x="1031875" y="1166786"/>
          <a:ext cx="5093380" cy="2829200"/>
        </a:xfrm>
        <a:prstGeom prst="rect">
          <a:avLst/>
        </a:prstGeom>
      </xdr:spPr>
    </xdr:pic>
    <xdr:clientData/>
  </xdr:twoCellAnchor>
  <xdr:twoCellAnchor>
    <xdr:from>
      <xdr:col>2</xdr:col>
      <xdr:colOff>180975</xdr:colOff>
      <xdr:row>4</xdr:row>
      <xdr:rowOff>76200</xdr:rowOff>
    </xdr:from>
    <xdr:to>
      <xdr:col>12</xdr:col>
      <xdr:colOff>180975</xdr:colOff>
      <xdr:row>6</xdr:row>
      <xdr:rowOff>76200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1D4225F6-5CBD-2154-CB38-CB5504A4F3B3}"/>
            </a:ext>
          </a:extLst>
        </xdr:cNvPr>
        <xdr:cNvSpPr/>
      </xdr:nvSpPr>
      <xdr:spPr bwMode="auto">
        <a:xfrm>
          <a:off x="666750" y="809625"/>
          <a:ext cx="2095500" cy="323850"/>
        </a:xfrm>
        <a:prstGeom prst="rect">
          <a:avLst/>
        </a:prstGeom>
        <a:noFill/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4</xdr:row>
      <xdr:rowOff>73025</xdr:rowOff>
    </xdr:from>
    <xdr:to>
      <xdr:col>17</xdr:col>
      <xdr:colOff>113665</xdr:colOff>
      <xdr:row>6</xdr:row>
      <xdr:rowOff>33655</xdr:rowOff>
    </xdr:to>
    <xdr:sp macro="" textlink="">
      <xdr:nvSpPr>
        <xdr:cNvPr id="3" name="楕円 6">
          <a:extLst>
            <a:ext uri="{FF2B5EF4-FFF2-40B4-BE49-F238E27FC236}">
              <a16:creationId xmlns:a16="http://schemas.microsoft.com/office/drawing/2014/main" xmlns="" id="{D2B8C4F7-B562-49E9-9B95-6CD86C544908}"/>
            </a:ext>
          </a:extLst>
        </xdr:cNvPr>
        <xdr:cNvSpPr/>
      </xdr:nvSpPr>
      <xdr:spPr bwMode="auto">
        <a:xfrm>
          <a:off x="3419475" y="806450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</xdr:col>
      <xdr:colOff>95250</xdr:colOff>
      <xdr:row>4</xdr:row>
      <xdr:rowOff>82550</xdr:rowOff>
    </xdr:from>
    <xdr:to>
      <xdr:col>2</xdr:col>
      <xdr:colOff>180340</xdr:colOff>
      <xdr:row>6</xdr:row>
      <xdr:rowOff>43180</xdr:rowOff>
    </xdr:to>
    <xdr:sp macro="" textlink="">
      <xdr:nvSpPr>
        <xdr:cNvPr id="6" name="楕円 6">
          <a:extLst>
            <a:ext uri="{FF2B5EF4-FFF2-40B4-BE49-F238E27FC236}">
              <a16:creationId xmlns:a16="http://schemas.microsoft.com/office/drawing/2014/main" xmlns="" id="{107EF868-FC82-F1E3-F8B8-36CB3E96DF12}"/>
            </a:ext>
          </a:extLst>
        </xdr:cNvPr>
        <xdr:cNvSpPr/>
      </xdr:nvSpPr>
      <xdr:spPr bwMode="auto">
        <a:xfrm>
          <a:off x="342900" y="8159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20</xdr:col>
      <xdr:colOff>133350</xdr:colOff>
      <xdr:row>7</xdr:row>
      <xdr:rowOff>44450</xdr:rowOff>
    </xdr:from>
    <xdr:to>
      <xdr:col>22</xdr:col>
      <xdr:colOff>37465</xdr:colOff>
      <xdr:row>9</xdr:row>
      <xdr:rowOff>5080</xdr:rowOff>
    </xdr:to>
    <xdr:sp macro="" textlink="">
      <xdr:nvSpPr>
        <xdr:cNvPr id="8" name="楕円 6">
          <a:extLst>
            <a:ext uri="{FF2B5EF4-FFF2-40B4-BE49-F238E27FC236}">
              <a16:creationId xmlns:a16="http://schemas.microsoft.com/office/drawing/2014/main" xmlns="" id="{76CC9C5D-615B-9D85-840C-457F5A296F02}"/>
            </a:ext>
          </a:extLst>
        </xdr:cNvPr>
        <xdr:cNvSpPr/>
      </xdr:nvSpPr>
      <xdr:spPr bwMode="auto">
        <a:xfrm>
          <a:off x="4391025" y="1263650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3</xdr:col>
      <xdr:colOff>180975</xdr:colOff>
      <xdr:row>6</xdr:row>
      <xdr:rowOff>95250</xdr:rowOff>
    </xdr:from>
    <xdr:to>
      <xdr:col>32</xdr:col>
      <xdr:colOff>85725</xdr:colOff>
      <xdr:row>22</xdr:row>
      <xdr:rowOff>76200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xmlns="" id="{E81F5454-107C-70D7-80D9-B722BCA1E0F0}"/>
            </a:ext>
          </a:extLst>
        </xdr:cNvPr>
        <xdr:cNvSpPr/>
      </xdr:nvSpPr>
      <xdr:spPr bwMode="auto">
        <a:xfrm>
          <a:off x="876300" y="1152525"/>
          <a:ext cx="5981700" cy="2876550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25401</xdr:colOff>
      <xdr:row>4</xdr:row>
      <xdr:rowOff>12700</xdr:rowOff>
    </xdr:from>
    <xdr:to>
      <xdr:col>12</xdr:col>
      <xdr:colOff>171451</xdr:colOff>
      <xdr:row>6</xdr:row>
      <xdr:rowOff>76200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92DDD443-893D-44B4-90F7-6AF4142C9D26}"/>
            </a:ext>
          </a:extLst>
        </xdr:cNvPr>
        <xdr:cNvSpPr/>
      </xdr:nvSpPr>
      <xdr:spPr bwMode="auto">
        <a:xfrm>
          <a:off x="511176" y="746125"/>
          <a:ext cx="2241550" cy="387350"/>
        </a:xfrm>
        <a:prstGeom prst="rect">
          <a:avLst/>
        </a:prstGeom>
        <a:noFill/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kumimoji="1" lang="ja-JP" altLang="en-US" sz="1100"/>
            <a:t>まｐ</a:t>
          </a:r>
        </a:p>
      </xdr:txBody>
    </xdr:sp>
    <xdr:clientData/>
  </xdr:twoCellAnchor>
  <xdr:twoCellAnchor>
    <xdr:from>
      <xdr:col>17</xdr:col>
      <xdr:colOff>104775</xdr:colOff>
      <xdr:row>4</xdr:row>
      <xdr:rowOff>44450</xdr:rowOff>
    </xdr:from>
    <xdr:to>
      <xdr:col>19</xdr:col>
      <xdr:colOff>8890</xdr:colOff>
      <xdr:row>6</xdr:row>
      <xdr:rowOff>5080</xdr:rowOff>
    </xdr:to>
    <xdr:sp macro="" textlink="">
      <xdr:nvSpPr>
        <xdr:cNvPr id="4" name="楕円 6">
          <a:extLst>
            <a:ext uri="{FF2B5EF4-FFF2-40B4-BE49-F238E27FC236}">
              <a16:creationId xmlns:a16="http://schemas.microsoft.com/office/drawing/2014/main" xmlns="" id="{423CD25A-7CB0-43C6-A15D-007F281D84D1}"/>
            </a:ext>
          </a:extLst>
        </xdr:cNvPr>
        <xdr:cNvSpPr/>
      </xdr:nvSpPr>
      <xdr:spPr bwMode="auto">
        <a:xfrm>
          <a:off x="3733800" y="7778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</xdr:col>
      <xdr:colOff>95250</xdr:colOff>
      <xdr:row>4</xdr:row>
      <xdr:rowOff>82550</xdr:rowOff>
    </xdr:from>
    <xdr:to>
      <xdr:col>2</xdr:col>
      <xdr:colOff>180340</xdr:colOff>
      <xdr:row>6</xdr:row>
      <xdr:rowOff>43180</xdr:rowOff>
    </xdr:to>
    <xdr:sp macro="" textlink="">
      <xdr:nvSpPr>
        <xdr:cNvPr id="5" name="楕円 6">
          <a:extLst>
            <a:ext uri="{FF2B5EF4-FFF2-40B4-BE49-F238E27FC236}">
              <a16:creationId xmlns:a16="http://schemas.microsoft.com/office/drawing/2014/main" xmlns="" id="{69D2E7ED-EAD3-4560-B460-B94F6A04080E}"/>
            </a:ext>
          </a:extLst>
        </xdr:cNvPr>
        <xdr:cNvSpPr/>
      </xdr:nvSpPr>
      <xdr:spPr bwMode="auto">
        <a:xfrm>
          <a:off x="342900" y="8159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14</xdr:col>
      <xdr:colOff>38100</xdr:colOff>
      <xdr:row>7</xdr:row>
      <xdr:rowOff>53975</xdr:rowOff>
    </xdr:from>
    <xdr:to>
      <xdr:col>15</xdr:col>
      <xdr:colOff>151765</xdr:colOff>
      <xdr:row>9</xdr:row>
      <xdr:rowOff>14605</xdr:rowOff>
    </xdr:to>
    <xdr:sp macro="" textlink="">
      <xdr:nvSpPr>
        <xdr:cNvPr id="6" name="楕円 6">
          <a:extLst>
            <a:ext uri="{FF2B5EF4-FFF2-40B4-BE49-F238E27FC236}">
              <a16:creationId xmlns:a16="http://schemas.microsoft.com/office/drawing/2014/main" xmlns="" id="{EFEB127A-BA1A-40FC-B054-C2B78F9695C0}"/>
            </a:ext>
          </a:extLst>
        </xdr:cNvPr>
        <xdr:cNvSpPr/>
      </xdr:nvSpPr>
      <xdr:spPr bwMode="auto">
        <a:xfrm>
          <a:off x="3038475" y="12731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3</xdr:col>
      <xdr:colOff>180975</xdr:colOff>
      <xdr:row>6</xdr:row>
      <xdr:rowOff>95250</xdr:rowOff>
    </xdr:from>
    <xdr:to>
      <xdr:col>32</xdr:col>
      <xdr:colOff>85725</xdr:colOff>
      <xdr:row>22</xdr:row>
      <xdr:rowOff>76200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89EC5274-8DDB-47C0-82A3-0C91366A2065}"/>
            </a:ext>
          </a:extLst>
        </xdr:cNvPr>
        <xdr:cNvSpPr/>
      </xdr:nvSpPr>
      <xdr:spPr bwMode="auto">
        <a:xfrm>
          <a:off x="876300" y="1152525"/>
          <a:ext cx="5981700" cy="2876550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142875</xdr:colOff>
      <xdr:row>12</xdr:row>
      <xdr:rowOff>220550</xdr:rowOff>
    </xdr:from>
    <xdr:to>
      <xdr:col>27</xdr:col>
      <xdr:colOff>76200</xdr:colOff>
      <xdr:row>17</xdr:row>
      <xdr:rowOff>85457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16860CAC-7CC0-2501-53BD-AD5D37D41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0" y="2477975"/>
          <a:ext cx="3705225" cy="750732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9</xdr:row>
      <xdr:rowOff>180976</xdr:rowOff>
    </xdr:from>
    <xdr:to>
      <xdr:col>28</xdr:col>
      <xdr:colOff>123825</xdr:colOff>
      <xdr:row>12</xdr:row>
      <xdr:rowOff>184991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xmlns="" id="{312E0DE8-756C-4032-83DF-DBC415D5A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7375" y="1724026"/>
          <a:ext cx="4200525" cy="718390"/>
        </a:xfrm>
        <a:prstGeom prst="rect">
          <a:avLst/>
        </a:prstGeom>
      </xdr:spPr>
    </xdr:pic>
    <xdr:clientData/>
  </xdr:twoCellAnchor>
  <xdr:twoCellAnchor>
    <xdr:from>
      <xdr:col>9</xdr:col>
      <xdr:colOff>200025</xdr:colOff>
      <xdr:row>18</xdr:row>
      <xdr:rowOff>19050</xdr:rowOff>
    </xdr:from>
    <xdr:to>
      <xdr:col>17</xdr:col>
      <xdr:colOff>143625</xdr:colOff>
      <xdr:row>20</xdr:row>
      <xdr:rowOff>55200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xmlns="" id="{25CC45CD-7369-4D13-A431-F1B003944C15}"/>
            </a:ext>
          </a:extLst>
        </xdr:cNvPr>
        <xdr:cNvSpPr/>
      </xdr:nvSpPr>
      <xdr:spPr>
        <a:xfrm>
          <a:off x="2152650" y="3324225"/>
          <a:ext cx="1620000" cy="360000"/>
        </a:xfrm>
        <a:prstGeom prst="roundRect">
          <a:avLst/>
        </a:prstGeom>
        <a:solidFill>
          <a:schemeClr val="tx1"/>
        </a:solidFill>
        <a:ln w="5715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bg1">
                  <a:lumMod val="95000"/>
                </a:schemeClr>
              </a:solidFill>
              <a:latin typeface="美咲ゴシック" panose="020B0509000000000000" pitchFamily="49" charset="-128"/>
              <a:ea typeface="美咲ゴシック" panose="020B0509000000000000" pitchFamily="49" charset="-128"/>
            </a:rPr>
            <a:t>▷</a:t>
          </a:r>
          <a:r>
            <a:rPr kumimoji="1" lang="en-US" altLang="ja-JP" sz="1200">
              <a:solidFill>
                <a:schemeClr val="bg1">
                  <a:lumMod val="95000"/>
                </a:schemeClr>
              </a:solidFill>
              <a:latin typeface="美咲ゴシック" panose="020B0509000000000000" pitchFamily="49" charset="-128"/>
              <a:ea typeface="美咲ゴシック" panose="020B0509000000000000" pitchFamily="49" charset="-128"/>
            </a:rPr>
            <a:t>1</a:t>
          </a:r>
          <a:r>
            <a:rPr kumimoji="1" lang="ja-JP" altLang="en-US" sz="1200">
              <a:solidFill>
                <a:schemeClr val="bg1">
                  <a:lumMod val="95000"/>
                </a:schemeClr>
              </a:solidFill>
              <a:latin typeface="美咲ゴシック" panose="020B0509000000000000" pitchFamily="49" charset="-128"/>
              <a:ea typeface="美咲ゴシック" panose="020B0509000000000000" pitchFamily="49" charset="-128"/>
            </a:rPr>
            <a:t>：ゲームスタート</a:t>
          </a:r>
        </a:p>
      </xdr:txBody>
    </xdr:sp>
    <xdr:clientData/>
  </xdr:twoCellAnchor>
  <xdr:twoCellAnchor>
    <xdr:from>
      <xdr:col>18</xdr:col>
      <xdr:colOff>57150</xdr:colOff>
      <xdr:row>18</xdr:row>
      <xdr:rowOff>9525</xdr:rowOff>
    </xdr:from>
    <xdr:to>
      <xdr:col>25</xdr:col>
      <xdr:colOff>30300</xdr:colOff>
      <xdr:row>20</xdr:row>
      <xdr:rowOff>45675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xmlns="" id="{46F38458-028C-4CB7-88AB-B4EE8A2800ED}"/>
            </a:ext>
          </a:extLst>
        </xdr:cNvPr>
        <xdr:cNvSpPr/>
      </xdr:nvSpPr>
      <xdr:spPr>
        <a:xfrm>
          <a:off x="3895725" y="3314700"/>
          <a:ext cx="1440000" cy="360000"/>
        </a:xfrm>
        <a:prstGeom prst="roundRect">
          <a:avLst/>
        </a:prstGeom>
        <a:solidFill>
          <a:schemeClr val="tx1"/>
        </a:solidFill>
        <a:ln w="5715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bg1">
                  <a:lumMod val="95000"/>
                </a:schemeClr>
              </a:solidFill>
              <a:latin typeface="美咲ゴシック" panose="020B0509000000000000" pitchFamily="49" charset="-128"/>
              <a:ea typeface="美咲ゴシック" panose="020B0509000000000000" pitchFamily="49" charset="-128"/>
            </a:rPr>
            <a:t>▷</a:t>
          </a:r>
          <a:r>
            <a:rPr kumimoji="1" lang="en-US" altLang="ja-JP" sz="1200">
              <a:solidFill>
                <a:schemeClr val="bg1">
                  <a:lumMod val="95000"/>
                </a:schemeClr>
              </a:solidFill>
              <a:latin typeface="美咲ゴシック" panose="020B0509000000000000" pitchFamily="49" charset="-128"/>
              <a:ea typeface="美咲ゴシック" panose="020B0509000000000000" pitchFamily="49" charset="-128"/>
            </a:rPr>
            <a:t>2</a:t>
          </a:r>
          <a:r>
            <a:rPr kumimoji="1" lang="ja-JP" altLang="en-US" sz="1200">
              <a:solidFill>
                <a:schemeClr val="bg1">
                  <a:lumMod val="95000"/>
                </a:schemeClr>
              </a:solidFill>
              <a:latin typeface="美咲ゴシック" panose="020B0509000000000000" pitchFamily="49" charset="-128"/>
              <a:ea typeface="美咲ゴシック" panose="020B0509000000000000" pitchFamily="49" charset="-128"/>
            </a:rPr>
            <a:t>：ゲーム終了</a:t>
          </a:r>
        </a:p>
      </xdr:txBody>
    </xdr:sp>
    <xdr:clientData/>
  </xdr:twoCellAnchor>
  <xdr:twoCellAnchor>
    <xdr:from>
      <xdr:col>4</xdr:col>
      <xdr:colOff>161925</xdr:colOff>
      <xdr:row>7</xdr:row>
      <xdr:rowOff>19050</xdr:rowOff>
    </xdr:from>
    <xdr:to>
      <xdr:col>14</xdr:col>
      <xdr:colOff>10425</xdr:colOff>
      <xdr:row>9</xdr:row>
      <xdr:rowOff>55200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xmlns="" id="{609A266F-C13F-4D7E-A134-17E84E28E848}"/>
            </a:ext>
          </a:extLst>
        </xdr:cNvPr>
        <xdr:cNvSpPr/>
      </xdr:nvSpPr>
      <xdr:spPr>
        <a:xfrm>
          <a:off x="1066800" y="1238250"/>
          <a:ext cx="1944000" cy="3600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 w="5715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  <a:latin typeface="美咲ゴシック" panose="020B0509000000000000" pitchFamily="49" charset="-128"/>
              <a:ea typeface="美咲ゴシック" panose="020B0509000000000000" pitchFamily="49" charset="-128"/>
            </a:rPr>
            <a:t>はじまりの森　フォレス</a:t>
          </a:r>
        </a:p>
      </xdr:txBody>
    </xdr:sp>
    <xdr:clientData/>
  </xdr:twoCellAnchor>
  <xdr:twoCellAnchor>
    <xdr:from>
      <xdr:col>6</xdr:col>
      <xdr:colOff>114300</xdr:colOff>
      <xdr:row>9</xdr:row>
      <xdr:rowOff>215900</xdr:rowOff>
    </xdr:from>
    <xdr:to>
      <xdr:col>8</xdr:col>
      <xdr:colOff>18415</xdr:colOff>
      <xdr:row>11</xdr:row>
      <xdr:rowOff>24130</xdr:rowOff>
    </xdr:to>
    <xdr:sp macro="" textlink="">
      <xdr:nvSpPr>
        <xdr:cNvPr id="16" name="楕円 6">
          <a:extLst>
            <a:ext uri="{FF2B5EF4-FFF2-40B4-BE49-F238E27FC236}">
              <a16:creationId xmlns:a16="http://schemas.microsoft.com/office/drawing/2014/main" xmlns="" id="{2D322C65-23F0-59D1-340A-16218794FD7C}"/>
            </a:ext>
          </a:extLst>
        </xdr:cNvPr>
        <xdr:cNvSpPr/>
      </xdr:nvSpPr>
      <xdr:spPr bwMode="auto">
        <a:xfrm>
          <a:off x="1438275" y="1758950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7</xdr:col>
      <xdr:colOff>161925</xdr:colOff>
      <xdr:row>18</xdr:row>
      <xdr:rowOff>25400</xdr:rowOff>
    </xdr:from>
    <xdr:to>
      <xdr:col>9</xdr:col>
      <xdr:colOff>66040</xdr:colOff>
      <xdr:row>19</xdr:row>
      <xdr:rowOff>147955</xdr:rowOff>
    </xdr:to>
    <xdr:sp macro="" textlink="">
      <xdr:nvSpPr>
        <xdr:cNvPr id="17" name="楕円 6">
          <a:extLst>
            <a:ext uri="{FF2B5EF4-FFF2-40B4-BE49-F238E27FC236}">
              <a16:creationId xmlns:a16="http://schemas.microsoft.com/office/drawing/2014/main" xmlns="" id="{0039EB95-5616-873D-19D4-96D46E6675D4}"/>
            </a:ext>
          </a:extLst>
        </xdr:cNvPr>
        <xdr:cNvSpPr/>
      </xdr:nvSpPr>
      <xdr:spPr bwMode="auto">
        <a:xfrm>
          <a:off x="1695450" y="33305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8</xdr:col>
      <xdr:colOff>47625</xdr:colOff>
      <xdr:row>9</xdr:row>
      <xdr:rowOff>142875</xdr:rowOff>
    </xdr:from>
    <xdr:to>
      <xdr:col>30</xdr:col>
      <xdr:colOff>133350</xdr:colOff>
      <xdr:row>17</xdr:row>
      <xdr:rowOff>133350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xmlns="" id="{CCEAC032-4F62-175F-78D6-77CA6C3F6F08}"/>
            </a:ext>
          </a:extLst>
        </xdr:cNvPr>
        <xdr:cNvSpPr/>
      </xdr:nvSpPr>
      <xdr:spPr bwMode="auto">
        <a:xfrm>
          <a:off x="1790700" y="1685925"/>
          <a:ext cx="4695825" cy="1590675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123825</xdr:colOff>
      <xdr:row>51</xdr:row>
      <xdr:rowOff>47624</xdr:rowOff>
    </xdr:from>
    <xdr:ext cx="2114550" cy="1189435"/>
    <xdr:pic>
      <xdr:nvPicPr>
        <xdr:cNvPr id="22" name="図 21">
          <a:extLst>
            <a:ext uri="{FF2B5EF4-FFF2-40B4-BE49-F238E27FC236}">
              <a16:creationId xmlns:a16="http://schemas.microsoft.com/office/drawing/2014/main" xmlns="" id="{D5A1A0B6-CC64-4347-959F-8024D5FAB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039224"/>
          <a:ext cx="2114550" cy="1189435"/>
        </a:xfrm>
        <a:prstGeom prst="rect">
          <a:avLst/>
        </a:prstGeom>
      </xdr:spPr>
    </xdr:pic>
    <xdr:clientData/>
  </xdr:oneCellAnchor>
  <xdr:twoCellAnchor editAs="oneCell">
    <xdr:from>
      <xdr:col>4</xdr:col>
      <xdr:colOff>142875</xdr:colOff>
      <xdr:row>52</xdr:row>
      <xdr:rowOff>28575</xdr:rowOff>
    </xdr:from>
    <xdr:to>
      <xdr:col>8</xdr:col>
      <xdr:colOff>55346</xdr:colOff>
      <xdr:row>56</xdr:row>
      <xdr:rowOff>104775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3" name="インク 22">
              <a:extLst>
                <a:ext uri="{FF2B5EF4-FFF2-40B4-BE49-F238E27FC236}">
                  <a16:creationId xmlns:a16="http://schemas.microsoft.com/office/drawing/2014/main" xmlns="" id="{6AFCB013-3BBA-4696-ACF8-7F194E3A3061}"/>
                </a:ext>
              </a:extLst>
            </xdr14:cNvPr>
            <xdr14:cNvContentPartPr/>
          </xdr14:nvContentPartPr>
          <xdr14:nvPr macro=""/>
          <xdr14:xfrm>
            <a:off x="1047750" y="9210675"/>
            <a:ext cx="750671" cy="838200"/>
          </xdr14:xfrm>
        </xdr:contentPart>
      </mc:Choice>
      <mc:Fallback xmlns="">
        <xdr:pic>
          <xdr:nvPicPr>
            <xdr:cNvPr id="37" name="インク 36">
              <a:extLst>
                <a:ext uri="{FF2B5EF4-FFF2-40B4-BE49-F238E27FC236}">
                  <a16:creationId xmlns:a16="http://schemas.microsoft.com/office/drawing/2014/main" id="{53B44341-91D4-4240-8596-0DD9A59D986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314750" y="11053245"/>
              <a:ext cx="1266480" cy="147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104775</xdr:colOff>
      <xdr:row>50</xdr:row>
      <xdr:rowOff>133350</xdr:rowOff>
    </xdr:from>
    <xdr:to>
      <xdr:col>13</xdr:col>
      <xdr:colOff>83415</xdr:colOff>
      <xdr:row>54</xdr:row>
      <xdr:rowOff>177030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4" name="インク 23">
              <a:extLst>
                <a:ext uri="{FF2B5EF4-FFF2-40B4-BE49-F238E27FC236}">
                  <a16:creationId xmlns:a16="http://schemas.microsoft.com/office/drawing/2014/main" xmlns="" id="{6FA5CF7A-309C-458E-8187-7ADEBE2B4302}"/>
                </a:ext>
              </a:extLst>
            </xdr14:cNvPr>
            <xdr14:cNvContentPartPr/>
          </xdr14:nvContentPartPr>
          <xdr14:nvPr macro=""/>
          <xdr14:xfrm>
            <a:off x="2057400" y="8934450"/>
            <a:ext cx="816840" cy="805680"/>
          </xdr14:xfrm>
        </xdr:contentPart>
      </mc:Choice>
      <mc:Fallback xmlns="">
        <xdr:pic>
          <xdr:nvPicPr>
            <xdr:cNvPr id="38" name="インク 37">
              <a:extLst>
                <a:ext uri="{FF2B5EF4-FFF2-40B4-BE49-F238E27FC236}">
                  <a16:creationId xmlns:a16="http://schemas.microsoft.com/office/drawing/2014/main" id="{1CA39291-ADE8-46F3-9CBD-6BA4DDFACE8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605320" y="11091195"/>
              <a:ext cx="888480" cy="949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0</xdr:colOff>
      <xdr:row>59</xdr:row>
      <xdr:rowOff>95250</xdr:rowOff>
    </xdr:from>
    <xdr:to>
      <xdr:col>7</xdr:col>
      <xdr:colOff>95250</xdr:colOff>
      <xdr:row>61</xdr:row>
      <xdr:rowOff>57150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xmlns="" id="{67787D91-51D4-4596-9627-4F5423C5B895}"/>
            </a:ext>
          </a:extLst>
        </xdr:cNvPr>
        <xdr:cNvSpPr/>
      </xdr:nvSpPr>
      <xdr:spPr>
        <a:xfrm>
          <a:off x="485775" y="10610850"/>
          <a:ext cx="1143000" cy="342900"/>
        </a:xfrm>
        <a:prstGeom prst="roundRect">
          <a:avLst/>
        </a:prstGeom>
        <a:solidFill>
          <a:schemeClr val="tx1"/>
        </a:solidFill>
        <a:ln w="5715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bg1">
                  <a:lumMod val="95000"/>
                </a:schemeClr>
              </a:solidFill>
              <a:latin typeface="美咲ゴシック" panose="020B0509000000000000" pitchFamily="49" charset="-128"/>
              <a:ea typeface="美咲ゴシック" panose="020B0509000000000000" pitchFamily="49" charset="-128"/>
            </a:rPr>
            <a:t>▷</a:t>
          </a:r>
          <a:r>
            <a:rPr kumimoji="1" lang="en-US" altLang="ja-JP" sz="1200">
              <a:solidFill>
                <a:schemeClr val="bg1">
                  <a:lumMod val="95000"/>
                </a:schemeClr>
              </a:solidFill>
              <a:latin typeface="美咲ゴシック" panose="020B0509000000000000" pitchFamily="49" charset="-128"/>
              <a:ea typeface="美咲ゴシック" panose="020B0509000000000000" pitchFamily="49" charset="-128"/>
            </a:rPr>
            <a:t>1</a:t>
          </a:r>
          <a:r>
            <a:rPr kumimoji="1" lang="ja-JP" altLang="en-US" sz="1200">
              <a:solidFill>
                <a:schemeClr val="bg1">
                  <a:lumMod val="95000"/>
                </a:schemeClr>
              </a:solidFill>
              <a:latin typeface="美咲ゴシック" panose="020B0509000000000000" pitchFamily="49" charset="-128"/>
              <a:ea typeface="美咲ゴシック" panose="020B0509000000000000" pitchFamily="49" charset="-128"/>
            </a:rPr>
            <a:t>：攻撃する</a:t>
          </a:r>
        </a:p>
      </xdr:txBody>
    </xdr:sp>
    <xdr:clientData/>
  </xdr:twoCellAnchor>
  <xdr:twoCellAnchor>
    <xdr:from>
      <xdr:col>7</xdr:col>
      <xdr:colOff>152400</xdr:colOff>
      <xdr:row>59</xdr:row>
      <xdr:rowOff>95250</xdr:rowOff>
    </xdr:from>
    <xdr:to>
      <xdr:col>13</xdr:col>
      <xdr:colOff>57150</xdr:colOff>
      <xdr:row>61</xdr:row>
      <xdr:rowOff>66675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xmlns="" id="{F2F2F7C7-4607-41D8-8488-BA8436887339}"/>
            </a:ext>
          </a:extLst>
        </xdr:cNvPr>
        <xdr:cNvSpPr/>
      </xdr:nvSpPr>
      <xdr:spPr>
        <a:xfrm>
          <a:off x="1685925" y="10610850"/>
          <a:ext cx="1162050" cy="352425"/>
        </a:xfrm>
        <a:prstGeom prst="roundRect">
          <a:avLst/>
        </a:prstGeom>
        <a:solidFill>
          <a:schemeClr val="tx1"/>
        </a:solidFill>
        <a:ln w="5715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bg1">
                  <a:lumMod val="95000"/>
                </a:schemeClr>
              </a:solidFill>
              <a:latin typeface="美咲ゴシック" panose="020B0509000000000000" pitchFamily="49" charset="-128"/>
              <a:ea typeface="美咲ゴシック" panose="020B0509000000000000" pitchFamily="49" charset="-128"/>
            </a:rPr>
            <a:t>▷</a:t>
          </a:r>
          <a:r>
            <a:rPr kumimoji="1" lang="en-US" altLang="ja-JP" sz="1200">
              <a:solidFill>
                <a:schemeClr val="bg1">
                  <a:lumMod val="95000"/>
                </a:schemeClr>
              </a:solidFill>
              <a:latin typeface="美咲ゴシック" panose="020B0509000000000000" pitchFamily="49" charset="-128"/>
              <a:ea typeface="美咲ゴシック" panose="020B0509000000000000" pitchFamily="49" charset="-128"/>
            </a:rPr>
            <a:t>2</a:t>
          </a:r>
          <a:r>
            <a:rPr kumimoji="1" lang="ja-JP" altLang="en-US" sz="1200">
              <a:solidFill>
                <a:schemeClr val="bg1">
                  <a:lumMod val="95000"/>
                </a:schemeClr>
              </a:solidFill>
              <a:latin typeface="美咲ゴシック" panose="020B0509000000000000" pitchFamily="49" charset="-128"/>
              <a:ea typeface="美咲ゴシック" panose="020B0509000000000000" pitchFamily="49" charset="-128"/>
            </a:rPr>
            <a:t>：逃げる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104775</xdr:colOff>
      <xdr:row>4</xdr:row>
      <xdr:rowOff>44450</xdr:rowOff>
    </xdr:from>
    <xdr:to>
      <xdr:col>19</xdr:col>
      <xdr:colOff>8890</xdr:colOff>
      <xdr:row>6</xdr:row>
      <xdr:rowOff>5080</xdr:rowOff>
    </xdr:to>
    <xdr:sp macro="" textlink="">
      <xdr:nvSpPr>
        <xdr:cNvPr id="3" name="楕円 6">
          <a:extLst>
            <a:ext uri="{FF2B5EF4-FFF2-40B4-BE49-F238E27FC236}">
              <a16:creationId xmlns:a16="http://schemas.microsoft.com/office/drawing/2014/main" xmlns="" id="{6063B1B2-980A-4442-A353-C93DE7BE0985}"/>
            </a:ext>
          </a:extLst>
        </xdr:cNvPr>
        <xdr:cNvSpPr/>
      </xdr:nvSpPr>
      <xdr:spPr bwMode="auto">
        <a:xfrm>
          <a:off x="3733800" y="7778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</xdr:col>
      <xdr:colOff>95250</xdr:colOff>
      <xdr:row>4</xdr:row>
      <xdr:rowOff>82550</xdr:rowOff>
    </xdr:from>
    <xdr:to>
      <xdr:col>2</xdr:col>
      <xdr:colOff>180340</xdr:colOff>
      <xdr:row>6</xdr:row>
      <xdr:rowOff>43180</xdr:rowOff>
    </xdr:to>
    <xdr:sp macro="" textlink="">
      <xdr:nvSpPr>
        <xdr:cNvPr id="4" name="楕円 6">
          <a:extLst>
            <a:ext uri="{FF2B5EF4-FFF2-40B4-BE49-F238E27FC236}">
              <a16:creationId xmlns:a16="http://schemas.microsoft.com/office/drawing/2014/main" xmlns="" id="{A3126E12-EFF7-4C42-BD97-E594542BCAD9}"/>
            </a:ext>
          </a:extLst>
        </xdr:cNvPr>
        <xdr:cNvSpPr/>
      </xdr:nvSpPr>
      <xdr:spPr bwMode="auto">
        <a:xfrm>
          <a:off x="342900" y="8159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3</xdr:col>
      <xdr:colOff>180975</xdr:colOff>
      <xdr:row>6</xdr:row>
      <xdr:rowOff>95250</xdr:rowOff>
    </xdr:from>
    <xdr:to>
      <xdr:col>32</xdr:col>
      <xdr:colOff>85725</xdr:colOff>
      <xdr:row>22</xdr:row>
      <xdr:rowOff>76200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D2DC3360-3E1E-4C57-8FBE-F7F1C5F49DF9}"/>
            </a:ext>
          </a:extLst>
        </xdr:cNvPr>
        <xdr:cNvSpPr/>
      </xdr:nvSpPr>
      <xdr:spPr bwMode="auto">
        <a:xfrm>
          <a:off x="876300" y="1152525"/>
          <a:ext cx="5981700" cy="2876550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6350</xdr:colOff>
      <xdr:row>4</xdr:row>
      <xdr:rowOff>38099</xdr:rowOff>
    </xdr:from>
    <xdr:to>
      <xdr:col>14</xdr:col>
      <xdr:colOff>9525</xdr:colOff>
      <xdr:row>6</xdr:row>
      <xdr:rowOff>85724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793433F6-4681-48DB-BB01-CBFBFB8A4B58}"/>
            </a:ext>
          </a:extLst>
        </xdr:cNvPr>
        <xdr:cNvSpPr/>
      </xdr:nvSpPr>
      <xdr:spPr bwMode="auto">
        <a:xfrm>
          <a:off x="701675" y="771524"/>
          <a:ext cx="2308225" cy="371475"/>
        </a:xfrm>
        <a:prstGeom prst="rect">
          <a:avLst/>
        </a:prstGeom>
        <a:noFill/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104775</xdr:colOff>
      <xdr:row>4</xdr:row>
      <xdr:rowOff>44450</xdr:rowOff>
    </xdr:from>
    <xdr:to>
      <xdr:col>19</xdr:col>
      <xdr:colOff>8890</xdr:colOff>
      <xdr:row>6</xdr:row>
      <xdr:rowOff>5080</xdr:rowOff>
    </xdr:to>
    <xdr:sp macro="" textlink="">
      <xdr:nvSpPr>
        <xdr:cNvPr id="8" name="楕円 6">
          <a:extLst>
            <a:ext uri="{FF2B5EF4-FFF2-40B4-BE49-F238E27FC236}">
              <a16:creationId xmlns:a16="http://schemas.microsoft.com/office/drawing/2014/main" xmlns="" id="{C4041829-65CC-4AE7-B70C-FD9CDF755EF1}"/>
            </a:ext>
          </a:extLst>
        </xdr:cNvPr>
        <xdr:cNvSpPr/>
      </xdr:nvSpPr>
      <xdr:spPr bwMode="auto">
        <a:xfrm>
          <a:off x="3733800" y="7778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</xdr:col>
      <xdr:colOff>95250</xdr:colOff>
      <xdr:row>4</xdr:row>
      <xdr:rowOff>82550</xdr:rowOff>
    </xdr:from>
    <xdr:to>
      <xdr:col>2</xdr:col>
      <xdr:colOff>180340</xdr:colOff>
      <xdr:row>6</xdr:row>
      <xdr:rowOff>43180</xdr:rowOff>
    </xdr:to>
    <xdr:sp macro="" textlink="">
      <xdr:nvSpPr>
        <xdr:cNvPr id="9" name="楕円 6">
          <a:extLst>
            <a:ext uri="{FF2B5EF4-FFF2-40B4-BE49-F238E27FC236}">
              <a16:creationId xmlns:a16="http://schemas.microsoft.com/office/drawing/2014/main" xmlns="" id="{578779ED-BCE2-41F4-96D0-E5A5B4946588}"/>
            </a:ext>
          </a:extLst>
        </xdr:cNvPr>
        <xdr:cNvSpPr/>
      </xdr:nvSpPr>
      <xdr:spPr bwMode="auto">
        <a:xfrm>
          <a:off x="342900" y="8159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14</xdr:col>
      <xdr:colOff>38100</xdr:colOff>
      <xdr:row>7</xdr:row>
      <xdr:rowOff>53975</xdr:rowOff>
    </xdr:from>
    <xdr:to>
      <xdr:col>15</xdr:col>
      <xdr:colOff>151765</xdr:colOff>
      <xdr:row>9</xdr:row>
      <xdr:rowOff>14605</xdr:rowOff>
    </xdr:to>
    <xdr:sp macro="" textlink="">
      <xdr:nvSpPr>
        <xdr:cNvPr id="10" name="楕円 6">
          <a:extLst>
            <a:ext uri="{FF2B5EF4-FFF2-40B4-BE49-F238E27FC236}">
              <a16:creationId xmlns:a16="http://schemas.microsoft.com/office/drawing/2014/main" xmlns="" id="{DAE983C3-0623-4DD5-9E94-22058F58BF2E}"/>
            </a:ext>
          </a:extLst>
        </xdr:cNvPr>
        <xdr:cNvSpPr/>
      </xdr:nvSpPr>
      <xdr:spPr bwMode="auto">
        <a:xfrm>
          <a:off x="3038475" y="12731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3</xdr:col>
      <xdr:colOff>180975</xdr:colOff>
      <xdr:row>6</xdr:row>
      <xdr:rowOff>95250</xdr:rowOff>
    </xdr:from>
    <xdr:to>
      <xdr:col>32</xdr:col>
      <xdr:colOff>85725</xdr:colOff>
      <xdr:row>22</xdr:row>
      <xdr:rowOff>76200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xmlns="" id="{B2622EE6-932F-4312-896C-F2EC5A064C2E}"/>
            </a:ext>
          </a:extLst>
        </xdr:cNvPr>
        <xdr:cNvSpPr/>
      </xdr:nvSpPr>
      <xdr:spPr bwMode="auto">
        <a:xfrm>
          <a:off x="876300" y="1152525"/>
          <a:ext cx="5981700" cy="2876550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161925</xdr:colOff>
      <xdr:row>7</xdr:row>
      <xdr:rowOff>19050</xdr:rowOff>
    </xdr:from>
    <xdr:to>
      <xdr:col>14</xdr:col>
      <xdr:colOff>10425</xdr:colOff>
      <xdr:row>9</xdr:row>
      <xdr:rowOff>55200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xmlns="" id="{3D54437F-F572-442B-AF8F-97FD70304D6F}"/>
            </a:ext>
          </a:extLst>
        </xdr:cNvPr>
        <xdr:cNvSpPr/>
      </xdr:nvSpPr>
      <xdr:spPr>
        <a:xfrm>
          <a:off x="1066800" y="1238250"/>
          <a:ext cx="1944000" cy="360000"/>
        </a:xfrm>
        <a:prstGeom prst="roundRect">
          <a:avLst/>
        </a:prstGeom>
        <a:solidFill>
          <a:srgbClr val="FFFF00"/>
        </a:solidFill>
        <a:ln w="5715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  <a:latin typeface="美咲ゴシック" panose="020B0509000000000000" pitchFamily="49" charset="-128"/>
              <a:ea typeface="美咲ゴシック" panose="020B0509000000000000" pitchFamily="49" charset="-128"/>
            </a:rPr>
            <a:t>古代時計アナローグ</a:t>
          </a:r>
          <a:endParaRPr kumimoji="1" lang="en-US" altLang="ja-JP" sz="1100" b="0">
            <a:solidFill>
              <a:sysClr val="windowText" lastClr="000000"/>
            </a:solidFill>
            <a:latin typeface="美咲ゴシック" panose="020B0509000000000000" pitchFamily="49" charset="-128"/>
            <a:ea typeface="美咲ゴシック" panose="020B0509000000000000" pitchFamily="49" charset="-128"/>
          </a:endParaRPr>
        </a:p>
      </xdr:txBody>
    </xdr:sp>
    <xdr:clientData/>
  </xdr:twoCellAnchor>
  <xdr:twoCellAnchor>
    <xdr:from>
      <xdr:col>8</xdr:col>
      <xdr:colOff>9525</xdr:colOff>
      <xdr:row>10</xdr:row>
      <xdr:rowOff>92075</xdr:rowOff>
    </xdr:from>
    <xdr:to>
      <xdr:col>9</xdr:col>
      <xdr:colOff>123190</xdr:colOff>
      <xdr:row>11</xdr:row>
      <xdr:rowOff>138430</xdr:rowOff>
    </xdr:to>
    <xdr:sp macro="" textlink="">
      <xdr:nvSpPr>
        <xdr:cNvPr id="17" name="楕円 6">
          <a:extLst>
            <a:ext uri="{FF2B5EF4-FFF2-40B4-BE49-F238E27FC236}">
              <a16:creationId xmlns:a16="http://schemas.microsoft.com/office/drawing/2014/main" xmlns="" id="{904C7A0F-5925-4B0F-81D1-676164B2C92F}"/>
            </a:ext>
          </a:extLst>
        </xdr:cNvPr>
        <xdr:cNvSpPr/>
      </xdr:nvSpPr>
      <xdr:spPr bwMode="auto">
        <a:xfrm>
          <a:off x="1752600" y="1873250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 editAs="oneCell">
    <xdr:from>
      <xdr:col>10</xdr:col>
      <xdr:colOff>0</xdr:colOff>
      <xdr:row>9</xdr:row>
      <xdr:rowOff>123923</xdr:rowOff>
    </xdr:from>
    <xdr:to>
      <xdr:col>22</xdr:col>
      <xdr:colOff>185400</xdr:colOff>
      <xdr:row>21</xdr:row>
      <xdr:rowOff>61711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xmlns="" id="{E45F9798-027E-92FB-5542-47B3DC660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2175" y="1666973"/>
          <a:ext cx="2700000" cy="21856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104775</xdr:colOff>
      <xdr:row>4</xdr:row>
      <xdr:rowOff>44450</xdr:rowOff>
    </xdr:from>
    <xdr:to>
      <xdr:col>19</xdr:col>
      <xdr:colOff>8890</xdr:colOff>
      <xdr:row>6</xdr:row>
      <xdr:rowOff>5080</xdr:rowOff>
    </xdr:to>
    <xdr:sp macro="" textlink="">
      <xdr:nvSpPr>
        <xdr:cNvPr id="2" name="楕円 6">
          <a:extLst>
            <a:ext uri="{FF2B5EF4-FFF2-40B4-BE49-F238E27FC236}">
              <a16:creationId xmlns:a16="http://schemas.microsoft.com/office/drawing/2014/main" xmlns="" id="{00468753-C1C4-45C5-BFA0-ABB109D3CE75}"/>
            </a:ext>
          </a:extLst>
        </xdr:cNvPr>
        <xdr:cNvSpPr/>
      </xdr:nvSpPr>
      <xdr:spPr bwMode="auto">
        <a:xfrm>
          <a:off x="3733800" y="7778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</xdr:col>
      <xdr:colOff>95250</xdr:colOff>
      <xdr:row>4</xdr:row>
      <xdr:rowOff>82550</xdr:rowOff>
    </xdr:from>
    <xdr:to>
      <xdr:col>2</xdr:col>
      <xdr:colOff>180340</xdr:colOff>
      <xdr:row>6</xdr:row>
      <xdr:rowOff>43180</xdr:rowOff>
    </xdr:to>
    <xdr:sp macro="" textlink="">
      <xdr:nvSpPr>
        <xdr:cNvPr id="3" name="楕円 6">
          <a:extLst>
            <a:ext uri="{FF2B5EF4-FFF2-40B4-BE49-F238E27FC236}">
              <a16:creationId xmlns:a16="http://schemas.microsoft.com/office/drawing/2014/main" xmlns="" id="{77C2AF06-2CBD-40C0-9B87-170DE03E717B}"/>
            </a:ext>
          </a:extLst>
        </xdr:cNvPr>
        <xdr:cNvSpPr/>
      </xdr:nvSpPr>
      <xdr:spPr bwMode="auto">
        <a:xfrm>
          <a:off x="342900" y="8159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3</xdr:col>
      <xdr:colOff>180975</xdr:colOff>
      <xdr:row>6</xdr:row>
      <xdr:rowOff>95250</xdr:rowOff>
    </xdr:from>
    <xdr:to>
      <xdr:col>32</xdr:col>
      <xdr:colOff>85725</xdr:colOff>
      <xdr:row>22</xdr:row>
      <xdr:rowOff>76200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C09EA6C2-7BC5-491E-9F59-FD8D271D4210}"/>
            </a:ext>
          </a:extLst>
        </xdr:cNvPr>
        <xdr:cNvSpPr/>
      </xdr:nvSpPr>
      <xdr:spPr bwMode="auto">
        <a:xfrm>
          <a:off x="876300" y="1152525"/>
          <a:ext cx="5981700" cy="2876550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6350</xdr:colOff>
      <xdr:row>4</xdr:row>
      <xdr:rowOff>38099</xdr:rowOff>
    </xdr:from>
    <xdr:to>
      <xdr:col>14</xdr:col>
      <xdr:colOff>9525</xdr:colOff>
      <xdr:row>6</xdr:row>
      <xdr:rowOff>85724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2868C386-EC16-4DAC-B3EF-A7D15FB45D6E}"/>
            </a:ext>
          </a:extLst>
        </xdr:cNvPr>
        <xdr:cNvSpPr/>
      </xdr:nvSpPr>
      <xdr:spPr bwMode="auto">
        <a:xfrm>
          <a:off x="701675" y="771524"/>
          <a:ext cx="2308225" cy="371475"/>
        </a:xfrm>
        <a:prstGeom prst="rect">
          <a:avLst/>
        </a:prstGeom>
        <a:noFill/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104775</xdr:colOff>
      <xdr:row>4</xdr:row>
      <xdr:rowOff>44450</xdr:rowOff>
    </xdr:from>
    <xdr:to>
      <xdr:col>19</xdr:col>
      <xdr:colOff>8890</xdr:colOff>
      <xdr:row>6</xdr:row>
      <xdr:rowOff>5080</xdr:rowOff>
    </xdr:to>
    <xdr:sp macro="" textlink="">
      <xdr:nvSpPr>
        <xdr:cNvPr id="6" name="楕円 6">
          <a:extLst>
            <a:ext uri="{FF2B5EF4-FFF2-40B4-BE49-F238E27FC236}">
              <a16:creationId xmlns:a16="http://schemas.microsoft.com/office/drawing/2014/main" xmlns="" id="{0CBD261A-3222-43B2-89BD-4A88CECAA30D}"/>
            </a:ext>
          </a:extLst>
        </xdr:cNvPr>
        <xdr:cNvSpPr/>
      </xdr:nvSpPr>
      <xdr:spPr bwMode="auto">
        <a:xfrm>
          <a:off x="3733800" y="7778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</xdr:col>
      <xdr:colOff>95250</xdr:colOff>
      <xdr:row>4</xdr:row>
      <xdr:rowOff>82550</xdr:rowOff>
    </xdr:from>
    <xdr:to>
      <xdr:col>2</xdr:col>
      <xdr:colOff>180340</xdr:colOff>
      <xdr:row>6</xdr:row>
      <xdr:rowOff>43180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xmlns="" id="{A12B21FC-4CBC-467A-83FB-BD90DED043AA}"/>
            </a:ext>
          </a:extLst>
        </xdr:cNvPr>
        <xdr:cNvSpPr/>
      </xdr:nvSpPr>
      <xdr:spPr bwMode="auto">
        <a:xfrm>
          <a:off x="342900" y="8159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9</xdr:col>
      <xdr:colOff>114300</xdr:colOff>
      <xdr:row>8</xdr:row>
      <xdr:rowOff>92075</xdr:rowOff>
    </xdr:from>
    <xdr:to>
      <xdr:col>11</xdr:col>
      <xdr:colOff>18415</xdr:colOff>
      <xdr:row>9</xdr:row>
      <xdr:rowOff>214630</xdr:rowOff>
    </xdr:to>
    <xdr:sp macro="" textlink="">
      <xdr:nvSpPr>
        <xdr:cNvPr id="11" name="楕円 6">
          <a:extLst>
            <a:ext uri="{FF2B5EF4-FFF2-40B4-BE49-F238E27FC236}">
              <a16:creationId xmlns:a16="http://schemas.microsoft.com/office/drawing/2014/main" xmlns="" id="{DB987A29-4602-40A2-A98E-A341502F508F}"/>
            </a:ext>
          </a:extLst>
        </xdr:cNvPr>
        <xdr:cNvSpPr/>
      </xdr:nvSpPr>
      <xdr:spPr bwMode="auto">
        <a:xfrm>
          <a:off x="2066925" y="1473200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 editAs="oneCell">
    <xdr:from>
      <xdr:col>11</xdr:col>
      <xdr:colOff>123825</xdr:colOff>
      <xdr:row>6</xdr:row>
      <xdr:rowOff>142949</xdr:rowOff>
    </xdr:from>
    <xdr:to>
      <xdr:col>23</xdr:col>
      <xdr:colOff>201225</xdr:colOff>
      <xdr:row>10</xdr:row>
      <xdr:rowOff>214440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xmlns="" id="{4372B8A9-E1F4-22BB-96D0-2D5EFA83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5550" y="1200224"/>
          <a:ext cx="2592000" cy="795391"/>
        </a:xfrm>
        <a:prstGeom prst="rect">
          <a:avLst/>
        </a:prstGeom>
      </xdr:spPr>
    </xdr:pic>
    <xdr:clientData/>
  </xdr:twoCellAnchor>
  <xdr:twoCellAnchor>
    <xdr:from>
      <xdr:col>11</xdr:col>
      <xdr:colOff>38100</xdr:colOff>
      <xdr:row>12</xdr:row>
      <xdr:rowOff>225425</xdr:rowOff>
    </xdr:from>
    <xdr:to>
      <xdr:col>12</xdr:col>
      <xdr:colOff>151765</xdr:colOff>
      <xdr:row>14</xdr:row>
      <xdr:rowOff>109855</xdr:rowOff>
    </xdr:to>
    <xdr:sp macro="" textlink="">
      <xdr:nvSpPr>
        <xdr:cNvPr id="19" name="楕円 6">
          <a:extLst>
            <a:ext uri="{FF2B5EF4-FFF2-40B4-BE49-F238E27FC236}">
              <a16:creationId xmlns:a16="http://schemas.microsoft.com/office/drawing/2014/main" xmlns="" id="{B8075310-4845-1443-88B2-F9C39687B655}"/>
            </a:ext>
          </a:extLst>
        </xdr:cNvPr>
        <xdr:cNvSpPr/>
      </xdr:nvSpPr>
      <xdr:spPr bwMode="auto">
        <a:xfrm>
          <a:off x="2409825" y="2482850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 editAs="oneCell">
    <xdr:from>
      <xdr:col>13</xdr:col>
      <xdr:colOff>66675</xdr:colOff>
      <xdr:row>12</xdr:row>
      <xdr:rowOff>47709</xdr:rowOff>
    </xdr:from>
    <xdr:to>
      <xdr:col>21</xdr:col>
      <xdr:colOff>82275</xdr:colOff>
      <xdr:row>22</xdr:row>
      <xdr:rowOff>60949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xmlns="" id="{758376E9-D7F9-9AF9-D746-0494938CB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2305134"/>
          <a:ext cx="1692000" cy="1708690"/>
        </a:xfrm>
        <a:prstGeom prst="rect">
          <a:avLst/>
        </a:prstGeom>
      </xdr:spPr>
    </xdr:pic>
    <xdr:clientData/>
  </xdr:twoCellAnchor>
  <xdr:twoCellAnchor>
    <xdr:from>
      <xdr:col>13</xdr:col>
      <xdr:colOff>122997</xdr:colOff>
      <xdr:row>11</xdr:row>
      <xdr:rowOff>28576</xdr:rowOff>
    </xdr:from>
    <xdr:to>
      <xdr:col>22</xdr:col>
      <xdr:colOff>85725</xdr:colOff>
      <xdr:row>11</xdr:row>
      <xdr:rowOff>200026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xmlns="" id="{8D730B01-C92B-263B-545E-06A03FBA7C82}"/>
            </a:ext>
          </a:extLst>
        </xdr:cNvPr>
        <xdr:cNvSpPr/>
      </xdr:nvSpPr>
      <xdr:spPr bwMode="auto">
        <a:xfrm>
          <a:off x="2913822" y="2047876"/>
          <a:ext cx="1848678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幸福と純粋</a:t>
          </a:r>
        </a:p>
      </xdr:txBody>
    </xdr:sp>
    <xdr:clientData/>
  </xdr:twoCellAnchor>
  <xdr:twoCellAnchor>
    <xdr:from>
      <xdr:col>11</xdr:col>
      <xdr:colOff>66675</xdr:colOff>
      <xdr:row>11</xdr:row>
      <xdr:rowOff>15875</xdr:rowOff>
    </xdr:from>
    <xdr:to>
      <xdr:col>12</xdr:col>
      <xdr:colOff>180340</xdr:colOff>
      <xdr:row>12</xdr:row>
      <xdr:rowOff>62230</xdr:rowOff>
    </xdr:to>
    <xdr:sp macro="" textlink="">
      <xdr:nvSpPr>
        <xdr:cNvPr id="23" name="楕円 6">
          <a:extLst>
            <a:ext uri="{FF2B5EF4-FFF2-40B4-BE49-F238E27FC236}">
              <a16:creationId xmlns:a16="http://schemas.microsoft.com/office/drawing/2014/main" xmlns="" id="{B3CFC7E5-1700-A1BE-32DD-431D95E0AF6A}"/>
            </a:ext>
          </a:extLst>
        </xdr:cNvPr>
        <xdr:cNvSpPr/>
      </xdr:nvSpPr>
      <xdr:spPr bwMode="auto">
        <a:xfrm>
          <a:off x="2438400" y="20351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 editAs="oneCell">
    <xdr:from>
      <xdr:col>2</xdr:col>
      <xdr:colOff>19051</xdr:colOff>
      <xdr:row>53</xdr:row>
      <xdr:rowOff>85728</xdr:rowOff>
    </xdr:from>
    <xdr:to>
      <xdr:col>6</xdr:col>
      <xdr:colOff>188851</xdr:colOff>
      <xdr:row>61</xdr:row>
      <xdr:rowOff>30416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xmlns="" id="{4308A86F-3B5D-9463-870D-E779789F6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6" y="8696328"/>
          <a:ext cx="1008000" cy="1468688"/>
        </a:xfrm>
        <a:prstGeom prst="rect">
          <a:avLst/>
        </a:prstGeom>
      </xdr:spPr>
    </xdr:pic>
    <xdr:clientData/>
  </xdr:twoCellAnchor>
  <xdr:twoCellAnchor editAs="oneCell">
    <xdr:from>
      <xdr:col>9</xdr:col>
      <xdr:colOff>102375</xdr:colOff>
      <xdr:row>53</xdr:row>
      <xdr:rowOff>54750</xdr:rowOff>
    </xdr:from>
    <xdr:to>
      <xdr:col>14</xdr:col>
      <xdr:colOff>134625</xdr:colOff>
      <xdr:row>60</xdr:row>
      <xdr:rowOff>176716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xmlns="" id="{2C7802BF-8877-8D8F-7222-C48F761DD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5000" y="8665350"/>
          <a:ext cx="1080000" cy="1455466"/>
        </a:xfrm>
        <a:prstGeom prst="rect">
          <a:avLst/>
        </a:prstGeom>
      </xdr:spPr>
    </xdr:pic>
    <xdr:clientData/>
  </xdr:twoCellAnchor>
  <xdr:twoCellAnchor editAs="oneCell">
    <xdr:from>
      <xdr:col>16</xdr:col>
      <xdr:colOff>52350</xdr:colOff>
      <xdr:row>54</xdr:row>
      <xdr:rowOff>14257</xdr:rowOff>
    </xdr:from>
    <xdr:to>
      <xdr:col>22</xdr:col>
      <xdr:colOff>91050</xdr:colOff>
      <xdr:row>60</xdr:row>
      <xdr:rowOff>180038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xmlns="" id="{D78476FF-5483-FC73-15AA-44A2DB6E1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8815357"/>
          <a:ext cx="1296000" cy="1308781"/>
        </a:xfrm>
        <a:prstGeom prst="rect">
          <a:avLst/>
        </a:prstGeom>
      </xdr:spPr>
    </xdr:pic>
    <xdr:clientData/>
  </xdr:twoCellAnchor>
  <xdr:twoCellAnchor editAs="oneCell">
    <xdr:from>
      <xdr:col>2</xdr:col>
      <xdr:colOff>11851</xdr:colOff>
      <xdr:row>63</xdr:row>
      <xdr:rowOff>123824</xdr:rowOff>
    </xdr:from>
    <xdr:to>
      <xdr:col>7</xdr:col>
      <xdr:colOff>93375</xdr:colOff>
      <xdr:row>70</xdr:row>
      <xdr:rowOff>86713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xmlns="" id="{6E426B4C-C4AC-3F4B-807D-CCE378EF0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626" y="10639424"/>
          <a:ext cx="1129274" cy="1296389"/>
        </a:xfrm>
        <a:prstGeom prst="rect">
          <a:avLst/>
        </a:prstGeom>
      </xdr:spPr>
    </xdr:pic>
    <xdr:clientData/>
  </xdr:twoCellAnchor>
  <xdr:twoCellAnchor editAs="oneCell">
    <xdr:from>
      <xdr:col>9</xdr:col>
      <xdr:colOff>9451</xdr:colOff>
      <xdr:row>63</xdr:row>
      <xdr:rowOff>123825</xdr:rowOff>
    </xdr:from>
    <xdr:to>
      <xdr:col>14</xdr:col>
      <xdr:colOff>23285</xdr:colOff>
      <xdr:row>70</xdr:row>
      <xdr:rowOff>70729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xmlns="" id="{56448221-7BF7-9969-1768-0CEC86669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076" y="10639425"/>
          <a:ext cx="1061584" cy="1280404"/>
        </a:xfrm>
        <a:prstGeom prst="rect">
          <a:avLst/>
        </a:prstGeom>
      </xdr:spPr>
    </xdr:pic>
    <xdr:clientData/>
  </xdr:twoCellAnchor>
  <xdr:twoCellAnchor editAs="oneCell">
    <xdr:from>
      <xdr:col>16</xdr:col>
      <xdr:colOff>102303</xdr:colOff>
      <xdr:row>63</xdr:row>
      <xdr:rowOff>151183</xdr:rowOff>
    </xdr:from>
    <xdr:to>
      <xdr:col>21</xdr:col>
      <xdr:colOff>28575</xdr:colOff>
      <xdr:row>70</xdr:row>
      <xdr:rowOff>130651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xmlns="" id="{EB3EFE41-CC93-8C34-E145-8664197BC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1778" y="10666783"/>
          <a:ext cx="974022" cy="131296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104775</xdr:colOff>
      <xdr:row>4</xdr:row>
      <xdr:rowOff>44450</xdr:rowOff>
    </xdr:from>
    <xdr:to>
      <xdr:col>19</xdr:col>
      <xdr:colOff>8890</xdr:colOff>
      <xdr:row>6</xdr:row>
      <xdr:rowOff>5080</xdr:rowOff>
    </xdr:to>
    <xdr:sp macro="" textlink="">
      <xdr:nvSpPr>
        <xdr:cNvPr id="2" name="楕円 6">
          <a:extLst>
            <a:ext uri="{FF2B5EF4-FFF2-40B4-BE49-F238E27FC236}">
              <a16:creationId xmlns:a16="http://schemas.microsoft.com/office/drawing/2014/main" xmlns="" id="{CED6C48C-C339-4FED-AA01-B736F3043644}"/>
            </a:ext>
          </a:extLst>
        </xdr:cNvPr>
        <xdr:cNvSpPr/>
      </xdr:nvSpPr>
      <xdr:spPr bwMode="auto">
        <a:xfrm>
          <a:off x="3733800" y="7778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</xdr:col>
      <xdr:colOff>95250</xdr:colOff>
      <xdr:row>4</xdr:row>
      <xdr:rowOff>82550</xdr:rowOff>
    </xdr:from>
    <xdr:to>
      <xdr:col>2</xdr:col>
      <xdr:colOff>180340</xdr:colOff>
      <xdr:row>6</xdr:row>
      <xdr:rowOff>43180</xdr:rowOff>
    </xdr:to>
    <xdr:sp macro="" textlink="">
      <xdr:nvSpPr>
        <xdr:cNvPr id="3" name="楕円 6">
          <a:extLst>
            <a:ext uri="{FF2B5EF4-FFF2-40B4-BE49-F238E27FC236}">
              <a16:creationId xmlns:a16="http://schemas.microsoft.com/office/drawing/2014/main" xmlns="" id="{37775528-1110-4217-BCE8-034238407F96}"/>
            </a:ext>
          </a:extLst>
        </xdr:cNvPr>
        <xdr:cNvSpPr/>
      </xdr:nvSpPr>
      <xdr:spPr bwMode="auto">
        <a:xfrm>
          <a:off x="342900" y="8159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3</xdr:col>
      <xdr:colOff>6350</xdr:colOff>
      <xdr:row>4</xdr:row>
      <xdr:rowOff>38099</xdr:rowOff>
    </xdr:from>
    <xdr:to>
      <xdr:col>14</xdr:col>
      <xdr:colOff>9525</xdr:colOff>
      <xdr:row>6</xdr:row>
      <xdr:rowOff>85724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768B96E1-D955-4797-8766-6FE16E283F49}"/>
            </a:ext>
          </a:extLst>
        </xdr:cNvPr>
        <xdr:cNvSpPr/>
      </xdr:nvSpPr>
      <xdr:spPr bwMode="auto">
        <a:xfrm>
          <a:off x="701675" y="771524"/>
          <a:ext cx="2308225" cy="371475"/>
        </a:xfrm>
        <a:prstGeom prst="rect">
          <a:avLst/>
        </a:prstGeom>
        <a:noFill/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104775</xdr:colOff>
      <xdr:row>4</xdr:row>
      <xdr:rowOff>44450</xdr:rowOff>
    </xdr:from>
    <xdr:to>
      <xdr:col>19</xdr:col>
      <xdr:colOff>8890</xdr:colOff>
      <xdr:row>6</xdr:row>
      <xdr:rowOff>5080</xdr:rowOff>
    </xdr:to>
    <xdr:sp macro="" textlink="">
      <xdr:nvSpPr>
        <xdr:cNvPr id="6" name="楕円 6">
          <a:extLst>
            <a:ext uri="{FF2B5EF4-FFF2-40B4-BE49-F238E27FC236}">
              <a16:creationId xmlns:a16="http://schemas.microsoft.com/office/drawing/2014/main" xmlns="" id="{BEC10D93-D5CE-4DB8-8280-5884199F98AA}"/>
            </a:ext>
          </a:extLst>
        </xdr:cNvPr>
        <xdr:cNvSpPr/>
      </xdr:nvSpPr>
      <xdr:spPr bwMode="auto">
        <a:xfrm>
          <a:off x="3733800" y="7778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</xdr:col>
      <xdr:colOff>95250</xdr:colOff>
      <xdr:row>4</xdr:row>
      <xdr:rowOff>82550</xdr:rowOff>
    </xdr:from>
    <xdr:to>
      <xdr:col>2</xdr:col>
      <xdr:colOff>180340</xdr:colOff>
      <xdr:row>6</xdr:row>
      <xdr:rowOff>43180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xmlns="" id="{0E522CE7-5642-4746-BCCA-45E52E0C6701}"/>
            </a:ext>
          </a:extLst>
        </xdr:cNvPr>
        <xdr:cNvSpPr/>
      </xdr:nvSpPr>
      <xdr:spPr bwMode="auto">
        <a:xfrm>
          <a:off x="342900" y="8159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9</xdr:col>
      <xdr:colOff>85725</xdr:colOff>
      <xdr:row>7</xdr:row>
      <xdr:rowOff>63500</xdr:rowOff>
    </xdr:from>
    <xdr:to>
      <xdr:col>10</xdr:col>
      <xdr:colOff>199390</xdr:colOff>
      <xdr:row>9</xdr:row>
      <xdr:rowOff>24130</xdr:rowOff>
    </xdr:to>
    <xdr:sp macro="" textlink="">
      <xdr:nvSpPr>
        <xdr:cNvPr id="8" name="楕円 6">
          <a:extLst>
            <a:ext uri="{FF2B5EF4-FFF2-40B4-BE49-F238E27FC236}">
              <a16:creationId xmlns:a16="http://schemas.microsoft.com/office/drawing/2014/main" xmlns="" id="{AA313744-D750-4C1C-98A0-904622D28AA2}"/>
            </a:ext>
          </a:extLst>
        </xdr:cNvPr>
        <xdr:cNvSpPr/>
      </xdr:nvSpPr>
      <xdr:spPr bwMode="auto">
        <a:xfrm>
          <a:off x="2038350" y="1282700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12</xdr:col>
      <xdr:colOff>142875</xdr:colOff>
      <xdr:row>9</xdr:row>
      <xdr:rowOff>168275</xdr:rowOff>
    </xdr:from>
    <xdr:to>
      <xdr:col>14</xdr:col>
      <xdr:colOff>46990</xdr:colOff>
      <xdr:row>10</xdr:row>
      <xdr:rowOff>214630</xdr:rowOff>
    </xdr:to>
    <xdr:sp macro="" textlink="">
      <xdr:nvSpPr>
        <xdr:cNvPr id="13" name="楕円 6">
          <a:extLst>
            <a:ext uri="{FF2B5EF4-FFF2-40B4-BE49-F238E27FC236}">
              <a16:creationId xmlns:a16="http://schemas.microsoft.com/office/drawing/2014/main" xmlns="" id="{A5E8385D-8CC6-4A34-B786-6CAFE93C0EA2}"/>
            </a:ext>
          </a:extLst>
        </xdr:cNvPr>
        <xdr:cNvSpPr/>
      </xdr:nvSpPr>
      <xdr:spPr bwMode="auto">
        <a:xfrm>
          <a:off x="2724150" y="171132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14</xdr:col>
      <xdr:colOff>19051</xdr:colOff>
      <xdr:row>7</xdr:row>
      <xdr:rowOff>28300</xdr:rowOff>
    </xdr:from>
    <xdr:to>
      <xdr:col>21</xdr:col>
      <xdr:colOff>28575</xdr:colOff>
      <xdr:row>9</xdr:row>
      <xdr:rowOff>154973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xmlns="" id="{A9FF0EE3-D950-44D0-B233-9F9D9316FEE9}"/>
            </a:ext>
          </a:extLst>
        </xdr:cNvPr>
        <xdr:cNvSpPr>
          <a:spLocks noChangeAspect="1"/>
        </xdr:cNvSpPr>
      </xdr:nvSpPr>
      <xdr:spPr>
        <a:xfrm>
          <a:off x="3019426" y="1247500"/>
          <a:ext cx="1476374" cy="450523"/>
        </a:xfrm>
        <a:custGeom>
          <a:avLst/>
          <a:gdLst>
            <a:gd name="connsiteX0" fmla="*/ 0 w 1476374"/>
            <a:gd name="connsiteY0" fmla="*/ 75089 h 450523"/>
            <a:gd name="connsiteX1" fmla="*/ 75089 w 1476374"/>
            <a:gd name="connsiteY1" fmla="*/ 0 h 450523"/>
            <a:gd name="connsiteX2" fmla="*/ 543678 w 1476374"/>
            <a:gd name="connsiteY2" fmla="*/ 0 h 450523"/>
            <a:gd name="connsiteX3" fmla="*/ 985744 w 1476374"/>
            <a:gd name="connsiteY3" fmla="*/ 0 h 450523"/>
            <a:gd name="connsiteX4" fmla="*/ 1401285 w 1476374"/>
            <a:gd name="connsiteY4" fmla="*/ 0 h 450523"/>
            <a:gd name="connsiteX5" fmla="*/ 1476374 w 1476374"/>
            <a:gd name="connsiteY5" fmla="*/ 75089 h 450523"/>
            <a:gd name="connsiteX6" fmla="*/ 1476374 w 1476374"/>
            <a:gd name="connsiteY6" fmla="*/ 375434 h 450523"/>
            <a:gd name="connsiteX7" fmla="*/ 1401285 w 1476374"/>
            <a:gd name="connsiteY7" fmla="*/ 450523 h 450523"/>
            <a:gd name="connsiteX8" fmla="*/ 932696 w 1476374"/>
            <a:gd name="connsiteY8" fmla="*/ 450523 h 450523"/>
            <a:gd name="connsiteX9" fmla="*/ 464106 w 1476374"/>
            <a:gd name="connsiteY9" fmla="*/ 450523 h 450523"/>
            <a:gd name="connsiteX10" fmla="*/ 75089 w 1476374"/>
            <a:gd name="connsiteY10" fmla="*/ 450523 h 450523"/>
            <a:gd name="connsiteX11" fmla="*/ 0 w 1476374"/>
            <a:gd name="connsiteY11" fmla="*/ 375434 h 450523"/>
            <a:gd name="connsiteX12" fmla="*/ 0 w 1476374"/>
            <a:gd name="connsiteY12" fmla="*/ 75089 h 4505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476374" h="450523" fill="none" extrusionOk="0">
              <a:moveTo>
                <a:pt x="0" y="75089"/>
              </a:moveTo>
              <a:cubicBezTo>
                <a:pt x="2170" y="22605"/>
                <a:pt x="28454" y="-5789"/>
                <a:pt x="75089" y="0"/>
              </a:cubicBezTo>
              <a:cubicBezTo>
                <a:pt x="220775" y="-5950"/>
                <a:pt x="428506" y="32332"/>
                <a:pt x="543678" y="0"/>
              </a:cubicBezTo>
              <a:cubicBezTo>
                <a:pt x="658850" y="-32332"/>
                <a:pt x="780437" y="29434"/>
                <a:pt x="985744" y="0"/>
              </a:cubicBezTo>
              <a:cubicBezTo>
                <a:pt x="1191051" y="-29434"/>
                <a:pt x="1215369" y="27378"/>
                <a:pt x="1401285" y="0"/>
              </a:cubicBezTo>
              <a:cubicBezTo>
                <a:pt x="1433484" y="654"/>
                <a:pt x="1485254" y="39193"/>
                <a:pt x="1476374" y="75089"/>
              </a:cubicBezTo>
              <a:cubicBezTo>
                <a:pt x="1493863" y="154384"/>
                <a:pt x="1465127" y="250151"/>
                <a:pt x="1476374" y="375434"/>
              </a:cubicBezTo>
              <a:cubicBezTo>
                <a:pt x="1465264" y="418026"/>
                <a:pt x="1454637" y="453088"/>
                <a:pt x="1401285" y="450523"/>
              </a:cubicBezTo>
              <a:cubicBezTo>
                <a:pt x="1181218" y="496635"/>
                <a:pt x="1085656" y="402218"/>
                <a:pt x="932696" y="450523"/>
              </a:cubicBezTo>
              <a:cubicBezTo>
                <a:pt x="779736" y="498828"/>
                <a:pt x="642386" y="395965"/>
                <a:pt x="464106" y="450523"/>
              </a:cubicBezTo>
              <a:cubicBezTo>
                <a:pt x="285826" y="505081"/>
                <a:pt x="191740" y="445368"/>
                <a:pt x="75089" y="450523"/>
              </a:cubicBezTo>
              <a:cubicBezTo>
                <a:pt x="42655" y="446241"/>
                <a:pt x="1852" y="413277"/>
                <a:pt x="0" y="375434"/>
              </a:cubicBezTo>
              <a:cubicBezTo>
                <a:pt x="-16531" y="233183"/>
                <a:pt x="9913" y="139751"/>
                <a:pt x="0" y="75089"/>
              </a:cubicBezTo>
              <a:close/>
            </a:path>
            <a:path w="1476374" h="450523" stroke="0" extrusionOk="0">
              <a:moveTo>
                <a:pt x="0" y="75089"/>
              </a:moveTo>
              <a:cubicBezTo>
                <a:pt x="1267" y="33963"/>
                <a:pt x="35625" y="4181"/>
                <a:pt x="75089" y="0"/>
              </a:cubicBezTo>
              <a:cubicBezTo>
                <a:pt x="251719" y="-2062"/>
                <a:pt x="353803" y="10802"/>
                <a:pt x="543678" y="0"/>
              </a:cubicBezTo>
              <a:cubicBezTo>
                <a:pt x="733553" y="-10802"/>
                <a:pt x="816918" y="28132"/>
                <a:pt x="945958" y="0"/>
              </a:cubicBezTo>
              <a:cubicBezTo>
                <a:pt x="1074998" y="-28132"/>
                <a:pt x="1235886" y="39248"/>
                <a:pt x="1401285" y="0"/>
              </a:cubicBezTo>
              <a:cubicBezTo>
                <a:pt x="1435214" y="2774"/>
                <a:pt x="1470925" y="37969"/>
                <a:pt x="1476374" y="75089"/>
              </a:cubicBezTo>
              <a:cubicBezTo>
                <a:pt x="1491094" y="160565"/>
                <a:pt x="1445610" y="251420"/>
                <a:pt x="1476374" y="375434"/>
              </a:cubicBezTo>
              <a:cubicBezTo>
                <a:pt x="1474642" y="416555"/>
                <a:pt x="1438044" y="448389"/>
                <a:pt x="1401285" y="450523"/>
              </a:cubicBezTo>
              <a:cubicBezTo>
                <a:pt x="1280163" y="463609"/>
                <a:pt x="1079876" y="449598"/>
                <a:pt x="972482" y="450523"/>
              </a:cubicBezTo>
              <a:cubicBezTo>
                <a:pt x="865088" y="451448"/>
                <a:pt x="729699" y="427508"/>
                <a:pt x="556940" y="450523"/>
              </a:cubicBezTo>
              <a:cubicBezTo>
                <a:pt x="384181" y="473538"/>
                <a:pt x="180412" y="416380"/>
                <a:pt x="75089" y="450523"/>
              </a:cubicBezTo>
              <a:cubicBezTo>
                <a:pt x="30572" y="456740"/>
                <a:pt x="-1241" y="414988"/>
                <a:pt x="0" y="375434"/>
              </a:cubicBezTo>
              <a:cubicBezTo>
                <a:pt x="-6988" y="274460"/>
                <a:pt x="7656" y="208463"/>
                <a:pt x="0" y="75089"/>
              </a:cubicBezTo>
              <a:close/>
            </a:path>
          </a:pathLst>
        </a:custGeom>
        <a:solidFill>
          <a:srgbClr val="FFCCCC"/>
        </a:solidFill>
        <a:ln w="28575">
          <a:solidFill>
            <a:srgbClr val="FF9966"/>
          </a:solidFill>
          <a:extLst>
            <a:ext uri="{C807C97D-BFC1-408E-A445-0C87EB9F89A2}">
              <ask:lineSketchStyleProps xmlns:ask="http://schemas.microsoft.com/office/drawing/2018/sketchyshapes" xmlns="" sd="852854689">
                <a:prstGeom prst="round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 i="0">
              <a:solidFill>
                <a:sysClr val="windowText" lastClr="000000"/>
              </a:solidFill>
              <a:latin typeface="HG正楷書体-PRO" panose="03000600000000000000" pitchFamily="66" charset="-128"/>
              <a:ea typeface="HG正楷書体-PRO" panose="03000600000000000000" pitchFamily="66" charset="-128"/>
            </a:rPr>
            <a:t>太陽神、爆誕</a:t>
          </a:r>
          <a:endParaRPr kumimoji="1" lang="en-US" altLang="ja-JP" sz="1600" b="1" i="0">
            <a:solidFill>
              <a:sysClr val="windowText" lastClr="000000"/>
            </a:solidFill>
            <a:latin typeface="HG正楷書体-PRO" panose="03000600000000000000" pitchFamily="66" charset="-128"/>
            <a:ea typeface="HG正楷書体-PRO" panose="03000600000000000000" pitchFamily="66" charset="-128"/>
          </a:endParaRPr>
        </a:p>
      </xdr:txBody>
    </xdr:sp>
    <xdr:clientData/>
  </xdr:twoCellAnchor>
  <xdr:twoCellAnchor editAs="oneCell">
    <xdr:from>
      <xdr:col>10</xdr:col>
      <xdr:colOff>133350</xdr:colOff>
      <xdr:row>11</xdr:row>
      <xdr:rowOff>4846</xdr:rowOff>
    </xdr:from>
    <xdr:to>
      <xdr:col>28</xdr:col>
      <xdr:colOff>88953</xdr:colOff>
      <xdr:row>22</xdr:row>
      <xdr:rowOff>123825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xmlns="" id="{F7BC00F1-39FD-95D0-F907-22F3FD4F4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5525" y="2024146"/>
          <a:ext cx="3727503" cy="2052554"/>
        </a:xfrm>
        <a:prstGeom prst="rect">
          <a:avLst/>
        </a:prstGeom>
      </xdr:spPr>
    </xdr:pic>
    <xdr:clientData/>
  </xdr:twoCellAnchor>
  <xdr:twoCellAnchor editAs="oneCell">
    <xdr:from>
      <xdr:col>1</xdr:col>
      <xdr:colOff>99741</xdr:colOff>
      <xdr:row>55</xdr:row>
      <xdr:rowOff>95261</xdr:rowOff>
    </xdr:from>
    <xdr:to>
      <xdr:col>20</xdr:col>
      <xdr:colOff>193716</xdr:colOff>
      <xdr:row>68</xdr:row>
      <xdr:rowOff>75981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xmlns="" id="{D5FE9389-70BD-C7E6-4493-A66BB84D7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391" y="9086861"/>
          <a:ext cx="4104000" cy="2457220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6</xdr:row>
      <xdr:rowOff>106223</xdr:rowOff>
    </xdr:from>
    <xdr:to>
      <xdr:col>24</xdr:col>
      <xdr:colOff>161925</xdr:colOff>
      <xdr:row>10</xdr:row>
      <xdr:rowOff>30023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xmlns="" id="{304126AE-E936-6173-418D-B90920C50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1163498"/>
          <a:ext cx="647700" cy="647700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28576</xdr:colOff>
      <xdr:row>6</xdr:row>
      <xdr:rowOff>87174</xdr:rowOff>
    </xdr:from>
    <xdr:to>
      <xdr:col>14</xdr:col>
      <xdr:colOff>47626</xdr:colOff>
      <xdr:row>10</xdr:row>
      <xdr:rowOff>10974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xmlns="" id="{023E3495-8976-8DF6-2CF5-3A0A2AECF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301" y="1144449"/>
          <a:ext cx="647700" cy="647700"/>
        </a:xfrm>
        <a:prstGeom prst="rect">
          <a:avLst/>
        </a:prstGeom>
      </xdr:spPr>
    </xdr:pic>
    <xdr:clientData/>
  </xdr:twoCellAnchor>
  <xdr:twoCellAnchor>
    <xdr:from>
      <xdr:col>9</xdr:col>
      <xdr:colOff>66675</xdr:colOff>
      <xdr:row>11</xdr:row>
      <xdr:rowOff>15875</xdr:rowOff>
    </xdr:from>
    <xdr:to>
      <xdr:col>10</xdr:col>
      <xdr:colOff>180340</xdr:colOff>
      <xdr:row>12</xdr:row>
      <xdr:rowOff>62230</xdr:rowOff>
    </xdr:to>
    <xdr:sp macro="" textlink="">
      <xdr:nvSpPr>
        <xdr:cNvPr id="26" name="楕円 6">
          <a:extLst>
            <a:ext uri="{FF2B5EF4-FFF2-40B4-BE49-F238E27FC236}">
              <a16:creationId xmlns:a16="http://schemas.microsoft.com/office/drawing/2014/main" xmlns="" id="{B7801B28-C880-132F-B95B-19679000097E}"/>
            </a:ext>
          </a:extLst>
        </xdr:cNvPr>
        <xdr:cNvSpPr/>
      </xdr:nvSpPr>
      <xdr:spPr bwMode="auto">
        <a:xfrm>
          <a:off x="2019300" y="20351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5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104775</xdr:colOff>
      <xdr:row>4</xdr:row>
      <xdr:rowOff>44450</xdr:rowOff>
    </xdr:from>
    <xdr:to>
      <xdr:col>19</xdr:col>
      <xdr:colOff>8890</xdr:colOff>
      <xdr:row>6</xdr:row>
      <xdr:rowOff>5080</xdr:rowOff>
    </xdr:to>
    <xdr:sp macro="" textlink="">
      <xdr:nvSpPr>
        <xdr:cNvPr id="2" name="楕円 6">
          <a:extLst>
            <a:ext uri="{FF2B5EF4-FFF2-40B4-BE49-F238E27FC236}">
              <a16:creationId xmlns:a16="http://schemas.microsoft.com/office/drawing/2014/main" xmlns="" id="{176B1A1F-F89C-4EA1-AEBC-B3A0FAEDA2E6}"/>
            </a:ext>
          </a:extLst>
        </xdr:cNvPr>
        <xdr:cNvSpPr/>
      </xdr:nvSpPr>
      <xdr:spPr bwMode="auto">
        <a:xfrm>
          <a:off x="3733800" y="7778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</xdr:col>
      <xdr:colOff>95250</xdr:colOff>
      <xdr:row>4</xdr:row>
      <xdr:rowOff>82550</xdr:rowOff>
    </xdr:from>
    <xdr:to>
      <xdr:col>2</xdr:col>
      <xdr:colOff>180340</xdr:colOff>
      <xdr:row>6</xdr:row>
      <xdr:rowOff>43180</xdr:rowOff>
    </xdr:to>
    <xdr:sp macro="" textlink="">
      <xdr:nvSpPr>
        <xdr:cNvPr id="3" name="楕円 6">
          <a:extLst>
            <a:ext uri="{FF2B5EF4-FFF2-40B4-BE49-F238E27FC236}">
              <a16:creationId xmlns:a16="http://schemas.microsoft.com/office/drawing/2014/main" xmlns="" id="{7A64BFEB-B3AB-4E1F-A61B-125D2041A5B6}"/>
            </a:ext>
          </a:extLst>
        </xdr:cNvPr>
        <xdr:cNvSpPr/>
      </xdr:nvSpPr>
      <xdr:spPr bwMode="auto">
        <a:xfrm>
          <a:off x="342900" y="8159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3</xdr:col>
      <xdr:colOff>6350</xdr:colOff>
      <xdr:row>4</xdr:row>
      <xdr:rowOff>38099</xdr:rowOff>
    </xdr:from>
    <xdr:to>
      <xdr:col>14</xdr:col>
      <xdr:colOff>9525</xdr:colOff>
      <xdr:row>6</xdr:row>
      <xdr:rowOff>85724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7BF3B995-F2D1-4FF7-8289-6081EE1B3563}"/>
            </a:ext>
          </a:extLst>
        </xdr:cNvPr>
        <xdr:cNvSpPr/>
      </xdr:nvSpPr>
      <xdr:spPr bwMode="auto">
        <a:xfrm>
          <a:off x="701675" y="771524"/>
          <a:ext cx="2308225" cy="371475"/>
        </a:xfrm>
        <a:prstGeom prst="rect">
          <a:avLst/>
        </a:prstGeom>
        <a:noFill/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104775</xdr:colOff>
      <xdr:row>4</xdr:row>
      <xdr:rowOff>44450</xdr:rowOff>
    </xdr:from>
    <xdr:to>
      <xdr:col>19</xdr:col>
      <xdr:colOff>8890</xdr:colOff>
      <xdr:row>6</xdr:row>
      <xdr:rowOff>5080</xdr:rowOff>
    </xdr:to>
    <xdr:sp macro="" textlink="">
      <xdr:nvSpPr>
        <xdr:cNvPr id="5" name="楕円 6">
          <a:extLst>
            <a:ext uri="{FF2B5EF4-FFF2-40B4-BE49-F238E27FC236}">
              <a16:creationId xmlns:a16="http://schemas.microsoft.com/office/drawing/2014/main" xmlns="" id="{AEF57A15-B8F2-4CED-8A1C-6292127F5859}"/>
            </a:ext>
          </a:extLst>
        </xdr:cNvPr>
        <xdr:cNvSpPr/>
      </xdr:nvSpPr>
      <xdr:spPr bwMode="auto">
        <a:xfrm>
          <a:off x="3733800" y="7778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</xdr:col>
      <xdr:colOff>95250</xdr:colOff>
      <xdr:row>4</xdr:row>
      <xdr:rowOff>82550</xdr:rowOff>
    </xdr:from>
    <xdr:to>
      <xdr:col>2</xdr:col>
      <xdr:colOff>180340</xdr:colOff>
      <xdr:row>6</xdr:row>
      <xdr:rowOff>43180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xmlns="" id="{54E68F8D-85E7-49B9-8709-0A3B2443A5FF}"/>
            </a:ext>
          </a:extLst>
        </xdr:cNvPr>
        <xdr:cNvSpPr/>
      </xdr:nvSpPr>
      <xdr:spPr bwMode="auto">
        <a:xfrm>
          <a:off x="342900" y="8159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4</xdr:col>
      <xdr:colOff>85725</xdr:colOff>
      <xdr:row>7</xdr:row>
      <xdr:rowOff>44450</xdr:rowOff>
    </xdr:from>
    <xdr:to>
      <xdr:col>5</xdr:col>
      <xdr:colOff>199390</xdr:colOff>
      <xdr:row>9</xdr:row>
      <xdr:rowOff>5080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xmlns="" id="{B73376B8-F61E-4856-91ED-5B7D17631CE8}"/>
            </a:ext>
          </a:extLst>
        </xdr:cNvPr>
        <xdr:cNvSpPr/>
      </xdr:nvSpPr>
      <xdr:spPr bwMode="auto">
        <a:xfrm>
          <a:off x="990600" y="1263650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 editAs="oneCell">
    <xdr:from>
      <xdr:col>6</xdr:col>
      <xdr:colOff>114300</xdr:colOff>
      <xdr:row>8</xdr:row>
      <xdr:rowOff>28689</xdr:rowOff>
    </xdr:from>
    <xdr:to>
      <xdr:col>28</xdr:col>
      <xdr:colOff>142875</xdr:colOff>
      <xdr:row>20</xdr:row>
      <xdr:rowOff>3294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xmlns="" id="{DC34D710-7B11-B266-4063-CC126212F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8275" y="1409814"/>
          <a:ext cx="4638675" cy="2222505"/>
        </a:xfrm>
        <a:prstGeom prst="rect">
          <a:avLst/>
        </a:prstGeom>
      </xdr:spPr>
    </xdr:pic>
    <xdr:clientData/>
  </xdr:twoCellAnchor>
  <xdr:twoCellAnchor editAs="oneCell">
    <xdr:from>
      <xdr:col>1</xdr:col>
      <xdr:colOff>9524</xdr:colOff>
      <xdr:row>51</xdr:row>
      <xdr:rowOff>171451</xdr:rowOff>
    </xdr:from>
    <xdr:to>
      <xdr:col>31</xdr:col>
      <xdr:colOff>175715</xdr:colOff>
      <xdr:row>68</xdr:row>
      <xdr:rowOff>9525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xmlns="" id="{1A536204-C167-5F3E-23AE-CC7834A9AF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1686"/>
        <a:stretch/>
      </xdr:blipFill>
      <xdr:spPr>
        <a:xfrm>
          <a:off x="257174" y="8401051"/>
          <a:ext cx="6481266" cy="30765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104775</xdr:colOff>
      <xdr:row>4</xdr:row>
      <xdr:rowOff>44450</xdr:rowOff>
    </xdr:from>
    <xdr:to>
      <xdr:col>19</xdr:col>
      <xdr:colOff>8890</xdr:colOff>
      <xdr:row>6</xdr:row>
      <xdr:rowOff>5080</xdr:rowOff>
    </xdr:to>
    <xdr:sp macro="" textlink="">
      <xdr:nvSpPr>
        <xdr:cNvPr id="2" name="楕円 6">
          <a:extLst>
            <a:ext uri="{FF2B5EF4-FFF2-40B4-BE49-F238E27FC236}">
              <a16:creationId xmlns:a16="http://schemas.microsoft.com/office/drawing/2014/main" xmlns="" id="{1159D9E1-A0E9-4D48-899A-C2CA8A0AE002}"/>
            </a:ext>
          </a:extLst>
        </xdr:cNvPr>
        <xdr:cNvSpPr/>
      </xdr:nvSpPr>
      <xdr:spPr bwMode="auto">
        <a:xfrm>
          <a:off x="3733800" y="7778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</xdr:col>
      <xdr:colOff>95250</xdr:colOff>
      <xdr:row>4</xdr:row>
      <xdr:rowOff>82550</xdr:rowOff>
    </xdr:from>
    <xdr:to>
      <xdr:col>2</xdr:col>
      <xdr:colOff>180340</xdr:colOff>
      <xdr:row>6</xdr:row>
      <xdr:rowOff>43180</xdr:rowOff>
    </xdr:to>
    <xdr:sp macro="" textlink="">
      <xdr:nvSpPr>
        <xdr:cNvPr id="3" name="楕円 6">
          <a:extLst>
            <a:ext uri="{FF2B5EF4-FFF2-40B4-BE49-F238E27FC236}">
              <a16:creationId xmlns:a16="http://schemas.microsoft.com/office/drawing/2014/main" xmlns="" id="{BBCDA7F0-EBE5-42F3-9E0F-A95F8C871D5F}"/>
            </a:ext>
          </a:extLst>
        </xdr:cNvPr>
        <xdr:cNvSpPr/>
      </xdr:nvSpPr>
      <xdr:spPr bwMode="auto">
        <a:xfrm>
          <a:off x="342900" y="8159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3</xdr:col>
      <xdr:colOff>6350</xdr:colOff>
      <xdr:row>4</xdr:row>
      <xdr:rowOff>38099</xdr:rowOff>
    </xdr:from>
    <xdr:to>
      <xdr:col>14</xdr:col>
      <xdr:colOff>9525</xdr:colOff>
      <xdr:row>6</xdr:row>
      <xdr:rowOff>85724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73045AEA-8E6C-4F3A-B5C0-0952BDF7CB4B}"/>
            </a:ext>
          </a:extLst>
        </xdr:cNvPr>
        <xdr:cNvSpPr/>
      </xdr:nvSpPr>
      <xdr:spPr bwMode="auto">
        <a:xfrm>
          <a:off x="701675" y="771524"/>
          <a:ext cx="2308225" cy="371475"/>
        </a:xfrm>
        <a:prstGeom prst="rect">
          <a:avLst/>
        </a:prstGeom>
        <a:noFill/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104775</xdr:colOff>
      <xdr:row>4</xdr:row>
      <xdr:rowOff>44450</xdr:rowOff>
    </xdr:from>
    <xdr:to>
      <xdr:col>19</xdr:col>
      <xdr:colOff>8890</xdr:colOff>
      <xdr:row>6</xdr:row>
      <xdr:rowOff>5080</xdr:rowOff>
    </xdr:to>
    <xdr:sp macro="" textlink="">
      <xdr:nvSpPr>
        <xdr:cNvPr id="5" name="楕円 6">
          <a:extLst>
            <a:ext uri="{FF2B5EF4-FFF2-40B4-BE49-F238E27FC236}">
              <a16:creationId xmlns:a16="http://schemas.microsoft.com/office/drawing/2014/main" xmlns="" id="{0638AE0C-F2B9-4CCE-9FB2-A85787BE6ABB}"/>
            </a:ext>
          </a:extLst>
        </xdr:cNvPr>
        <xdr:cNvSpPr/>
      </xdr:nvSpPr>
      <xdr:spPr bwMode="auto">
        <a:xfrm>
          <a:off x="3733800" y="7778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</xdr:col>
      <xdr:colOff>95250</xdr:colOff>
      <xdr:row>4</xdr:row>
      <xdr:rowOff>82550</xdr:rowOff>
    </xdr:from>
    <xdr:to>
      <xdr:col>2</xdr:col>
      <xdr:colOff>180340</xdr:colOff>
      <xdr:row>6</xdr:row>
      <xdr:rowOff>43180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xmlns="" id="{71B7036F-E8D8-4C6D-954B-9C07F178E7C1}"/>
            </a:ext>
          </a:extLst>
        </xdr:cNvPr>
        <xdr:cNvSpPr/>
      </xdr:nvSpPr>
      <xdr:spPr bwMode="auto">
        <a:xfrm>
          <a:off x="342900" y="81597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8</xdr:col>
      <xdr:colOff>123825</xdr:colOff>
      <xdr:row>7</xdr:row>
      <xdr:rowOff>111125</xdr:rowOff>
    </xdr:from>
    <xdr:to>
      <xdr:col>10</xdr:col>
      <xdr:colOff>27940</xdr:colOff>
      <xdr:row>9</xdr:row>
      <xdr:rowOff>71755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xmlns="" id="{486D4B5E-6DF9-4502-BB2E-A7EAD1772DE3}"/>
            </a:ext>
          </a:extLst>
        </xdr:cNvPr>
        <xdr:cNvSpPr/>
      </xdr:nvSpPr>
      <xdr:spPr bwMode="auto">
        <a:xfrm>
          <a:off x="1866900" y="1330325"/>
          <a:ext cx="323215" cy="284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 editAs="oneCell">
    <xdr:from>
      <xdr:col>10</xdr:col>
      <xdr:colOff>152400</xdr:colOff>
      <xdr:row>7</xdr:row>
      <xdr:rowOff>57150</xdr:rowOff>
    </xdr:from>
    <xdr:to>
      <xdr:col>23</xdr:col>
      <xdr:colOff>66676</xdr:colOff>
      <xdr:row>20</xdr:row>
      <xdr:rowOff>47625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46AEB4AE-84F7-1E22-E1B7-FD63A7813D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59" t="1508" r="4644" b="3436"/>
        <a:stretch/>
      </xdr:blipFill>
      <xdr:spPr>
        <a:xfrm>
          <a:off x="2314575" y="1276350"/>
          <a:ext cx="2638426" cy="24003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52</xdr:row>
      <xdr:rowOff>95249</xdr:rowOff>
    </xdr:from>
    <xdr:to>
      <xdr:col>11</xdr:col>
      <xdr:colOff>161925</xdr:colOff>
      <xdr:row>65</xdr:row>
      <xdr:rowOff>76200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xmlns="" id="{A83747E1-BEF0-FCB6-3E3E-4091985581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3012" t="16019" r="33548" b="15386"/>
        <a:stretch/>
      </xdr:blipFill>
      <xdr:spPr>
        <a:xfrm>
          <a:off x="304800" y="8134349"/>
          <a:ext cx="2228850" cy="2457451"/>
        </a:xfrm>
        <a:prstGeom prst="rect">
          <a:avLst/>
        </a:prstGeom>
      </xdr:spPr>
    </xdr:pic>
    <xdr:clientData/>
  </xdr:twoCellAnchor>
  <xdr:twoCellAnchor editAs="oneCell">
    <xdr:from>
      <xdr:col>12</xdr:col>
      <xdr:colOff>103822</xdr:colOff>
      <xdr:row>52</xdr:row>
      <xdr:rowOff>114300</xdr:rowOff>
    </xdr:from>
    <xdr:to>
      <xdr:col>23</xdr:col>
      <xdr:colOff>104775</xdr:colOff>
      <xdr:row>66</xdr:row>
      <xdr:rowOff>9525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xmlns="" id="{4E8FE8EC-D387-2248-9F55-DB576C18EB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3963" t="16669" r="33574" b="16224"/>
        <a:stretch/>
      </xdr:blipFill>
      <xdr:spPr>
        <a:xfrm>
          <a:off x="2685097" y="8153400"/>
          <a:ext cx="2306003" cy="2562225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12-18T04:38:22.104"/>
    </inkml:context>
    <inkml:brush xml:id="br0">
      <inkml:brushProperty name="width" value="0.2" units="cm"/>
      <inkml:brushProperty name="height" value="0.4" units="cm"/>
      <inkml:brushProperty name="color" value="#0069AF"/>
      <inkml:brushProperty name="tip" value="rectangle"/>
      <inkml:brushProperty name="rasterOp" value="maskPen"/>
      <inkml:brushProperty name="ignorePressure" value="1"/>
    </inkml:brush>
  </inkml:definitions>
  <inkml:trace contextRef="#ctx0" brushRef="#br0">1897 1,'1'0,"-1"1,1-1,0 0,1 0,-2 1,0 0,1-1,-1 0,1 1,-1-1,1 2,-1-2,1 0,-1 1,0 0,1-1,-1 1,1-1,-1 2,0-2,0 1,0 0,1-1,-1 1,0 0,0 1,3 26,-1-23,-2 7,0 0,0 1,-3-1,2-1,-1 2,-1-1,0 0,-1 0,0 0,0-1,-2 1,0-2,0 1,-9 11,2-5,-1 0,-1 0,0-2,-2 1,0-3,0 1,-20 11,17-13,1-1,-37 12,34-13,13-5,-1-1,0-2,0 2,-17 2,-95 5,-154-4,162 1,1 1,99-9,-1 0,1 1,-1 1,0 0,0 0,1 2,-15 7,-11 2,29-10,1-1,-1 3,1-1,1 1,0-1,-11 8,0 0,-1 2,-27 10,22-12,-25 16,5 8,-10 4,-39 28,76-53,2-1,-1 0,1 4,1-2,1 0,-17 25,14-16,0 2,2-1,1 2,1 0,1 0,2 2,0 0,-6 38,3 51,10-91,1 1,2 1,0 0,2-2,2 1,7 40,-9-64,2 2,-3-2,4 2,-1 0,0-2,0 1,1-1,6 8,1 3,25 17,-21-19,18 22,-3-2,59 52,-78-77,26 23,2-2,1-2,75 40,-24-20,182 71,-193-91,157 46,-201-63,1-2,0-2,-1-2,52 2,178-8,-259 0,-1 1,1-1,0-1,-1 0,1 1,0-2,0 1,-2-1,1 0,0 0,0-1,-1 0,0 0,2 0,4-7,3-4,2-2,-2-1,16-23,11-34,-35 65,0-3,-2 1,6-25,2-2,-5 14,-1-1,-1 1,2-39,0 19,-3 25,1-32,-6-447,2 492,0-2,1 3,0-1,-1-1,3 0,-2 2,1-1,0 1,1 0,0-1,9-10,-7 9,0-2,0 1,-1 0,-1 1,7-20,6-61,-14 58,1 1,-2-2,-4-47,0 14,0 33,-1 2,-1-1,-9-30,9 33,-6-22,6 22,-11-34,9 42,3-1,-4-23,1-4,0-4,4 33,-7-32,7 40</inkml:trace>
  <inkml:trace contextRef="#ctx0" brushRef="#br0" timeOffset="1">1083 947,'0'-3,"0"1</inkml:trace>
  <inkml:trace contextRef="#ctx0" brushRef="#br0" timeOffset="2">1483 1098,'0'0</inkml:trace>
  <inkml:trace contextRef="#ctx0" brushRef="#br0" timeOffset="3">1432 1696,'0'-27,"-1"-1,-2 0,-12-50,13 67,0 0,-3 0,0 1,2-1,-3 1,0 0,0 0,0 1,-1-1,1 3,-3-2,-8-8,-7-4,11 9,1 1,-1 1,-1 1,1-1,-25-10,27 16,1 0,-2-1,3 2,-3-1,1 2,0 0,-20 0,25 2,-2-1,1 1,-2 1,1-1,-13 3,20-2,-1-1,-2 1,2-1,1 3,-1-2,0 0,0 0,0-1,0 2,0-1,1 0,0 2,0-1,-1-1,-1 0,2 1,0 0,0 1,0 0,0-2,0 3,-6 17,2 0,2 0,0 0,-2 27,5 85,2-53,-2-68,0 2,1-1,1-1,0 1,1-1,6 21,-7-29,-1-1,1 1,-2 0,3-1,-1 0,1 1,-1-2,0 1,0 0,1 0,1-1,-1 0,-1 1,1 0,2-2,-2 1,-1 0,2-1,0 1,-1 0,1 0,1-2,-2 0,0 1,2-1,2 1,15 0,39-4,-54 3,1-1,-2-2,2 1,0 0,-2 0,2 0,-2-2,13-7,1-4,0 0,19-21,-29 26,-2 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12-18T04:39:14.93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1024 1,'0'54,"1"34,-17 147,11-208,0 0,-1 0,-2-2,-1 1,0-1,-2 0,-1-1,-1 0,-30 40,36-55,-1 0,-1-1,1-1,-1 1,-1-1,1-1,-1 0,-1 1,1-3,-1 1,1-1,-2 0,1-1,0 0,-17 2,-15 0,-1-3,-79-4,35-1,43 1,30 0,0 1,0 1,0 1,-27 5,41-4,9 3,13 2,13 5,1 1,-1 2,53 30,-68-33,0 1,0 3,-3-3,3 3,-3 1,-1 0,16 21,-22-25,0 2,-1-2,0 1,-2 2,1-3,-2 2,-1 1,0-1,5 32,-8-38,-1 0,0 0,0 1,-1-1,0-1,0 2,-1-1,0 0,-1 0,0-1,0 1,-1-1,1 1,-3-1,1-1,0 1,0 0,-11 10,5-9,0 0,0-1,-1 0,0-1,0 0,-1-1,0 0,-24 7,-11 0,-54 7,94-18,1-1,-262 54,223-50,11-1,31-1,17 0,327 30,-41-6,-245-20,17 2,1 2,135 42,-201-51,0 1,0 0,0 0,0 1,0-1,-1 1,0 1,0-1,0 1,0-1,-1 1,0 1,0-1,0 1,3 8,3 6,-2 1,1 0,4 28,7 18,84 225,-104-292,0 1,0-1,0 0,0 1,0-1,0 0,0 1,0-1,0 0,0 1,0-1,0 0,0 1,0-1,0 0,0 0,0 0,2 0,-2 0,0 2,0-2,0 0,0 0,1 1,-1-1,0 0,0 0,1 1,-1-1,0 0,0 0,1 0,-1 0,0 0,1 1,-1-1,0 0,1 0,-1 0,0 0,1 0,-1 0,0 0,0 0,1 0,-1 0,1 0,3-20,-4-39,0 55,-3-69,4-239,1 299,-1 0,1-1,1 2,1-2,0 1,1 0,1 0,7-15,-8 20,0 1,0-1,0 1,1 0,0 0,1 1,-1-1,1 1,1 1,-1 0,0 0,2 0,7-3,31-8,-1 2,0 3,74-9,69-16,138-41,-292 64,-35 13,0 0,0 0,1 0,-1 0,0 0,0 0,0 0,0 0,0 0,1 0,-1 0,0 0,0 0,0 0,0 0,0-1,0 1,1 0,-1 0,0 0,0 0,0 0,0 0,0 0,0-1,0 1,0 0,0 0,0 0,0 0,0 0,0-1,0 1,0 0,0 0,0 0,0 0,0 0,0-1,0 1,0 0,0 0,0 0,0 0,0 0,0-1,0 1,0 0,0 0,0 0,0 0,0 0,-1-1,-19-2,-14 2,9 0,0 0,-29-7,43 6,2-1,0 0,0 0,0-1,0 0,0-1,0 0,-14-12,5 2,1 0,1-1,1 0,0-1,2-1,-13-21,20 30,0-2,0 0,1-1,1 1,0-1,0 1,1-1,1 0,0-1,1 1,0 0,1-19,2 23,0 1,0 0,1-1,0 1,0 0,0 0,1 1,0-1,0 1,1 0,10-10,-9 8,-1 1,2-1,-2 0,0 0,0 0,-2-1,6-10,-8 16,5-19,-5 17,-5 14,-10 27,-3-1,-1-1,-2 0,-1-2,-1 0,-50 53,65-78,-1 1,0-1,-1-1,1 1,-1-1,0-1,0 0,-2 0,2-1,-1 0,-1-1,2-1,-2 2,0-2,-12 1,15-3,0-1,0 1,1-1,-1 0,1-1,-1 0,1 0,-2 0,3-1,-1 0,0-1,0 1,1-1,-1-1,1 1,0-1,0 0,1-1,-1 1,1-1,-7-10,-109-150,109 149,2-1,1-1,-1 1,-7-28,-6-9,13 33,-124-293,116 252,14 38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"/>
  <sheetViews>
    <sheetView tabSelected="1" zoomScaleNormal="100" workbookViewId="0"/>
  </sheetViews>
  <sheetFormatPr defaultColWidth="2.625" defaultRowHeight="11.25"/>
  <cols>
    <col min="1" max="16384" width="2.625" style="32"/>
  </cols>
  <sheetData>
    <row r="1" spans="1:33" ht="10.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</row>
    <row r="2" spans="1:33" ht="10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</row>
    <row r="3" spans="1:33" ht="10.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</row>
    <row r="4" spans="1:33" ht="10.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</row>
    <row r="5" spans="1:33" ht="10.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</row>
    <row r="6" spans="1:33" ht="10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</row>
    <row r="7" spans="1:33" ht="10.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</row>
    <row r="8" spans="1:33" ht="10.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</row>
    <row r="9" spans="1:33" ht="10.5" customHeight="1">
      <c r="A9" s="118" t="s">
        <v>54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</row>
    <row r="10" spans="1:33" ht="10.5" customHeight="1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</row>
    <row r="11" spans="1:33" ht="10.5" customHeight="1">
      <c r="A11" s="118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</row>
    <row r="12" spans="1:33" ht="10.5" customHeight="1">
      <c r="A12" s="118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</row>
    <row r="13" spans="1:33" ht="10.5" customHeight="1">
      <c r="A13" s="118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</row>
    <row r="14" spans="1:33" ht="10.5" customHeight="1">
      <c r="A14" s="118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</row>
    <row r="15" spans="1:33" ht="10.5" customHeight="1">
      <c r="A15" s="118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</row>
    <row r="16" spans="1:33" ht="10.5" customHeight="1">
      <c r="A16" s="118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</row>
    <row r="17" spans="1:33" ht="10.5" customHeight="1">
      <c r="A17" s="118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</row>
    <row r="18" spans="1:33" ht="10.5" customHeight="1">
      <c r="A18" s="118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</row>
    <row r="19" spans="1:33" ht="10.5" customHeight="1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</row>
    <row r="20" spans="1:33" ht="10.5" customHeight="1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</row>
    <row r="21" spans="1:33" ht="10.5" customHeight="1">
      <c r="A21" s="118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</row>
    <row r="22" spans="1:33" ht="10.5" customHeight="1">
      <c r="A22" s="118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</row>
    <row r="23" spans="1:33" ht="10.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</row>
    <row r="24" spans="1:33" ht="10.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</row>
    <row r="25" spans="1:33" ht="10.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</row>
    <row r="26" spans="1:33" ht="10.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</row>
    <row r="27" spans="1:33" ht="10.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</row>
    <row r="28" spans="1:33" ht="10.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</row>
    <row r="29" spans="1:33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</row>
    <row r="30" spans="1:3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</row>
    <row r="31" spans="1:33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</row>
    <row r="32" spans="1:33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</row>
    <row r="33" spans="1: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</row>
    <row r="34" spans="1:33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</row>
    <row r="35" spans="1:33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</row>
    <row r="36" spans="1:33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</row>
    <row r="37" spans="1:33" ht="11.2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1:33" ht="11.2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1:33" ht="10.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1:33" ht="10.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</row>
    <row r="41" spans="1:33" ht="10.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</row>
    <row r="42" spans="1:33" ht="10.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</row>
    <row r="43" spans="1:33" ht="10.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</row>
    <row r="44" spans="1:33" ht="10.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</row>
    <row r="45" spans="1:33" ht="11.2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</row>
    <row r="46" spans="1:33" ht="11.2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</row>
    <row r="47" spans="1:33" ht="11.2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</row>
    <row r="48" spans="1:33" ht="11.2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</row>
    <row r="49" spans="1:34" ht="11.2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</row>
    <row r="50" spans="1:34" ht="11.2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</row>
    <row r="51" spans="1:34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</row>
    <row r="52" spans="1:34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</row>
    <row r="58" spans="1:34">
      <c r="N58" s="108" t="s">
        <v>36</v>
      </c>
      <c r="O58" s="109"/>
      <c r="P58" s="109"/>
      <c r="Q58" s="109"/>
      <c r="R58" s="109"/>
      <c r="S58" s="110"/>
      <c r="T58" s="114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85"/>
    </row>
    <row r="59" spans="1:34">
      <c r="N59" s="111"/>
      <c r="O59" s="112"/>
      <c r="P59" s="112"/>
      <c r="Q59" s="112"/>
      <c r="R59" s="112"/>
      <c r="S59" s="113"/>
      <c r="T59" s="116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85"/>
    </row>
    <row r="60" spans="1:34">
      <c r="N60" s="108" t="s">
        <v>0</v>
      </c>
      <c r="O60" s="109"/>
      <c r="P60" s="109"/>
      <c r="Q60" s="109"/>
      <c r="R60" s="109"/>
      <c r="S60" s="110"/>
      <c r="T60" s="114" t="s">
        <v>62</v>
      </c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85"/>
    </row>
    <row r="61" spans="1:34">
      <c r="N61" s="111"/>
      <c r="O61" s="112"/>
      <c r="P61" s="112"/>
      <c r="Q61" s="112"/>
      <c r="R61" s="112"/>
      <c r="S61" s="113"/>
      <c r="T61" s="116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85"/>
    </row>
    <row r="62" spans="1:34">
      <c r="N62" s="108" t="s">
        <v>49</v>
      </c>
      <c r="O62" s="109"/>
      <c r="P62" s="109"/>
      <c r="Q62" s="109"/>
      <c r="R62" s="109"/>
      <c r="S62" s="110"/>
      <c r="T62" s="114" t="s">
        <v>146</v>
      </c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85"/>
    </row>
    <row r="63" spans="1:34">
      <c r="N63" s="111"/>
      <c r="O63" s="112"/>
      <c r="P63" s="112"/>
      <c r="Q63" s="112"/>
      <c r="R63" s="112"/>
      <c r="S63" s="113"/>
      <c r="T63" s="116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85"/>
    </row>
    <row r="64" spans="1:34">
      <c r="N64" s="108" t="s">
        <v>55</v>
      </c>
      <c r="O64" s="109"/>
      <c r="P64" s="109"/>
      <c r="Q64" s="109"/>
      <c r="R64" s="109"/>
      <c r="S64" s="110"/>
      <c r="T64" s="114" t="s">
        <v>72</v>
      </c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85"/>
    </row>
    <row r="65" spans="14:34">
      <c r="N65" s="111"/>
      <c r="O65" s="112"/>
      <c r="P65" s="112"/>
      <c r="Q65" s="112"/>
      <c r="R65" s="112"/>
      <c r="S65" s="113"/>
      <c r="T65" s="116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85"/>
    </row>
    <row r="66" spans="14:34">
      <c r="N66" s="108" t="s">
        <v>51</v>
      </c>
      <c r="O66" s="109"/>
      <c r="P66" s="109"/>
      <c r="Q66" s="109"/>
      <c r="R66" s="109"/>
      <c r="S66" s="110"/>
      <c r="T66" s="119" t="s">
        <v>52</v>
      </c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85"/>
    </row>
    <row r="67" spans="14:34">
      <c r="N67" s="111"/>
      <c r="O67" s="112"/>
      <c r="P67" s="112"/>
      <c r="Q67" s="112"/>
      <c r="R67" s="112"/>
      <c r="S67" s="113"/>
      <c r="T67" s="121"/>
      <c r="U67" s="122"/>
      <c r="V67" s="122"/>
      <c r="W67" s="122"/>
      <c r="X67" s="122"/>
      <c r="Y67" s="122"/>
      <c r="Z67" s="122"/>
      <c r="AA67" s="122"/>
      <c r="AB67" s="122"/>
      <c r="AC67" s="122"/>
      <c r="AD67" s="122"/>
      <c r="AE67" s="122"/>
      <c r="AF67" s="122"/>
      <c r="AG67" s="122"/>
      <c r="AH67" s="85"/>
    </row>
    <row r="68" spans="14:34">
      <c r="N68" s="108" t="s">
        <v>28</v>
      </c>
      <c r="O68" s="109"/>
      <c r="P68" s="109"/>
      <c r="Q68" s="109"/>
      <c r="R68" s="109"/>
      <c r="S68" s="110"/>
      <c r="T68" s="123">
        <v>45275</v>
      </c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85"/>
    </row>
    <row r="69" spans="14:34">
      <c r="N69" s="111"/>
      <c r="O69" s="112"/>
      <c r="P69" s="112"/>
      <c r="Q69" s="112"/>
      <c r="R69" s="112"/>
      <c r="S69" s="113"/>
      <c r="T69" s="125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  <c r="AF69" s="126"/>
      <c r="AG69" s="126"/>
      <c r="AH69" s="85"/>
    </row>
    <row r="70" spans="14:34">
      <c r="N70" s="108" t="s">
        <v>27</v>
      </c>
      <c r="O70" s="109"/>
      <c r="P70" s="109"/>
      <c r="Q70" s="109"/>
      <c r="R70" s="109"/>
      <c r="S70" s="110"/>
      <c r="T70" s="114" t="s">
        <v>61</v>
      </c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85"/>
    </row>
    <row r="71" spans="14:34">
      <c r="N71" s="111"/>
      <c r="O71" s="112"/>
      <c r="P71" s="112"/>
      <c r="Q71" s="112"/>
      <c r="R71" s="112"/>
      <c r="S71" s="113"/>
      <c r="T71" s="116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85"/>
    </row>
  </sheetData>
  <mergeCells count="15">
    <mergeCell ref="N70:S71"/>
    <mergeCell ref="T70:AG71"/>
    <mergeCell ref="N64:S65"/>
    <mergeCell ref="T64:AG65"/>
    <mergeCell ref="N66:S67"/>
    <mergeCell ref="T66:AG67"/>
    <mergeCell ref="N68:S69"/>
    <mergeCell ref="T68:AG69"/>
    <mergeCell ref="N62:S63"/>
    <mergeCell ref="T62:AG63"/>
    <mergeCell ref="A9:AG22"/>
    <mergeCell ref="N58:S59"/>
    <mergeCell ref="T58:AG59"/>
    <mergeCell ref="N60:S61"/>
    <mergeCell ref="T60:AG61"/>
  </mergeCells>
  <phoneticPr fontId="2"/>
  <pageMargins left="0.59055118110236227" right="0.39370078740157483" top="0.59055118110236227" bottom="0.59055118110236227" header="0.39370078740157483" footer="0.39370078740157483"/>
  <pageSetup paperSize="9" orientation="portrait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1"/>
  <sheetViews>
    <sheetView zoomScaleNormal="100" workbookViewId="0">
      <selection activeCell="AL4" sqref="AL1:AL1048576"/>
    </sheetView>
  </sheetViews>
  <sheetFormatPr defaultColWidth="2.75" defaultRowHeight="15"/>
  <cols>
    <col min="1" max="1" width="3.25" style="34" bestFit="1" customWidth="1"/>
    <col min="2" max="2" width="3.125" style="34" bestFit="1" customWidth="1"/>
    <col min="3" max="16384" width="2.75" style="34"/>
  </cols>
  <sheetData>
    <row r="1" spans="1:38">
      <c r="A1" s="157" t="s">
        <v>40</v>
      </c>
      <c r="B1" s="158"/>
      <c r="C1" s="158"/>
      <c r="D1" s="158"/>
      <c r="E1" s="158"/>
      <c r="F1" s="158"/>
      <c r="G1" s="158"/>
      <c r="H1" s="163"/>
      <c r="I1" s="157" t="s">
        <v>39</v>
      </c>
      <c r="J1" s="158"/>
      <c r="K1" s="158"/>
      <c r="L1" s="158"/>
      <c r="M1" s="158"/>
      <c r="N1" s="158"/>
      <c r="O1" s="158"/>
      <c r="P1" s="158"/>
      <c r="Q1" s="158"/>
      <c r="R1" s="163"/>
      <c r="S1" s="157" t="s">
        <v>41</v>
      </c>
      <c r="T1" s="158"/>
      <c r="U1" s="158"/>
      <c r="V1" s="158"/>
      <c r="W1" s="163"/>
      <c r="X1" s="157" t="s">
        <v>43</v>
      </c>
      <c r="Y1" s="158"/>
      <c r="Z1" s="158"/>
      <c r="AA1" s="158"/>
      <c r="AB1" s="163"/>
      <c r="AC1" s="157" t="s">
        <v>44</v>
      </c>
      <c r="AD1" s="158"/>
      <c r="AE1" s="158"/>
      <c r="AF1" s="158"/>
      <c r="AG1" s="163"/>
      <c r="AH1" s="157" t="s">
        <v>45</v>
      </c>
      <c r="AI1" s="158"/>
      <c r="AJ1" s="158"/>
      <c r="AK1" s="158"/>
    </row>
    <row r="2" spans="1:38">
      <c r="A2" s="159" t="s">
        <v>62</v>
      </c>
      <c r="B2" s="160"/>
      <c r="C2" s="160"/>
      <c r="D2" s="160"/>
      <c r="E2" s="160"/>
      <c r="F2" s="160"/>
      <c r="G2" s="160"/>
      <c r="H2" s="161"/>
      <c r="I2" s="159" t="s">
        <v>56</v>
      </c>
      <c r="J2" s="160"/>
      <c r="K2" s="160"/>
      <c r="L2" s="160"/>
      <c r="M2" s="160"/>
      <c r="N2" s="160"/>
      <c r="O2" s="160"/>
      <c r="P2" s="160"/>
      <c r="Q2" s="160"/>
      <c r="R2" s="161"/>
      <c r="S2" s="162">
        <v>45278</v>
      </c>
      <c r="T2" s="160"/>
      <c r="U2" s="160"/>
      <c r="V2" s="160"/>
      <c r="W2" s="161"/>
      <c r="X2" s="159" t="s">
        <v>61</v>
      </c>
      <c r="Y2" s="160"/>
      <c r="Z2" s="160"/>
      <c r="AA2" s="160"/>
      <c r="AB2" s="161"/>
      <c r="AC2" s="162"/>
      <c r="AD2" s="160"/>
      <c r="AE2" s="160"/>
      <c r="AF2" s="160"/>
      <c r="AG2" s="161"/>
      <c r="AH2" s="159"/>
      <c r="AI2" s="160"/>
      <c r="AJ2" s="160"/>
      <c r="AK2" s="160"/>
    </row>
    <row r="3" spans="1:38">
      <c r="A3" s="137" t="s">
        <v>57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</row>
    <row r="4" spans="1:38" ht="13.1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8" ht="13.15" customHeight="1">
      <c r="A5" s="37"/>
      <c r="B5" s="38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39"/>
    </row>
    <row r="6" spans="1:38" ht="13.15" customHeight="1">
      <c r="A6" s="37"/>
      <c r="B6" s="61"/>
      <c r="C6" s="59"/>
      <c r="D6" s="167" t="s">
        <v>67</v>
      </c>
      <c r="E6" s="168"/>
      <c r="F6" s="168"/>
      <c r="G6" s="169"/>
      <c r="H6" s="63"/>
      <c r="I6" s="167" t="s">
        <v>64</v>
      </c>
      <c r="J6" s="168"/>
      <c r="K6" s="168"/>
      <c r="L6" s="169"/>
      <c r="M6" s="59"/>
      <c r="N6" s="170"/>
      <c r="O6" s="170"/>
      <c r="P6" s="170"/>
      <c r="Q6" s="170"/>
      <c r="R6" s="59"/>
      <c r="S6" s="167" t="s">
        <v>65</v>
      </c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9"/>
      <c r="AE6" s="79"/>
      <c r="AG6" s="151"/>
      <c r="AH6" s="151"/>
      <c r="AI6" s="151"/>
      <c r="AJ6" s="151"/>
      <c r="AK6" s="40"/>
      <c r="AL6" s="65"/>
    </row>
    <row r="7" spans="1:38" ht="13.15" customHeight="1">
      <c r="A7" s="37"/>
      <c r="B7" s="41"/>
      <c r="C7" s="62"/>
      <c r="D7" s="68"/>
      <c r="E7" s="69"/>
      <c r="F7" s="70"/>
      <c r="G7" s="47"/>
      <c r="H7" s="64"/>
      <c r="I7" s="75"/>
      <c r="J7" s="75"/>
      <c r="K7" s="75"/>
      <c r="N7" s="75"/>
      <c r="O7" s="76"/>
      <c r="P7" s="76"/>
      <c r="Q7" s="71"/>
      <c r="R7" s="66"/>
      <c r="S7" s="69"/>
      <c r="T7" s="69"/>
      <c r="U7" s="69"/>
      <c r="V7" s="69"/>
      <c r="W7" s="69"/>
      <c r="Z7" s="72"/>
      <c r="AA7" s="72"/>
      <c r="AB7" s="72"/>
      <c r="AC7" s="72"/>
      <c r="AD7" s="72"/>
      <c r="AE7" s="72"/>
      <c r="AF7" s="73"/>
      <c r="AG7" s="47"/>
      <c r="AH7" s="47"/>
      <c r="AI7" s="47"/>
      <c r="AJ7" s="47"/>
      <c r="AK7" s="43"/>
    </row>
    <row r="8" spans="1:38" ht="13.15" customHeight="1">
      <c r="A8" s="37"/>
      <c r="B8" s="41"/>
      <c r="C8" s="42"/>
      <c r="D8" s="68"/>
      <c r="E8" s="69"/>
      <c r="F8" s="70"/>
      <c r="G8" s="44"/>
      <c r="H8" s="67"/>
      <c r="I8" s="75"/>
      <c r="J8" s="75"/>
      <c r="K8" s="75"/>
      <c r="L8" s="44"/>
      <c r="M8" s="44"/>
      <c r="N8" s="76"/>
      <c r="O8" s="76"/>
      <c r="P8" s="76"/>
      <c r="Q8" s="71"/>
      <c r="R8" s="44"/>
      <c r="S8" s="69"/>
      <c r="T8" s="69"/>
      <c r="U8" s="69"/>
      <c r="V8" s="69"/>
      <c r="W8" s="69"/>
      <c r="X8" s="72"/>
      <c r="Y8" s="72"/>
      <c r="Z8" s="72"/>
      <c r="AA8" s="72"/>
      <c r="AB8" s="72"/>
      <c r="AC8" s="72"/>
      <c r="AD8" s="72"/>
      <c r="AE8" s="72"/>
      <c r="AF8" s="73"/>
      <c r="AG8" s="44"/>
      <c r="AH8" s="44"/>
      <c r="AI8" s="44"/>
      <c r="AJ8" s="42"/>
      <c r="AK8" s="43"/>
    </row>
    <row r="9" spans="1:38" ht="13.15" customHeight="1">
      <c r="A9" s="37"/>
      <c r="B9" s="41"/>
      <c r="C9" s="45"/>
      <c r="D9" s="74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54"/>
      <c r="AJ9" s="46"/>
      <c r="AK9" s="43"/>
    </row>
    <row r="10" spans="1:38" ht="18.75">
      <c r="A10" s="37"/>
      <c r="B10" s="41"/>
      <c r="C10" s="45"/>
      <c r="D10" s="74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54"/>
      <c r="AJ10" s="46"/>
      <c r="AK10" s="43"/>
    </row>
    <row r="11" spans="1:38" ht="18.75">
      <c r="A11" s="37"/>
      <c r="B11" s="41"/>
      <c r="C11" s="45"/>
      <c r="D11" s="77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54"/>
      <c r="AJ11" s="46"/>
      <c r="AK11" s="43"/>
    </row>
    <row r="12" spans="1:38" ht="18.75">
      <c r="A12" s="37"/>
      <c r="B12" s="41"/>
      <c r="C12" s="45"/>
      <c r="D12" s="54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54"/>
      <c r="AJ12" s="46"/>
      <c r="AK12" s="43"/>
    </row>
    <row r="13" spans="1:38" ht="18.75">
      <c r="A13" s="37"/>
      <c r="B13" s="41"/>
      <c r="C13" s="45"/>
      <c r="D13" s="54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54"/>
      <c r="AJ13" s="46"/>
      <c r="AK13" s="43"/>
    </row>
    <row r="14" spans="1:38" ht="13.15" customHeight="1">
      <c r="A14" s="37"/>
      <c r="B14" s="41"/>
      <c r="C14" s="45"/>
      <c r="D14" s="54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54"/>
      <c r="AJ14" s="46"/>
      <c r="AK14" s="43"/>
    </row>
    <row r="15" spans="1:38" ht="13.15" customHeight="1">
      <c r="A15" s="37"/>
      <c r="B15" s="41"/>
      <c r="C15" s="45"/>
      <c r="D15" s="54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54"/>
      <c r="AJ15" s="46"/>
      <c r="AK15" s="43"/>
    </row>
    <row r="16" spans="1:38" ht="13.15" customHeight="1">
      <c r="A16" s="37"/>
      <c r="B16" s="41"/>
      <c r="C16" s="45"/>
      <c r="D16" s="54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54"/>
      <c r="AJ16" s="46"/>
      <c r="AK16" s="43"/>
    </row>
    <row r="17" spans="1:37" ht="13.15" customHeight="1">
      <c r="A17" s="37"/>
      <c r="B17" s="41"/>
      <c r="C17" s="45"/>
      <c r="D17" s="54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54"/>
      <c r="AJ17" s="46"/>
      <c r="AK17" s="43"/>
    </row>
    <row r="18" spans="1:37" ht="13.15" customHeight="1">
      <c r="A18" s="37"/>
      <c r="B18" s="41"/>
      <c r="C18" s="45"/>
      <c r="D18" s="54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54"/>
      <c r="AJ18" s="46"/>
      <c r="AK18" s="43"/>
    </row>
    <row r="19" spans="1:37" ht="13.15" customHeight="1">
      <c r="A19" s="37"/>
      <c r="B19" s="41"/>
      <c r="C19" s="45"/>
      <c r="D19" s="54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54"/>
      <c r="AJ19" s="46"/>
      <c r="AK19" s="43"/>
    </row>
    <row r="20" spans="1:37" ht="13.15" customHeight="1">
      <c r="A20" s="37"/>
      <c r="B20" s="41"/>
      <c r="C20" s="45"/>
      <c r="D20" s="54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54"/>
      <c r="AJ20" s="46"/>
      <c r="AK20" s="43"/>
    </row>
    <row r="21" spans="1:37" ht="13.15" customHeight="1">
      <c r="A21" s="37"/>
      <c r="B21" s="41"/>
      <c r="C21" s="45"/>
      <c r="D21" s="54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54"/>
      <c r="AJ21" s="46"/>
      <c r="AK21" s="43"/>
    </row>
    <row r="22" spans="1:37" ht="13.15" customHeight="1">
      <c r="A22" s="37"/>
      <c r="B22" s="41"/>
      <c r="C22" s="42"/>
      <c r="D22" s="47"/>
      <c r="E22" s="47"/>
      <c r="F22" s="47"/>
      <c r="G22" s="47"/>
      <c r="H22" s="47"/>
      <c r="I22" s="47"/>
      <c r="J22" s="47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3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2"/>
      <c r="AK22" s="43"/>
    </row>
    <row r="23" spans="1:37" ht="13.15" customHeight="1">
      <c r="A23" s="37"/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/>
    </row>
    <row r="24" spans="1:37" ht="13.15" customHeight="1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</row>
    <row r="25" spans="1:37">
      <c r="A25" s="149" t="s">
        <v>15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</row>
    <row r="26" spans="1:37">
      <c r="A26" s="148" t="s">
        <v>42</v>
      </c>
      <c r="B26" s="148"/>
      <c r="C26" s="154" t="s">
        <v>46</v>
      </c>
      <c r="D26" s="155"/>
      <c r="E26" s="155"/>
      <c r="F26" s="155"/>
      <c r="G26" s="155"/>
      <c r="H26" s="156"/>
      <c r="I26" s="154" t="s">
        <v>47</v>
      </c>
      <c r="J26" s="155"/>
      <c r="K26" s="155"/>
      <c r="L26" s="155"/>
      <c r="M26" s="155"/>
      <c r="N26" s="156"/>
      <c r="O26" s="154" t="s">
        <v>58</v>
      </c>
      <c r="P26" s="155"/>
      <c r="Q26" s="155"/>
      <c r="R26" s="155"/>
      <c r="S26" s="155"/>
      <c r="T26" s="156"/>
      <c r="U26" s="154" t="s">
        <v>60</v>
      </c>
      <c r="V26" s="155"/>
      <c r="W26" s="156"/>
      <c r="X26" s="154" t="s">
        <v>22</v>
      </c>
      <c r="Y26" s="156"/>
      <c r="Z26" s="154" t="s">
        <v>2</v>
      </c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</row>
    <row r="27" spans="1:37">
      <c r="A27" s="147">
        <v>1</v>
      </c>
      <c r="B27" s="147"/>
      <c r="C27" s="134" t="s">
        <v>71</v>
      </c>
      <c r="D27" s="135"/>
      <c r="E27" s="135"/>
      <c r="F27" s="135"/>
      <c r="G27" s="135"/>
      <c r="H27" s="136"/>
      <c r="I27" s="164" t="s">
        <v>48</v>
      </c>
      <c r="J27" s="165"/>
      <c r="K27" s="165"/>
      <c r="L27" s="165"/>
      <c r="M27" s="165"/>
      <c r="N27" s="166"/>
      <c r="O27" s="164" t="s">
        <v>66</v>
      </c>
      <c r="P27" s="165"/>
      <c r="Q27" s="165"/>
      <c r="R27" s="165"/>
      <c r="S27" s="165"/>
      <c r="T27" s="166"/>
      <c r="U27" s="144" t="s">
        <v>48</v>
      </c>
      <c r="V27" s="150"/>
      <c r="W27" s="145"/>
      <c r="X27" s="144" t="s">
        <v>48</v>
      </c>
      <c r="Y27" s="145"/>
      <c r="Z27" s="134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</row>
    <row r="28" spans="1:37">
      <c r="A28" s="147">
        <v>2</v>
      </c>
      <c r="B28" s="147"/>
      <c r="C28" s="134" t="s">
        <v>68</v>
      </c>
      <c r="D28" s="135"/>
      <c r="E28" s="135"/>
      <c r="F28" s="135"/>
      <c r="G28" s="135"/>
      <c r="H28" s="136"/>
      <c r="I28" s="164" t="s">
        <v>48</v>
      </c>
      <c r="J28" s="165"/>
      <c r="K28" s="165"/>
      <c r="L28" s="165"/>
      <c r="M28" s="165"/>
      <c r="N28" s="166"/>
      <c r="O28" s="164" t="s">
        <v>66</v>
      </c>
      <c r="P28" s="165"/>
      <c r="Q28" s="165"/>
      <c r="R28" s="165"/>
      <c r="S28" s="165"/>
      <c r="T28" s="166"/>
      <c r="U28" s="144" t="s">
        <v>48</v>
      </c>
      <c r="V28" s="150"/>
      <c r="W28" s="145"/>
      <c r="X28" s="144" t="s">
        <v>48</v>
      </c>
      <c r="Y28" s="145"/>
      <c r="Z28" s="134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</row>
    <row r="29" spans="1:37">
      <c r="A29" s="147">
        <v>3</v>
      </c>
      <c r="B29" s="147"/>
      <c r="C29" s="134" t="s">
        <v>102</v>
      </c>
      <c r="D29" s="135"/>
      <c r="E29" s="135"/>
      <c r="F29" s="135"/>
      <c r="G29" s="135"/>
      <c r="H29" s="136"/>
      <c r="I29" s="164" t="s">
        <v>48</v>
      </c>
      <c r="J29" s="165"/>
      <c r="K29" s="165"/>
      <c r="L29" s="165"/>
      <c r="M29" s="165"/>
      <c r="N29" s="166"/>
      <c r="O29" s="164" t="s">
        <v>48</v>
      </c>
      <c r="P29" s="165"/>
      <c r="Q29" s="165"/>
      <c r="R29" s="165"/>
      <c r="S29" s="165"/>
      <c r="T29" s="166"/>
      <c r="U29" s="144" t="s">
        <v>48</v>
      </c>
      <c r="V29" s="150"/>
      <c r="W29" s="145"/>
      <c r="X29" s="144" t="s">
        <v>48</v>
      </c>
      <c r="Y29" s="145"/>
      <c r="Z29" s="134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</row>
    <row r="30" spans="1:37">
      <c r="A30" s="147">
        <v>4</v>
      </c>
      <c r="B30" s="147"/>
      <c r="C30" s="134" t="s">
        <v>103</v>
      </c>
      <c r="D30" s="135"/>
      <c r="E30" s="135"/>
      <c r="F30" s="135"/>
      <c r="G30" s="135"/>
      <c r="H30" s="136"/>
      <c r="I30" s="144" t="s">
        <v>48</v>
      </c>
      <c r="J30" s="150"/>
      <c r="K30" s="150"/>
      <c r="L30" s="150"/>
      <c r="M30" s="150"/>
      <c r="N30" s="145"/>
      <c r="O30" s="144" t="s">
        <v>48</v>
      </c>
      <c r="P30" s="150"/>
      <c r="Q30" s="150"/>
      <c r="R30" s="150"/>
      <c r="S30" s="150"/>
      <c r="T30" s="145"/>
      <c r="U30" s="144"/>
      <c r="V30" s="150"/>
      <c r="W30" s="145"/>
      <c r="X30" s="144"/>
      <c r="Y30" s="145"/>
      <c r="Z30" s="134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</row>
    <row r="31" spans="1:37">
      <c r="A31" s="147">
        <v>5</v>
      </c>
      <c r="B31" s="147"/>
      <c r="C31" s="134" t="s">
        <v>108</v>
      </c>
      <c r="D31" s="135"/>
      <c r="E31" s="135"/>
      <c r="F31" s="135"/>
      <c r="G31" s="135"/>
      <c r="H31" s="136"/>
      <c r="I31" s="164" t="s">
        <v>48</v>
      </c>
      <c r="J31" s="165"/>
      <c r="K31" s="165"/>
      <c r="L31" s="165"/>
      <c r="M31" s="165"/>
      <c r="N31" s="166"/>
      <c r="O31" s="164" t="s">
        <v>66</v>
      </c>
      <c r="P31" s="165"/>
      <c r="Q31" s="165"/>
      <c r="R31" s="165"/>
      <c r="S31" s="165"/>
      <c r="T31" s="166"/>
      <c r="U31" s="144" t="s">
        <v>48</v>
      </c>
      <c r="V31" s="150"/>
      <c r="W31" s="145"/>
      <c r="X31" s="144" t="s">
        <v>48</v>
      </c>
      <c r="Y31" s="145"/>
      <c r="Z31" s="134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</row>
    <row r="32" spans="1:37" hidden="1">
      <c r="A32" s="147"/>
      <c r="B32" s="147"/>
      <c r="C32" s="134"/>
      <c r="D32" s="135"/>
      <c r="E32" s="135"/>
      <c r="F32" s="135"/>
      <c r="G32" s="135"/>
      <c r="H32" s="136"/>
      <c r="I32" s="134"/>
      <c r="J32" s="135"/>
      <c r="K32" s="135"/>
      <c r="L32" s="135"/>
      <c r="M32" s="135"/>
      <c r="N32" s="136"/>
      <c r="O32" s="134"/>
      <c r="P32" s="135"/>
      <c r="Q32" s="135"/>
      <c r="R32" s="135"/>
      <c r="S32" s="135"/>
      <c r="T32" s="136"/>
      <c r="U32" s="144"/>
      <c r="V32" s="150"/>
      <c r="W32" s="145"/>
      <c r="X32" s="144"/>
      <c r="Y32" s="145"/>
      <c r="Z32" s="134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</row>
    <row r="33" spans="1:37" hidden="1">
      <c r="A33" s="147"/>
      <c r="B33" s="147"/>
      <c r="C33" s="134"/>
      <c r="D33" s="135"/>
      <c r="E33" s="135"/>
      <c r="F33" s="135"/>
      <c r="G33" s="135"/>
      <c r="H33" s="136"/>
      <c r="I33" s="134"/>
      <c r="J33" s="135"/>
      <c r="K33" s="135"/>
      <c r="L33" s="135"/>
      <c r="M33" s="135"/>
      <c r="N33" s="136"/>
      <c r="O33" s="134"/>
      <c r="P33" s="135"/>
      <c r="Q33" s="135"/>
      <c r="R33" s="135"/>
      <c r="S33" s="135"/>
      <c r="T33" s="136"/>
      <c r="U33" s="144"/>
      <c r="V33" s="150"/>
      <c r="W33" s="145"/>
      <c r="X33" s="144"/>
      <c r="Y33" s="145"/>
      <c r="Z33" s="134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</row>
    <row r="34" spans="1:37" hidden="1">
      <c r="A34" s="147"/>
      <c r="B34" s="147"/>
      <c r="C34" s="134"/>
      <c r="D34" s="135"/>
      <c r="E34" s="135"/>
      <c r="F34" s="135"/>
      <c r="G34" s="135"/>
      <c r="H34" s="136"/>
      <c r="I34" s="134"/>
      <c r="J34" s="135"/>
      <c r="K34" s="135"/>
      <c r="L34" s="135"/>
      <c r="M34" s="135"/>
      <c r="N34" s="136"/>
      <c r="O34" s="134"/>
      <c r="P34" s="135"/>
      <c r="Q34" s="135"/>
      <c r="R34" s="135"/>
      <c r="S34" s="135"/>
      <c r="T34" s="136"/>
      <c r="U34" s="144"/>
      <c r="V34" s="150"/>
      <c r="W34" s="145"/>
      <c r="X34" s="144"/>
      <c r="Y34" s="145"/>
      <c r="Z34" s="134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</row>
    <row r="35" spans="1:37" hidden="1">
      <c r="A35" s="146"/>
      <c r="B35" s="146"/>
      <c r="C35" s="138"/>
      <c r="D35" s="139"/>
      <c r="E35" s="139"/>
      <c r="F35" s="139"/>
      <c r="G35" s="139"/>
      <c r="H35" s="140"/>
      <c r="I35" s="138"/>
      <c r="J35" s="139"/>
      <c r="K35" s="139"/>
      <c r="L35" s="139"/>
      <c r="M35" s="139"/>
      <c r="N35" s="140"/>
      <c r="O35" s="138"/>
      <c r="P35" s="139"/>
      <c r="Q35" s="139"/>
      <c r="R35" s="139"/>
      <c r="S35" s="139"/>
      <c r="T35" s="140"/>
      <c r="U35" s="141"/>
      <c r="V35" s="142"/>
      <c r="W35" s="143"/>
      <c r="X35" s="141"/>
      <c r="Y35" s="143"/>
      <c r="Z35" s="138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</row>
    <row r="36" spans="1:37" ht="13.15" customHeight="1">
      <c r="A36" s="137" t="s">
        <v>59</v>
      </c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</row>
    <row r="37" spans="1:37" ht="13.15" customHeight="1">
      <c r="A37" s="80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</row>
    <row r="38" spans="1:37" ht="13.15" customHeight="1">
      <c r="A38" s="53"/>
      <c r="B38" s="54" t="s">
        <v>70</v>
      </c>
      <c r="C38" s="54" t="s">
        <v>71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</row>
    <row r="39" spans="1:37" ht="13.15" customHeight="1">
      <c r="A39" s="53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</row>
    <row r="40" spans="1:37" ht="13.15" customHeight="1">
      <c r="A40" s="53"/>
      <c r="B40" s="54"/>
      <c r="C40" s="54" t="s">
        <v>73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</row>
    <row r="41" spans="1:37" ht="13.15" customHeight="1">
      <c r="A41" s="53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</row>
    <row r="42" spans="1:37" ht="13.15" customHeight="1">
      <c r="A42" s="53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54"/>
      <c r="AK42" s="54"/>
    </row>
    <row r="43" spans="1:37" ht="13.15" customHeight="1">
      <c r="A43" s="53"/>
      <c r="B43" s="54" t="s">
        <v>74</v>
      </c>
      <c r="C43" s="54" t="s">
        <v>75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54"/>
      <c r="AK43" s="54"/>
    </row>
    <row r="44" spans="1:37" ht="13.15" customHeight="1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</row>
    <row r="45" spans="1:37" ht="13.15" customHeight="1">
      <c r="A45" s="53"/>
      <c r="B45" s="54"/>
      <c r="C45" s="54" t="s">
        <v>76</v>
      </c>
      <c r="D45" s="59"/>
      <c r="E45" s="59"/>
      <c r="F45" s="59"/>
      <c r="G45" s="59"/>
      <c r="H45" s="59"/>
      <c r="I45" s="59"/>
      <c r="J45" s="59"/>
      <c r="K45" s="54"/>
      <c r="L45" s="54"/>
      <c r="M45" s="54"/>
      <c r="N45" s="54"/>
      <c r="O45" s="54"/>
      <c r="P45" s="54"/>
      <c r="Q45" s="54"/>
      <c r="R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</row>
    <row r="46" spans="1:37" ht="13.15" customHeight="1">
      <c r="A46" s="53"/>
      <c r="B46" s="54"/>
      <c r="C46" s="54"/>
      <c r="D46" s="59"/>
      <c r="E46" s="59"/>
      <c r="F46" s="59"/>
      <c r="G46" s="59"/>
      <c r="H46" s="59"/>
      <c r="I46" s="59"/>
      <c r="J46" s="59"/>
      <c r="K46" s="54"/>
      <c r="L46" s="54"/>
      <c r="M46" s="54"/>
      <c r="N46" s="54"/>
      <c r="O46" s="54"/>
      <c r="P46" s="54"/>
      <c r="Q46" s="54"/>
      <c r="R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</row>
    <row r="47" spans="1:37" ht="13.15" customHeight="1">
      <c r="A47" s="53"/>
      <c r="B47" s="54" t="s">
        <v>77</v>
      </c>
      <c r="C47" s="54" t="s">
        <v>102</v>
      </c>
      <c r="D47" s="59"/>
      <c r="E47" s="59"/>
      <c r="F47" s="59"/>
      <c r="G47" s="59"/>
      <c r="H47" s="59"/>
      <c r="I47" s="59"/>
      <c r="J47" s="59"/>
      <c r="K47" s="54"/>
      <c r="L47" s="54"/>
      <c r="M47" s="54"/>
      <c r="N47" s="54"/>
      <c r="O47" s="54"/>
      <c r="P47" s="54"/>
      <c r="Q47" s="54"/>
      <c r="R47" s="54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54"/>
      <c r="AK47" s="54"/>
    </row>
    <row r="48" spans="1:37" ht="13.15" customHeight="1">
      <c r="A48" s="53"/>
      <c r="B48" s="54"/>
      <c r="D48" s="59"/>
      <c r="E48" s="59"/>
      <c r="F48" s="59"/>
      <c r="G48" s="59"/>
      <c r="H48" s="59"/>
      <c r="I48" s="59"/>
      <c r="J48" s="59"/>
      <c r="Q48" s="54"/>
      <c r="R48" s="54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54"/>
      <c r="AK48" s="54"/>
    </row>
    <row r="49" spans="1:37" ht="13.15" customHeight="1">
      <c r="A49" s="53"/>
      <c r="B49" s="54"/>
      <c r="C49" s="34" t="s">
        <v>104</v>
      </c>
      <c r="D49" s="59"/>
      <c r="E49" s="59"/>
      <c r="F49" s="59"/>
      <c r="G49" s="59"/>
      <c r="H49" s="59"/>
      <c r="I49" s="59"/>
      <c r="J49" s="59"/>
      <c r="Q49" s="54"/>
      <c r="R49" s="54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54"/>
      <c r="AK49" s="54"/>
    </row>
    <row r="50" spans="1:37" ht="13.15" customHeight="1">
      <c r="A50" s="53"/>
      <c r="B50" s="54"/>
      <c r="D50" s="59"/>
      <c r="E50" s="59"/>
      <c r="F50" s="59"/>
      <c r="G50" s="59"/>
      <c r="H50" s="59"/>
      <c r="I50" s="59"/>
      <c r="J50" s="59"/>
      <c r="Q50" s="54"/>
      <c r="R50" s="54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54"/>
      <c r="AK50" s="54"/>
    </row>
    <row r="51" spans="1:37">
      <c r="A51" s="53"/>
      <c r="B51" s="54" t="s">
        <v>105</v>
      </c>
      <c r="C51" s="34" t="s">
        <v>106</v>
      </c>
      <c r="D51" s="59"/>
      <c r="E51" s="59"/>
      <c r="F51" s="59"/>
      <c r="G51" s="59"/>
      <c r="H51" s="59"/>
      <c r="I51" s="59"/>
      <c r="J51" s="59"/>
      <c r="Q51" s="54"/>
      <c r="R51" s="54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54"/>
      <c r="AK51" s="54"/>
    </row>
    <row r="52" spans="1:37">
      <c r="A52" s="53"/>
      <c r="D52" s="83"/>
      <c r="E52" s="83"/>
      <c r="F52" s="83"/>
      <c r="G52" s="83"/>
      <c r="H52" s="83"/>
      <c r="I52" s="83"/>
      <c r="J52" s="83"/>
      <c r="Q52" s="54"/>
      <c r="R52" s="54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54"/>
      <c r="AK52" s="54"/>
    </row>
    <row r="53" spans="1:37">
      <c r="A53" s="53"/>
      <c r="B53" s="54"/>
      <c r="Q53" s="54"/>
      <c r="R53" s="54"/>
      <c r="AG53" s="54"/>
      <c r="AH53" s="54"/>
      <c r="AI53" s="54"/>
      <c r="AJ53" s="54"/>
      <c r="AK53" s="54"/>
    </row>
    <row r="54" spans="1:37">
      <c r="A54" s="53"/>
      <c r="B54" s="54"/>
      <c r="Q54" s="54"/>
      <c r="S54" s="54"/>
      <c r="AG54" s="54"/>
      <c r="AH54" s="54"/>
      <c r="AI54" s="54"/>
      <c r="AJ54" s="54"/>
      <c r="AK54" s="54"/>
    </row>
    <row r="55" spans="1:37">
      <c r="A55" s="53"/>
      <c r="B55" s="54"/>
      <c r="Q55" s="54"/>
      <c r="S55" s="54"/>
      <c r="AG55" s="54"/>
      <c r="AH55" s="54"/>
      <c r="AI55" s="54"/>
      <c r="AJ55" s="54"/>
      <c r="AK55" s="54"/>
    </row>
    <row r="56" spans="1:37">
      <c r="A56" s="53"/>
      <c r="B56" s="54"/>
      <c r="Q56" s="54"/>
      <c r="S56" s="54"/>
      <c r="AG56" s="54"/>
      <c r="AH56" s="54"/>
      <c r="AI56" s="54"/>
      <c r="AJ56" s="54"/>
      <c r="AK56" s="54"/>
    </row>
    <row r="57" spans="1:37">
      <c r="A57" s="53"/>
      <c r="B57" s="54"/>
      <c r="Q57" s="54"/>
      <c r="R57" s="54"/>
      <c r="AG57" s="54"/>
      <c r="AH57" s="54"/>
      <c r="AI57" s="54"/>
      <c r="AJ57" s="54"/>
      <c r="AK57" s="54"/>
    </row>
    <row r="58" spans="1:37">
      <c r="A58" s="53"/>
      <c r="B58" s="54"/>
      <c r="C58" s="54"/>
      <c r="D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</row>
    <row r="59" spans="1:37">
      <c r="A59" s="53"/>
      <c r="B59" s="54" t="s">
        <v>107</v>
      </c>
      <c r="C59" s="54" t="s">
        <v>108</v>
      </c>
      <c r="D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</row>
    <row r="60" spans="1:37">
      <c r="A60" s="53"/>
      <c r="B60" s="54"/>
      <c r="C60" s="54"/>
      <c r="D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</row>
    <row r="61" spans="1:37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</row>
    <row r="62" spans="1:37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</row>
    <row r="63" spans="1:37">
      <c r="A63" s="53"/>
      <c r="B63" s="54"/>
      <c r="C63" s="54"/>
      <c r="D63" s="54" t="s">
        <v>109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</row>
    <row r="64" spans="1:37">
      <c r="A64" s="53"/>
      <c r="B64" s="54"/>
      <c r="C64" s="54"/>
      <c r="D64" s="54" t="s">
        <v>110</v>
      </c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</row>
    <row r="65" spans="1:37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</row>
    <row r="66" spans="1:37">
      <c r="A66" s="53"/>
      <c r="B66" s="54"/>
      <c r="C66" s="54"/>
      <c r="D66" s="54" t="s">
        <v>112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</row>
    <row r="67" spans="1:37">
      <c r="A67" s="53"/>
      <c r="B67" s="54"/>
      <c r="C67" s="54"/>
      <c r="D67" s="54" t="s">
        <v>113</v>
      </c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</row>
    <row r="68" spans="1:37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</row>
    <row r="69" spans="1:37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</row>
    <row r="70" spans="1:37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</row>
    <row r="71" spans="1:37">
      <c r="A71" s="56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</row>
  </sheetData>
  <mergeCells count="91">
    <mergeCell ref="Z35:AK35"/>
    <mergeCell ref="A36:AK36"/>
    <mergeCell ref="A35:B35"/>
    <mergeCell ref="C35:H35"/>
    <mergeCell ref="I35:N35"/>
    <mergeCell ref="O35:T35"/>
    <mergeCell ref="U35:W35"/>
    <mergeCell ref="X35:Y35"/>
    <mergeCell ref="Z33:AK33"/>
    <mergeCell ref="A34:B34"/>
    <mergeCell ref="C34:H34"/>
    <mergeCell ref="I34:N34"/>
    <mergeCell ref="O34:T34"/>
    <mergeCell ref="U34:W34"/>
    <mergeCell ref="X34:Y34"/>
    <mergeCell ref="Z34:AK34"/>
    <mergeCell ref="A33:B33"/>
    <mergeCell ref="C33:H33"/>
    <mergeCell ref="I33:N33"/>
    <mergeCell ref="O33:T33"/>
    <mergeCell ref="U33:W33"/>
    <mergeCell ref="X33:Y33"/>
    <mergeCell ref="Z31:AK31"/>
    <mergeCell ref="A32:B32"/>
    <mergeCell ref="C32:H32"/>
    <mergeCell ref="I32:N32"/>
    <mergeCell ref="O32:T32"/>
    <mergeCell ref="U32:W32"/>
    <mergeCell ref="X32:Y32"/>
    <mergeCell ref="Z32:AK32"/>
    <mergeCell ref="A31:B31"/>
    <mergeCell ref="C31:H31"/>
    <mergeCell ref="I31:N31"/>
    <mergeCell ref="O31:T31"/>
    <mergeCell ref="U31:W31"/>
    <mergeCell ref="X31:Y31"/>
    <mergeCell ref="Z29:AK29"/>
    <mergeCell ref="A30:B30"/>
    <mergeCell ref="C30:H30"/>
    <mergeCell ref="I30:N30"/>
    <mergeCell ref="O30:T30"/>
    <mergeCell ref="U30:W30"/>
    <mergeCell ref="X30:Y30"/>
    <mergeCell ref="Z30:AK30"/>
    <mergeCell ref="A29:B29"/>
    <mergeCell ref="C29:H29"/>
    <mergeCell ref="I29:N29"/>
    <mergeCell ref="O29:T29"/>
    <mergeCell ref="U29:W29"/>
    <mergeCell ref="X29:Y29"/>
    <mergeCell ref="Z27:AK27"/>
    <mergeCell ref="A28:B28"/>
    <mergeCell ref="C28:H28"/>
    <mergeCell ref="I28:N28"/>
    <mergeCell ref="O28:T28"/>
    <mergeCell ref="U28:W28"/>
    <mergeCell ref="X28:Y28"/>
    <mergeCell ref="Z28:AK28"/>
    <mergeCell ref="A27:B27"/>
    <mergeCell ref="C27:H27"/>
    <mergeCell ref="I27:N27"/>
    <mergeCell ref="O27:T27"/>
    <mergeCell ref="U27:W27"/>
    <mergeCell ref="X27:Y27"/>
    <mergeCell ref="K22:X22"/>
    <mergeCell ref="A25:AK25"/>
    <mergeCell ref="A26:B26"/>
    <mergeCell ref="C26:H26"/>
    <mergeCell ref="I26:N26"/>
    <mergeCell ref="O26:T26"/>
    <mergeCell ref="U26:W26"/>
    <mergeCell ref="X26:Y26"/>
    <mergeCell ref="Z26:AK26"/>
    <mergeCell ref="A3:AK3"/>
    <mergeCell ref="D6:G6"/>
    <mergeCell ref="I6:L6"/>
    <mergeCell ref="N6:Q6"/>
    <mergeCell ref="S6:AD6"/>
    <mergeCell ref="AG6:AJ6"/>
    <mergeCell ref="AH2:AK2"/>
    <mergeCell ref="A1:H1"/>
    <mergeCell ref="I1:R1"/>
    <mergeCell ref="S1:W1"/>
    <mergeCell ref="X1:AB1"/>
    <mergeCell ref="AC1:AG1"/>
    <mergeCell ref="AH1:AK1"/>
    <mergeCell ref="A2:H2"/>
    <mergeCell ref="I2:R2"/>
    <mergeCell ref="S2:W2"/>
    <mergeCell ref="X2:AB2"/>
    <mergeCell ref="AC2:AG2"/>
  </mergeCells>
  <phoneticPr fontId="2"/>
  <pageMargins left="0.7" right="0.7" top="0.75" bottom="0.75" header="0.3" footer="0.3"/>
  <pageSetup paperSize="9" scale="83" orientation="portrait" verticalDpi="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0"/>
  <sheetViews>
    <sheetView zoomScaleNormal="100" workbookViewId="0">
      <selection activeCell="AL4" sqref="AL1:AL1048576"/>
    </sheetView>
  </sheetViews>
  <sheetFormatPr defaultColWidth="2.75" defaultRowHeight="15"/>
  <cols>
    <col min="1" max="1" width="3.25" style="34" bestFit="1" customWidth="1"/>
    <col min="2" max="2" width="3.125" style="34" bestFit="1" customWidth="1"/>
    <col min="3" max="16384" width="2.75" style="34"/>
  </cols>
  <sheetData>
    <row r="1" spans="1:38">
      <c r="A1" s="157" t="s">
        <v>40</v>
      </c>
      <c r="B1" s="158"/>
      <c r="C1" s="158"/>
      <c r="D1" s="158"/>
      <c r="E1" s="158"/>
      <c r="F1" s="158"/>
      <c r="G1" s="158"/>
      <c r="H1" s="163"/>
      <c r="I1" s="157" t="s">
        <v>39</v>
      </c>
      <c r="J1" s="158"/>
      <c r="K1" s="158"/>
      <c r="L1" s="158"/>
      <c r="M1" s="158"/>
      <c r="N1" s="158"/>
      <c r="O1" s="158"/>
      <c r="P1" s="158"/>
      <c r="Q1" s="158"/>
      <c r="R1" s="163"/>
      <c r="S1" s="157" t="s">
        <v>41</v>
      </c>
      <c r="T1" s="158"/>
      <c r="U1" s="158"/>
      <c r="V1" s="158"/>
      <c r="W1" s="163"/>
      <c r="X1" s="157" t="s">
        <v>43</v>
      </c>
      <c r="Y1" s="158"/>
      <c r="Z1" s="158"/>
      <c r="AA1" s="158"/>
      <c r="AB1" s="163"/>
      <c r="AC1" s="157" t="s">
        <v>44</v>
      </c>
      <c r="AD1" s="158"/>
      <c r="AE1" s="158"/>
      <c r="AF1" s="158"/>
      <c r="AG1" s="163"/>
      <c r="AH1" s="157" t="s">
        <v>45</v>
      </c>
      <c r="AI1" s="158"/>
      <c r="AJ1" s="158"/>
      <c r="AK1" s="158"/>
    </row>
    <row r="2" spans="1:38">
      <c r="A2" s="159" t="s">
        <v>62</v>
      </c>
      <c r="B2" s="160"/>
      <c r="C2" s="160"/>
      <c r="D2" s="160"/>
      <c r="E2" s="160"/>
      <c r="F2" s="160"/>
      <c r="G2" s="160"/>
      <c r="H2" s="161"/>
      <c r="I2" s="159" t="s">
        <v>56</v>
      </c>
      <c r="J2" s="160"/>
      <c r="K2" s="160"/>
      <c r="L2" s="160"/>
      <c r="M2" s="160"/>
      <c r="N2" s="160"/>
      <c r="O2" s="160"/>
      <c r="P2" s="160"/>
      <c r="Q2" s="160"/>
      <c r="R2" s="161"/>
      <c r="S2" s="162">
        <v>45278</v>
      </c>
      <c r="T2" s="160"/>
      <c r="U2" s="160"/>
      <c r="V2" s="160"/>
      <c r="W2" s="161"/>
      <c r="X2" s="159" t="s">
        <v>61</v>
      </c>
      <c r="Y2" s="160"/>
      <c r="Z2" s="160"/>
      <c r="AA2" s="160"/>
      <c r="AB2" s="161"/>
      <c r="AC2" s="162"/>
      <c r="AD2" s="160"/>
      <c r="AE2" s="160"/>
      <c r="AF2" s="160"/>
      <c r="AG2" s="161"/>
      <c r="AH2" s="159"/>
      <c r="AI2" s="160"/>
      <c r="AJ2" s="160"/>
      <c r="AK2" s="160"/>
    </row>
    <row r="3" spans="1:38">
      <c r="A3" s="137" t="s">
        <v>57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</row>
    <row r="4" spans="1:38" ht="13.1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8" ht="13.15" customHeight="1">
      <c r="A5" s="37"/>
      <c r="B5" s="38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39"/>
    </row>
    <row r="6" spans="1:38" ht="13.15" customHeight="1">
      <c r="A6" s="37"/>
      <c r="B6" s="61"/>
      <c r="C6" s="59"/>
      <c r="D6" s="167" t="s">
        <v>67</v>
      </c>
      <c r="E6" s="168"/>
      <c r="F6" s="168"/>
      <c r="G6" s="169"/>
      <c r="H6" s="63"/>
      <c r="I6" s="167" t="s">
        <v>64</v>
      </c>
      <c r="J6" s="168"/>
      <c r="K6" s="168"/>
      <c r="L6" s="169"/>
      <c r="M6" s="59"/>
      <c r="N6" s="170"/>
      <c r="O6" s="170"/>
      <c r="P6" s="170"/>
      <c r="Q6" s="170"/>
      <c r="R6" s="59"/>
      <c r="S6" s="167" t="s">
        <v>65</v>
      </c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9"/>
      <c r="AE6" s="79"/>
      <c r="AG6" s="151"/>
      <c r="AH6" s="151"/>
      <c r="AI6" s="151"/>
      <c r="AJ6" s="151"/>
      <c r="AK6" s="40"/>
      <c r="AL6" s="65"/>
    </row>
    <row r="7" spans="1:38" ht="13.15" customHeight="1">
      <c r="A7" s="37"/>
      <c r="B7" s="41"/>
      <c r="C7" s="62"/>
      <c r="D7" s="68"/>
      <c r="E7" s="69"/>
      <c r="F7" s="70"/>
      <c r="G7" s="47"/>
      <c r="H7" s="64"/>
      <c r="I7" s="75"/>
      <c r="J7" s="75"/>
      <c r="K7" s="75"/>
      <c r="N7" s="75"/>
      <c r="O7" s="76"/>
      <c r="P7" s="76"/>
      <c r="Q7" s="71"/>
      <c r="R7" s="66"/>
      <c r="S7" s="69"/>
      <c r="T7" s="69"/>
      <c r="U7" s="69"/>
      <c r="V7" s="69"/>
      <c r="W7" s="69"/>
      <c r="Z7" s="72"/>
      <c r="AA7" s="72"/>
      <c r="AB7" s="72"/>
      <c r="AC7" s="72"/>
      <c r="AD7" s="72"/>
      <c r="AE7" s="72"/>
      <c r="AF7" s="73"/>
      <c r="AG7" s="47"/>
      <c r="AH7" s="47"/>
      <c r="AI7" s="47"/>
      <c r="AJ7" s="47"/>
      <c r="AK7" s="43"/>
    </row>
    <row r="8" spans="1:38" ht="13.15" customHeight="1">
      <c r="A8" s="37"/>
      <c r="B8" s="41"/>
      <c r="C8" s="42"/>
      <c r="D8" s="68"/>
      <c r="E8" s="69"/>
      <c r="F8" s="70"/>
      <c r="G8" s="44"/>
      <c r="H8" s="67"/>
      <c r="I8" s="75"/>
      <c r="J8" s="75"/>
      <c r="K8" s="75"/>
      <c r="L8" s="44"/>
      <c r="M8" s="44"/>
      <c r="N8" s="76"/>
      <c r="O8" s="76"/>
      <c r="P8" s="76"/>
      <c r="Q8" s="71"/>
      <c r="R8" s="44"/>
      <c r="S8" s="69"/>
      <c r="T8" s="69"/>
      <c r="U8" s="69"/>
      <c r="V8" s="69"/>
      <c r="W8" s="69"/>
      <c r="X8" s="72"/>
      <c r="Y8" s="72"/>
      <c r="Z8" s="72"/>
      <c r="AA8" s="72"/>
      <c r="AB8" s="72"/>
      <c r="AC8" s="72"/>
      <c r="AD8" s="72"/>
      <c r="AE8" s="72"/>
      <c r="AF8" s="73"/>
      <c r="AG8" s="44"/>
      <c r="AH8" s="44"/>
      <c r="AI8" s="44"/>
      <c r="AJ8" s="42"/>
      <c r="AK8" s="43"/>
    </row>
    <row r="9" spans="1:38" ht="13.15" customHeight="1">
      <c r="A9" s="37"/>
      <c r="B9" s="41"/>
      <c r="C9" s="45"/>
      <c r="D9" s="74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54"/>
      <c r="AJ9" s="46"/>
      <c r="AK9" s="43"/>
    </row>
    <row r="10" spans="1:38" ht="18.75">
      <c r="A10" s="37"/>
      <c r="B10" s="41"/>
      <c r="C10" s="45"/>
      <c r="D10" s="74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54"/>
      <c r="AJ10" s="46"/>
      <c r="AK10" s="43"/>
    </row>
    <row r="11" spans="1:38" ht="18.75">
      <c r="A11" s="37"/>
      <c r="B11" s="41"/>
      <c r="C11" s="45"/>
      <c r="D11" s="77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54"/>
      <c r="AJ11" s="46"/>
      <c r="AK11" s="43"/>
    </row>
    <row r="12" spans="1:38" ht="18.75">
      <c r="A12" s="37"/>
      <c r="B12" s="41"/>
      <c r="C12" s="45"/>
      <c r="D12" s="54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54"/>
      <c r="AJ12" s="46"/>
      <c r="AK12" s="43"/>
    </row>
    <row r="13" spans="1:38" ht="18.75">
      <c r="A13" s="37"/>
      <c r="B13" s="41"/>
      <c r="C13" s="45"/>
      <c r="D13" s="54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54"/>
      <c r="AJ13" s="46"/>
      <c r="AK13" s="43"/>
    </row>
    <row r="14" spans="1:38" ht="13.15" customHeight="1">
      <c r="A14" s="37"/>
      <c r="B14" s="41"/>
      <c r="C14" s="45"/>
      <c r="D14" s="54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54"/>
      <c r="AJ14" s="46"/>
      <c r="AK14" s="43"/>
    </row>
    <row r="15" spans="1:38" ht="13.15" customHeight="1">
      <c r="A15" s="37"/>
      <c r="B15" s="41"/>
      <c r="C15" s="45"/>
      <c r="D15" s="54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54"/>
      <c r="AJ15" s="46"/>
      <c r="AK15" s="43"/>
    </row>
    <row r="16" spans="1:38" ht="13.15" customHeight="1">
      <c r="A16" s="37"/>
      <c r="B16" s="41"/>
      <c r="C16" s="45"/>
      <c r="D16" s="54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54"/>
      <c r="AJ16" s="46"/>
      <c r="AK16" s="43"/>
    </row>
    <row r="17" spans="1:37" ht="13.15" customHeight="1">
      <c r="A17" s="37"/>
      <c r="B17" s="41"/>
      <c r="C17" s="45"/>
      <c r="D17" s="54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54"/>
      <c r="AJ17" s="46"/>
      <c r="AK17" s="43"/>
    </row>
    <row r="18" spans="1:37" ht="13.15" customHeight="1">
      <c r="A18" s="37"/>
      <c r="B18" s="41"/>
      <c r="C18" s="45"/>
      <c r="D18" s="54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54"/>
      <c r="AJ18" s="46"/>
      <c r="AK18" s="43"/>
    </row>
    <row r="19" spans="1:37" ht="13.15" customHeight="1">
      <c r="A19" s="37"/>
      <c r="B19" s="41"/>
      <c r="C19" s="45"/>
      <c r="D19" s="54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54"/>
      <c r="AJ19" s="46"/>
      <c r="AK19" s="43"/>
    </row>
    <row r="20" spans="1:37" ht="13.15" customHeight="1">
      <c r="A20" s="37"/>
      <c r="B20" s="41"/>
      <c r="C20" s="45"/>
      <c r="D20" s="54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54"/>
      <c r="AJ20" s="46"/>
      <c r="AK20" s="43"/>
    </row>
    <row r="21" spans="1:37" ht="13.15" customHeight="1">
      <c r="A21" s="37"/>
      <c r="B21" s="41"/>
      <c r="C21" s="45"/>
      <c r="D21" s="54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54"/>
      <c r="AJ21" s="46"/>
      <c r="AK21" s="43"/>
    </row>
    <row r="22" spans="1:37" ht="13.15" customHeight="1">
      <c r="A22" s="37"/>
      <c r="B22" s="41"/>
      <c r="C22" s="42"/>
      <c r="D22" s="47"/>
      <c r="E22" s="47"/>
      <c r="F22" s="47"/>
      <c r="G22" s="47"/>
      <c r="H22" s="47"/>
      <c r="I22" s="47"/>
      <c r="J22" s="47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3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2"/>
      <c r="AK22" s="43"/>
    </row>
    <row r="23" spans="1:37" ht="13.15" customHeight="1">
      <c r="A23" s="37"/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/>
    </row>
    <row r="24" spans="1:37" ht="13.15" customHeight="1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</row>
    <row r="25" spans="1:37">
      <c r="A25" s="149" t="s">
        <v>15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</row>
    <row r="26" spans="1:37">
      <c r="A26" s="148" t="s">
        <v>42</v>
      </c>
      <c r="B26" s="148"/>
      <c r="C26" s="154" t="s">
        <v>46</v>
      </c>
      <c r="D26" s="155"/>
      <c r="E26" s="155"/>
      <c r="F26" s="155"/>
      <c r="G26" s="155"/>
      <c r="H26" s="156"/>
      <c r="I26" s="154" t="s">
        <v>47</v>
      </c>
      <c r="J26" s="155"/>
      <c r="K26" s="155"/>
      <c r="L26" s="155"/>
      <c r="M26" s="155"/>
      <c r="N26" s="156"/>
      <c r="O26" s="154" t="s">
        <v>58</v>
      </c>
      <c r="P26" s="155"/>
      <c r="Q26" s="155"/>
      <c r="R26" s="155"/>
      <c r="S26" s="155"/>
      <c r="T26" s="156"/>
      <c r="U26" s="154" t="s">
        <v>60</v>
      </c>
      <c r="V26" s="155"/>
      <c r="W26" s="156"/>
      <c r="X26" s="154" t="s">
        <v>22</v>
      </c>
      <c r="Y26" s="156"/>
      <c r="Z26" s="154" t="s">
        <v>2</v>
      </c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</row>
    <row r="27" spans="1:37">
      <c r="A27" s="147">
        <v>1</v>
      </c>
      <c r="B27" s="147"/>
      <c r="C27" s="134" t="s">
        <v>71</v>
      </c>
      <c r="D27" s="135"/>
      <c r="E27" s="135"/>
      <c r="F27" s="135"/>
      <c r="G27" s="135"/>
      <c r="H27" s="136"/>
      <c r="I27" s="164" t="s">
        <v>48</v>
      </c>
      <c r="J27" s="165"/>
      <c r="K27" s="165"/>
      <c r="L27" s="165"/>
      <c r="M27" s="165"/>
      <c r="N27" s="166"/>
      <c r="O27" s="164" t="s">
        <v>66</v>
      </c>
      <c r="P27" s="165"/>
      <c r="Q27" s="165"/>
      <c r="R27" s="165"/>
      <c r="S27" s="165"/>
      <c r="T27" s="166"/>
      <c r="U27" s="144" t="s">
        <v>48</v>
      </c>
      <c r="V27" s="150"/>
      <c r="W27" s="145"/>
      <c r="X27" s="144" t="s">
        <v>48</v>
      </c>
      <c r="Y27" s="145"/>
      <c r="Z27" s="134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</row>
    <row r="28" spans="1:37">
      <c r="A28" s="147">
        <v>2</v>
      </c>
      <c r="B28" s="147"/>
      <c r="C28" s="134" t="s">
        <v>68</v>
      </c>
      <c r="D28" s="135"/>
      <c r="E28" s="135"/>
      <c r="F28" s="135"/>
      <c r="G28" s="135"/>
      <c r="H28" s="136"/>
      <c r="I28" s="164" t="s">
        <v>48</v>
      </c>
      <c r="J28" s="165"/>
      <c r="K28" s="165"/>
      <c r="L28" s="165"/>
      <c r="M28" s="165"/>
      <c r="N28" s="166"/>
      <c r="O28" s="164" t="s">
        <v>66</v>
      </c>
      <c r="P28" s="165"/>
      <c r="Q28" s="165"/>
      <c r="R28" s="165"/>
      <c r="S28" s="165"/>
      <c r="T28" s="166"/>
      <c r="U28" s="144" t="s">
        <v>48</v>
      </c>
      <c r="V28" s="150"/>
      <c r="W28" s="145"/>
      <c r="X28" s="144" t="s">
        <v>48</v>
      </c>
      <c r="Y28" s="145"/>
      <c r="Z28" s="134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</row>
    <row r="29" spans="1:37">
      <c r="A29" s="147">
        <v>3</v>
      </c>
      <c r="B29" s="147"/>
      <c r="C29" s="134" t="s">
        <v>102</v>
      </c>
      <c r="D29" s="135"/>
      <c r="E29" s="135"/>
      <c r="F29" s="135"/>
      <c r="G29" s="135"/>
      <c r="H29" s="136"/>
      <c r="I29" s="164" t="s">
        <v>48</v>
      </c>
      <c r="J29" s="165"/>
      <c r="K29" s="165"/>
      <c r="L29" s="165"/>
      <c r="M29" s="165"/>
      <c r="N29" s="166"/>
      <c r="O29" s="164" t="s">
        <v>48</v>
      </c>
      <c r="P29" s="165"/>
      <c r="Q29" s="165"/>
      <c r="R29" s="165"/>
      <c r="S29" s="165"/>
      <c r="T29" s="166"/>
      <c r="U29" s="144" t="s">
        <v>48</v>
      </c>
      <c r="V29" s="150"/>
      <c r="W29" s="145"/>
      <c r="X29" s="144" t="s">
        <v>48</v>
      </c>
      <c r="Y29" s="145"/>
      <c r="Z29" s="134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</row>
    <row r="30" spans="1:37">
      <c r="A30" s="147">
        <v>4</v>
      </c>
      <c r="B30" s="147"/>
      <c r="C30" s="134" t="s">
        <v>143</v>
      </c>
      <c r="D30" s="135"/>
      <c r="E30" s="135"/>
      <c r="F30" s="135"/>
      <c r="G30" s="135"/>
      <c r="H30" s="136"/>
      <c r="I30" s="144" t="s">
        <v>48</v>
      </c>
      <c r="J30" s="150"/>
      <c r="K30" s="150"/>
      <c r="L30" s="150"/>
      <c r="M30" s="150"/>
      <c r="N30" s="145"/>
      <c r="O30" s="144" t="s">
        <v>48</v>
      </c>
      <c r="P30" s="150"/>
      <c r="Q30" s="150"/>
      <c r="R30" s="150"/>
      <c r="S30" s="150"/>
      <c r="T30" s="145"/>
      <c r="U30" s="144"/>
      <c r="V30" s="150"/>
      <c r="W30" s="145"/>
      <c r="X30" s="144"/>
      <c r="Y30" s="145"/>
      <c r="Z30" s="134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</row>
    <row r="31" spans="1:37" hidden="1">
      <c r="A31" s="147"/>
      <c r="B31" s="147"/>
      <c r="C31" s="134"/>
      <c r="D31" s="135"/>
      <c r="E31" s="135"/>
      <c r="F31" s="135"/>
      <c r="G31" s="135"/>
      <c r="H31" s="136"/>
      <c r="I31" s="134"/>
      <c r="J31" s="135"/>
      <c r="K31" s="135"/>
      <c r="L31" s="135"/>
      <c r="M31" s="135"/>
      <c r="N31" s="136"/>
      <c r="O31" s="134"/>
      <c r="P31" s="135"/>
      <c r="Q31" s="135"/>
      <c r="R31" s="135"/>
      <c r="S31" s="135"/>
      <c r="T31" s="136"/>
      <c r="U31" s="144"/>
      <c r="V31" s="150"/>
      <c r="W31" s="145"/>
      <c r="X31" s="144"/>
      <c r="Y31" s="145"/>
      <c r="Z31" s="134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</row>
    <row r="32" spans="1:37" hidden="1">
      <c r="A32" s="147"/>
      <c r="B32" s="147"/>
      <c r="C32" s="134"/>
      <c r="D32" s="135"/>
      <c r="E32" s="135"/>
      <c r="F32" s="135"/>
      <c r="G32" s="135"/>
      <c r="H32" s="136"/>
      <c r="I32" s="134"/>
      <c r="J32" s="135"/>
      <c r="K32" s="135"/>
      <c r="L32" s="135"/>
      <c r="M32" s="135"/>
      <c r="N32" s="136"/>
      <c r="O32" s="134"/>
      <c r="P32" s="135"/>
      <c r="Q32" s="135"/>
      <c r="R32" s="135"/>
      <c r="S32" s="135"/>
      <c r="T32" s="136"/>
      <c r="U32" s="144"/>
      <c r="V32" s="150"/>
      <c r="W32" s="145"/>
      <c r="X32" s="144"/>
      <c r="Y32" s="145"/>
      <c r="Z32" s="134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</row>
    <row r="33" spans="1:37" hidden="1">
      <c r="A33" s="147"/>
      <c r="B33" s="147"/>
      <c r="C33" s="134"/>
      <c r="D33" s="135"/>
      <c r="E33" s="135"/>
      <c r="F33" s="135"/>
      <c r="G33" s="135"/>
      <c r="H33" s="136"/>
      <c r="I33" s="134"/>
      <c r="J33" s="135"/>
      <c r="K33" s="135"/>
      <c r="L33" s="135"/>
      <c r="M33" s="135"/>
      <c r="N33" s="136"/>
      <c r="O33" s="134"/>
      <c r="P33" s="135"/>
      <c r="Q33" s="135"/>
      <c r="R33" s="135"/>
      <c r="S33" s="135"/>
      <c r="T33" s="136"/>
      <c r="U33" s="144"/>
      <c r="V33" s="150"/>
      <c r="W33" s="145"/>
      <c r="X33" s="144"/>
      <c r="Y33" s="145"/>
      <c r="Z33" s="134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</row>
    <row r="34" spans="1:37" hidden="1">
      <c r="A34" s="146"/>
      <c r="B34" s="146"/>
      <c r="C34" s="138"/>
      <c r="D34" s="139"/>
      <c r="E34" s="139"/>
      <c r="F34" s="139"/>
      <c r="G34" s="139"/>
      <c r="H34" s="140"/>
      <c r="I34" s="138"/>
      <c r="J34" s="139"/>
      <c r="K34" s="139"/>
      <c r="L34" s="139"/>
      <c r="M34" s="139"/>
      <c r="N34" s="140"/>
      <c r="O34" s="138"/>
      <c r="P34" s="139"/>
      <c r="Q34" s="139"/>
      <c r="R34" s="139"/>
      <c r="S34" s="139"/>
      <c r="T34" s="140"/>
      <c r="U34" s="141"/>
      <c r="V34" s="142"/>
      <c r="W34" s="143"/>
      <c r="X34" s="141"/>
      <c r="Y34" s="143"/>
      <c r="Z34" s="138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</row>
    <row r="35" spans="1:37" ht="13.15" customHeight="1">
      <c r="A35" s="137" t="s">
        <v>59</v>
      </c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</row>
    <row r="36" spans="1:37" ht="13.15" customHeight="1">
      <c r="A36" s="80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</row>
    <row r="37" spans="1:37" ht="13.15" customHeight="1">
      <c r="A37" s="53"/>
      <c r="B37" s="54" t="s">
        <v>70</v>
      </c>
      <c r="C37" s="54" t="s">
        <v>71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</row>
    <row r="38" spans="1:37" ht="13.15" customHeight="1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</row>
    <row r="39" spans="1:37" ht="13.15" customHeight="1">
      <c r="A39" s="53"/>
      <c r="B39" s="54"/>
      <c r="C39" s="54" t="s">
        <v>73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</row>
    <row r="40" spans="1:37" ht="13.15" customHeight="1">
      <c r="A40" s="53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</row>
    <row r="41" spans="1:37" ht="13.15" customHeight="1">
      <c r="A41" s="53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54"/>
      <c r="AK41" s="54"/>
    </row>
    <row r="42" spans="1:37" ht="13.15" customHeight="1">
      <c r="A42" s="53"/>
      <c r="B42" s="54" t="s">
        <v>74</v>
      </c>
      <c r="C42" s="54" t="s">
        <v>75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54"/>
      <c r="AK42" s="54"/>
    </row>
    <row r="43" spans="1:37" ht="13.15" customHeight="1">
      <c r="A43" s="53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</row>
    <row r="44" spans="1:37" ht="13.15" customHeight="1">
      <c r="A44" s="53"/>
      <c r="B44" s="54"/>
      <c r="C44" s="54" t="s">
        <v>76</v>
      </c>
      <c r="D44" s="59"/>
      <c r="E44" s="59"/>
      <c r="F44" s="59"/>
      <c r="G44" s="59"/>
      <c r="H44" s="59"/>
      <c r="I44" s="59"/>
      <c r="J44" s="59"/>
      <c r="K44" s="54"/>
      <c r="L44" s="54"/>
      <c r="M44" s="54"/>
      <c r="N44" s="54"/>
      <c r="O44" s="54"/>
      <c r="P44" s="54"/>
      <c r="Q44" s="54"/>
      <c r="R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</row>
    <row r="45" spans="1:37" ht="13.15" customHeight="1">
      <c r="A45" s="53"/>
      <c r="B45" s="54"/>
      <c r="C45" s="54"/>
      <c r="D45" s="59"/>
      <c r="E45" s="59"/>
      <c r="F45" s="59"/>
      <c r="G45" s="59"/>
      <c r="H45" s="59"/>
      <c r="I45" s="59"/>
      <c r="J45" s="59"/>
      <c r="K45" s="54"/>
      <c r="L45" s="54"/>
      <c r="M45" s="54"/>
      <c r="N45" s="54"/>
      <c r="O45" s="54"/>
      <c r="P45" s="54"/>
      <c r="Q45" s="54"/>
      <c r="R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</row>
    <row r="46" spans="1:37" ht="13.15" customHeight="1">
      <c r="A46" s="53"/>
      <c r="B46" s="54" t="s">
        <v>77</v>
      </c>
      <c r="C46" s="54" t="s">
        <v>102</v>
      </c>
      <c r="D46" s="59"/>
      <c r="E46" s="59"/>
      <c r="F46" s="59"/>
      <c r="G46" s="59"/>
      <c r="H46" s="59"/>
      <c r="I46" s="59"/>
      <c r="J46" s="59"/>
      <c r="K46" s="54"/>
      <c r="L46" s="54"/>
      <c r="M46" s="54"/>
      <c r="N46" s="54"/>
      <c r="O46" s="54"/>
      <c r="P46" s="54"/>
      <c r="Q46" s="54"/>
      <c r="R46" s="54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54"/>
      <c r="AK46" s="54"/>
    </row>
    <row r="47" spans="1:37" ht="13.15" customHeight="1">
      <c r="A47" s="53"/>
      <c r="B47" s="54"/>
      <c r="D47" s="59"/>
      <c r="E47" s="59"/>
      <c r="F47" s="59"/>
      <c r="G47" s="59"/>
      <c r="H47" s="59"/>
      <c r="I47" s="59"/>
      <c r="J47" s="59"/>
      <c r="Q47" s="54"/>
      <c r="R47" s="54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54"/>
      <c r="AK47" s="54"/>
    </row>
    <row r="48" spans="1:37" ht="13.15" customHeight="1">
      <c r="A48" s="53"/>
      <c r="B48" s="54"/>
      <c r="C48" s="34" t="s">
        <v>104</v>
      </c>
      <c r="D48" s="59"/>
      <c r="E48" s="59"/>
      <c r="F48" s="59"/>
      <c r="G48" s="59"/>
      <c r="H48" s="59"/>
      <c r="I48" s="59"/>
      <c r="J48" s="59"/>
      <c r="Q48" s="54"/>
      <c r="R48" s="54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54"/>
      <c r="AK48" s="54"/>
    </row>
    <row r="49" spans="1:37" ht="13.15" customHeight="1">
      <c r="A49" s="53"/>
      <c r="B49" s="54"/>
      <c r="D49" s="59"/>
      <c r="E49" s="59"/>
      <c r="F49" s="59"/>
      <c r="G49" s="59"/>
      <c r="H49" s="59"/>
      <c r="I49" s="59"/>
      <c r="J49" s="59"/>
      <c r="Q49" s="54"/>
      <c r="R49" s="54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54"/>
      <c r="AK49" s="54"/>
    </row>
    <row r="50" spans="1:37">
      <c r="A50" s="53"/>
      <c r="B50" s="54" t="s">
        <v>105</v>
      </c>
      <c r="C50" s="34" t="s">
        <v>143</v>
      </c>
      <c r="D50" s="59"/>
      <c r="E50" s="59"/>
      <c r="F50" s="59"/>
      <c r="G50" s="59"/>
      <c r="H50" s="59"/>
      <c r="I50" s="59"/>
      <c r="J50" s="59"/>
      <c r="Q50" s="54"/>
      <c r="R50" s="54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54"/>
      <c r="AK50" s="54"/>
    </row>
    <row r="51" spans="1:37">
      <c r="A51" s="53"/>
      <c r="D51" s="83"/>
      <c r="E51" s="83"/>
      <c r="F51" s="83"/>
      <c r="G51" s="83"/>
      <c r="H51" s="83"/>
      <c r="I51" s="83"/>
      <c r="J51" s="83"/>
      <c r="Q51" s="54"/>
      <c r="R51" s="54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54"/>
      <c r="AK51" s="54"/>
    </row>
    <row r="52" spans="1:37">
      <c r="A52" s="53"/>
      <c r="B52" s="54"/>
      <c r="D52" s="34" t="s">
        <v>144</v>
      </c>
      <c r="Q52" s="54"/>
      <c r="R52" s="54"/>
      <c r="AG52" s="54"/>
      <c r="AH52" s="54"/>
      <c r="AI52" s="54"/>
      <c r="AJ52" s="54"/>
      <c r="AK52" s="54"/>
    </row>
    <row r="53" spans="1:37">
      <c r="A53" s="53"/>
      <c r="B53" s="54"/>
      <c r="Q53" s="54"/>
      <c r="S53" s="54"/>
      <c r="AG53" s="54"/>
      <c r="AH53" s="54"/>
      <c r="AI53" s="54"/>
      <c r="AJ53" s="54"/>
      <c r="AK53" s="54"/>
    </row>
    <row r="54" spans="1:37">
      <c r="A54" s="53"/>
      <c r="B54" s="54"/>
      <c r="Q54" s="54"/>
      <c r="S54" s="54"/>
      <c r="AG54" s="54"/>
      <c r="AH54" s="54"/>
      <c r="AI54" s="54"/>
      <c r="AJ54" s="54"/>
      <c r="AK54" s="54"/>
    </row>
    <row r="55" spans="1:37">
      <c r="A55" s="53"/>
      <c r="B55" s="54"/>
      <c r="Q55" s="54"/>
      <c r="S55" s="54"/>
      <c r="AG55" s="54"/>
      <c r="AH55" s="54"/>
      <c r="AI55" s="54"/>
      <c r="AJ55" s="54"/>
      <c r="AK55" s="54"/>
    </row>
    <row r="56" spans="1:37">
      <c r="A56" s="53"/>
      <c r="B56" s="54"/>
      <c r="Q56" s="54"/>
      <c r="R56" s="54"/>
      <c r="AG56" s="54"/>
      <c r="AH56" s="54"/>
      <c r="AI56" s="54"/>
      <c r="AJ56" s="54"/>
      <c r="AK56" s="54"/>
    </row>
    <row r="57" spans="1:37">
      <c r="A57" s="53"/>
      <c r="B57" s="54"/>
      <c r="C57" s="54"/>
      <c r="D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</row>
    <row r="58" spans="1:37">
      <c r="A58" s="53"/>
      <c r="B58" s="54"/>
      <c r="C58" s="54"/>
      <c r="D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</row>
    <row r="59" spans="1:37">
      <c r="A59" s="53"/>
      <c r="B59" s="54"/>
      <c r="C59" s="54"/>
      <c r="D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</row>
    <row r="60" spans="1:37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</row>
    <row r="61" spans="1:37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</row>
    <row r="62" spans="1:37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</row>
    <row r="63" spans="1:37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</row>
    <row r="64" spans="1:37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</row>
    <row r="65" spans="1:37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</row>
    <row r="66" spans="1:37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</row>
    <row r="67" spans="1:3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</row>
    <row r="68" spans="1:37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</row>
    <row r="69" spans="1:37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</row>
    <row r="70" spans="1:37">
      <c r="A70" s="56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</row>
  </sheetData>
  <mergeCells count="84">
    <mergeCell ref="Z34:AK34"/>
    <mergeCell ref="A35:AK35"/>
    <mergeCell ref="A34:B34"/>
    <mergeCell ref="C34:H34"/>
    <mergeCell ref="I34:N34"/>
    <mergeCell ref="O34:T34"/>
    <mergeCell ref="U34:W34"/>
    <mergeCell ref="X34:Y34"/>
    <mergeCell ref="Z32:AK32"/>
    <mergeCell ref="A33:B33"/>
    <mergeCell ref="C33:H33"/>
    <mergeCell ref="I33:N33"/>
    <mergeCell ref="O33:T33"/>
    <mergeCell ref="U33:W33"/>
    <mergeCell ref="X33:Y33"/>
    <mergeCell ref="Z33:AK33"/>
    <mergeCell ref="A32:B32"/>
    <mergeCell ref="C32:H32"/>
    <mergeCell ref="I32:N32"/>
    <mergeCell ref="O32:T32"/>
    <mergeCell ref="U32:W32"/>
    <mergeCell ref="X32:Y32"/>
    <mergeCell ref="A31:B31"/>
    <mergeCell ref="C31:H31"/>
    <mergeCell ref="I31:N31"/>
    <mergeCell ref="O31:T31"/>
    <mergeCell ref="U31:W31"/>
    <mergeCell ref="X31:Y31"/>
    <mergeCell ref="Z31:AK31"/>
    <mergeCell ref="Z29:AK29"/>
    <mergeCell ref="A30:B30"/>
    <mergeCell ref="C30:H30"/>
    <mergeCell ref="I30:N30"/>
    <mergeCell ref="O30:T30"/>
    <mergeCell ref="U30:W30"/>
    <mergeCell ref="X30:Y30"/>
    <mergeCell ref="Z30:AK30"/>
    <mergeCell ref="A29:B29"/>
    <mergeCell ref="C29:H29"/>
    <mergeCell ref="I29:N29"/>
    <mergeCell ref="O29:T29"/>
    <mergeCell ref="U29:W29"/>
    <mergeCell ref="X29:Y29"/>
    <mergeCell ref="Z27:AK27"/>
    <mergeCell ref="A28:B28"/>
    <mergeCell ref="C28:H28"/>
    <mergeCell ref="I28:N28"/>
    <mergeCell ref="O28:T28"/>
    <mergeCell ref="U28:W28"/>
    <mergeCell ref="X28:Y28"/>
    <mergeCell ref="Z28:AK28"/>
    <mergeCell ref="A27:B27"/>
    <mergeCell ref="C27:H27"/>
    <mergeCell ref="I27:N27"/>
    <mergeCell ref="O27:T27"/>
    <mergeCell ref="U27:W27"/>
    <mergeCell ref="X27:Y27"/>
    <mergeCell ref="K22:X22"/>
    <mergeCell ref="A25:AK25"/>
    <mergeCell ref="A26:B26"/>
    <mergeCell ref="C26:H26"/>
    <mergeCell ref="I26:N26"/>
    <mergeCell ref="O26:T26"/>
    <mergeCell ref="U26:W26"/>
    <mergeCell ref="X26:Y26"/>
    <mergeCell ref="Z26:AK26"/>
    <mergeCell ref="A3:AK3"/>
    <mergeCell ref="D6:G6"/>
    <mergeCell ref="I6:L6"/>
    <mergeCell ref="N6:Q6"/>
    <mergeCell ref="S6:AD6"/>
    <mergeCell ref="AG6:AJ6"/>
    <mergeCell ref="AH2:AK2"/>
    <mergeCell ref="A1:H1"/>
    <mergeCell ref="I1:R1"/>
    <mergeCell ref="S1:W1"/>
    <mergeCell ref="X1:AB1"/>
    <mergeCell ref="AC1:AG1"/>
    <mergeCell ref="AH1:AK1"/>
    <mergeCell ref="A2:H2"/>
    <mergeCell ref="I2:R2"/>
    <mergeCell ref="S2:W2"/>
    <mergeCell ref="X2:AB2"/>
    <mergeCell ref="AC2:AG2"/>
  </mergeCells>
  <phoneticPr fontId="2"/>
  <pageMargins left="0.7" right="0.7" top="0.75" bottom="0.75" header="0.3" footer="0.3"/>
  <pageSetup paperSize="9" scale="83" orientation="portrait" verticalDpi="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workbookViewId="0">
      <selection activeCell="F4" sqref="F4:I4"/>
    </sheetView>
  </sheetViews>
  <sheetFormatPr defaultColWidth="2.625" defaultRowHeight="11.25"/>
  <cols>
    <col min="1" max="16384" width="2.625" style="58"/>
  </cols>
  <sheetData>
    <row r="1" spans="1:40" ht="12" thickTop="1">
      <c r="A1" s="171" t="s">
        <v>54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5" t="s">
        <v>0</v>
      </c>
      <c r="U1" s="175"/>
      <c r="V1" s="175"/>
      <c r="W1" s="175"/>
      <c r="X1" s="176" t="s">
        <v>62</v>
      </c>
      <c r="Y1" s="176"/>
      <c r="Z1" s="176"/>
      <c r="AA1" s="176"/>
      <c r="AB1" s="176"/>
      <c r="AC1" s="175" t="s">
        <v>55</v>
      </c>
      <c r="AD1" s="175"/>
      <c r="AE1" s="175"/>
      <c r="AF1" s="175"/>
      <c r="AG1" s="176" t="s">
        <v>72</v>
      </c>
      <c r="AH1" s="176"/>
      <c r="AI1" s="176"/>
      <c r="AJ1" s="176"/>
      <c r="AK1" s="176"/>
      <c r="AL1" s="176"/>
    </row>
    <row r="2" spans="1:40" ht="12" thickBot="1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7" t="s">
        <v>50</v>
      </c>
      <c r="U2" s="177"/>
      <c r="V2" s="177"/>
      <c r="W2" s="177"/>
      <c r="X2" s="178" t="s">
        <v>146</v>
      </c>
      <c r="Y2" s="178"/>
      <c r="Z2" s="178"/>
      <c r="AA2" s="178"/>
      <c r="AB2" s="178"/>
      <c r="AC2" s="177"/>
      <c r="AD2" s="177"/>
      <c r="AE2" s="177"/>
      <c r="AF2" s="177"/>
      <c r="AG2" s="178"/>
      <c r="AH2" s="178"/>
      <c r="AI2" s="178"/>
      <c r="AJ2" s="178"/>
      <c r="AK2" s="178"/>
      <c r="AL2" s="178"/>
    </row>
    <row r="3" spans="1:40" ht="13.5" customHeight="1" thickTop="1"/>
    <row r="4" spans="1:40">
      <c r="A4" s="183" t="s">
        <v>35</v>
      </c>
      <c r="B4" s="184"/>
      <c r="C4" s="183" t="s">
        <v>51</v>
      </c>
      <c r="D4" s="185"/>
      <c r="E4" s="185"/>
      <c r="F4" s="183" t="s">
        <v>31</v>
      </c>
      <c r="G4" s="185"/>
      <c r="H4" s="185"/>
      <c r="I4" s="184"/>
      <c r="J4" s="183" t="s">
        <v>32</v>
      </c>
      <c r="K4" s="185"/>
      <c r="L4" s="185"/>
      <c r="M4" s="183" t="s">
        <v>33</v>
      </c>
      <c r="N4" s="185"/>
      <c r="O4" s="185"/>
      <c r="P4" s="185"/>
      <c r="Q4" s="183" t="s">
        <v>34</v>
      </c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</row>
    <row r="5" spans="1:40">
      <c r="A5" s="179">
        <f t="shared" ref="A5:A43" si="0">ROW()-4</f>
        <v>1</v>
      </c>
      <c r="B5" s="179"/>
      <c r="C5" s="180" t="s">
        <v>52</v>
      </c>
      <c r="D5" s="180"/>
      <c r="E5" s="180"/>
      <c r="F5" s="181">
        <v>45261</v>
      </c>
      <c r="G5" s="181"/>
      <c r="H5" s="181"/>
      <c r="I5" s="181"/>
      <c r="J5" s="179" t="s">
        <v>61</v>
      </c>
      <c r="K5" s="179"/>
      <c r="L5" s="179"/>
      <c r="M5" s="179" t="s">
        <v>145</v>
      </c>
      <c r="N5" s="179"/>
      <c r="O5" s="179"/>
      <c r="P5" s="179"/>
      <c r="Q5" s="179" t="s">
        <v>53</v>
      </c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82"/>
      <c r="AM5" s="86"/>
      <c r="AN5" s="87"/>
    </row>
    <row r="6" spans="1:40">
      <c r="A6" s="186">
        <f t="shared" si="0"/>
        <v>2</v>
      </c>
      <c r="B6" s="186"/>
      <c r="C6" s="187"/>
      <c r="D6" s="187"/>
      <c r="E6" s="187"/>
      <c r="F6" s="188"/>
      <c r="G6" s="188"/>
      <c r="H6" s="188"/>
      <c r="I6" s="188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9"/>
      <c r="AM6" s="86"/>
      <c r="AN6" s="87"/>
    </row>
    <row r="7" spans="1:40">
      <c r="A7" s="186">
        <f t="shared" si="0"/>
        <v>3</v>
      </c>
      <c r="B7" s="186"/>
      <c r="C7" s="187"/>
      <c r="D7" s="187"/>
      <c r="E7" s="187"/>
      <c r="F7" s="188"/>
      <c r="G7" s="188"/>
      <c r="H7" s="188"/>
      <c r="I7" s="188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9"/>
      <c r="AM7" s="86"/>
      <c r="AN7" s="87"/>
    </row>
    <row r="8" spans="1:40">
      <c r="A8" s="186">
        <f t="shared" si="0"/>
        <v>4</v>
      </c>
      <c r="B8" s="186"/>
      <c r="C8" s="187"/>
      <c r="D8" s="187"/>
      <c r="E8" s="187"/>
      <c r="F8" s="188"/>
      <c r="G8" s="188"/>
      <c r="H8" s="188"/>
      <c r="I8" s="188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9"/>
      <c r="AM8" s="86"/>
      <c r="AN8" s="87"/>
    </row>
    <row r="9" spans="1:40">
      <c r="A9" s="186">
        <f t="shared" si="0"/>
        <v>5</v>
      </c>
      <c r="B9" s="186"/>
      <c r="C9" s="187"/>
      <c r="D9" s="187"/>
      <c r="E9" s="187"/>
      <c r="F9" s="188"/>
      <c r="G9" s="188"/>
      <c r="H9" s="188"/>
      <c r="I9" s="188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9"/>
      <c r="AM9" s="86"/>
      <c r="AN9" s="87"/>
    </row>
    <row r="10" spans="1:40">
      <c r="A10" s="186">
        <f t="shared" si="0"/>
        <v>6</v>
      </c>
      <c r="B10" s="186"/>
      <c r="C10" s="187"/>
      <c r="D10" s="187"/>
      <c r="E10" s="187"/>
      <c r="F10" s="188"/>
      <c r="G10" s="188"/>
      <c r="H10" s="188"/>
      <c r="I10" s="188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9"/>
      <c r="AM10" s="86"/>
      <c r="AN10" s="87"/>
    </row>
    <row r="11" spans="1:40">
      <c r="A11" s="189">
        <f t="shared" si="0"/>
        <v>7</v>
      </c>
      <c r="B11" s="190"/>
      <c r="C11" s="191"/>
      <c r="D11" s="192"/>
      <c r="E11" s="192"/>
      <c r="F11" s="193"/>
      <c r="G11" s="194"/>
      <c r="H11" s="194"/>
      <c r="I11" s="195"/>
      <c r="J11" s="189"/>
      <c r="K11" s="196"/>
      <c r="L11" s="196"/>
      <c r="M11" s="189"/>
      <c r="N11" s="196"/>
      <c r="O11" s="196"/>
      <c r="P11" s="196"/>
      <c r="Q11" s="189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  <c r="AM11" s="86"/>
      <c r="AN11" s="87"/>
    </row>
    <row r="12" spans="1:40">
      <c r="A12" s="189">
        <f t="shared" si="0"/>
        <v>8</v>
      </c>
      <c r="B12" s="190"/>
      <c r="C12" s="191"/>
      <c r="D12" s="192"/>
      <c r="E12" s="192"/>
      <c r="F12" s="193"/>
      <c r="G12" s="194"/>
      <c r="H12" s="194"/>
      <c r="I12" s="195"/>
      <c r="J12" s="189"/>
      <c r="K12" s="196"/>
      <c r="L12" s="196"/>
      <c r="M12" s="189"/>
      <c r="N12" s="196"/>
      <c r="O12" s="196"/>
      <c r="P12" s="196"/>
      <c r="Q12" s="189"/>
      <c r="R12" s="196"/>
      <c r="S12" s="196"/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196"/>
      <c r="AH12" s="196"/>
      <c r="AI12" s="196"/>
      <c r="AJ12" s="196"/>
      <c r="AK12" s="196"/>
      <c r="AL12" s="196"/>
      <c r="AM12" s="86"/>
      <c r="AN12" s="87"/>
    </row>
    <row r="13" spans="1:40">
      <c r="A13" s="189">
        <f t="shared" si="0"/>
        <v>9</v>
      </c>
      <c r="B13" s="190"/>
      <c r="C13" s="191"/>
      <c r="D13" s="192"/>
      <c r="E13" s="192"/>
      <c r="F13" s="193"/>
      <c r="G13" s="194"/>
      <c r="H13" s="194"/>
      <c r="I13" s="195"/>
      <c r="J13" s="189"/>
      <c r="K13" s="196"/>
      <c r="L13" s="196"/>
      <c r="M13" s="189"/>
      <c r="N13" s="196"/>
      <c r="O13" s="196"/>
      <c r="P13" s="196"/>
      <c r="Q13" s="189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/>
      <c r="AM13" s="86"/>
      <c r="AN13" s="87"/>
    </row>
    <row r="14" spans="1:40">
      <c r="A14" s="189">
        <f t="shared" si="0"/>
        <v>10</v>
      </c>
      <c r="B14" s="190"/>
      <c r="C14" s="191"/>
      <c r="D14" s="192"/>
      <c r="E14" s="192"/>
      <c r="F14" s="193"/>
      <c r="G14" s="194"/>
      <c r="H14" s="194"/>
      <c r="I14" s="195"/>
      <c r="J14" s="189"/>
      <c r="K14" s="196"/>
      <c r="L14" s="196"/>
      <c r="M14" s="189"/>
      <c r="N14" s="196"/>
      <c r="O14" s="196"/>
      <c r="P14" s="196"/>
      <c r="Q14" s="189"/>
      <c r="R14" s="196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/>
      <c r="AM14" s="86"/>
      <c r="AN14" s="87"/>
    </row>
    <row r="15" spans="1:40">
      <c r="A15" s="189">
        <f t="shared" si="0"/>
        <v>11</v>
      </c>
      <c r="B15" s="190"/>
      <c r="C15" s="191"/>
      <c r="D15" s="192"/>
      <c r="E15" s="192"/>
      <c r="F15" s="193"/>
      <c r="G15" s="194"/>
      <c r="H15" s="194"/>
      <c r="I15" s="195"/>
      <c r="J15" s="189"/>
      <c r="K15" s="196"/>
      <c r="L15" s="196"/>
      <c r="M15" s="189"/>
      <c r="N15" s="196"/>
      <c r="O15" s="196"/>
      <c r="P15" s="196"/>
      <c r="Q15" s="189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6"/>
      <c r="AC15" s="196"/>
      <c r="AD15" s="196"/>
      <c r="AE15" s="196"/>
      <c r="AF15" s="196"/>
      <c r="AG15" s="196"/>
      <c r="AH15" s="196"/>
      <c r="AI15" s="196"/>
      <c r="AJ15" s="196"/>
      <c r="AK15" s="196"/>
      <c r="AL15" s="196"/>
      <c r="AM15" s="86"/>
      <c r="AN15" s="87"/>
    </row>
    <row r="16" spans="1:40">
      <c r="A16" s="189">
        <f t="shared" si="0"/>
        <v>12</v>
      </c>
      <c r="B16" s="190"/>
      <c r="C16" s="191"/>
      <c r="D16" s="192"/>
      <c r="E16" s="192"/>
      <c r="F16" s="193"/>
      <c r="G16" s="194"/>
      <c r="H16" s="194"/>
      <c r="I16" s="195"/>
      <c r="J16" s="189"/>
      <c r="K16" s="196"/>
      <c r="L16" s="196"/>
      <c r="M16" s="189"/>
      <c r="N16" s="196"/>
      <c r="O16" s="196"/>
      <c r="P16" s="196"/>
      <c r="Q16" s="189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196"/>
      <c r="AH16" s="196"/>
      <c r="AI16" s="196"/>
      <c r="AJ16" s="196"/>
      <c r="AK16" s="196"/>
      <c r="AL16" s="196"/>
      <c r="AM16" s="86"/>
      <c r="AN16" s="87"/>
    </row>
    <row r="17" spans="1:40">
      <c r="A17" s="189">
        <f t="shared" si="0"/>
        <v>13</v>
      </c>
      <c r="B17" s="190"/>
      <c r="C17" s="191"/>
      <c r="D17" s="192"/>
      <c r="E17" s="192"/>
      <c r="F17" s="193"/>
      <c r="G17" s="194"/>
      <c r="H17" s="194"/>
      <c r="I17" s="195"/>
      <c r="J17" s="189"/>
      <c r="K17" s="196"/>
      <c r="L17" s="196"/>
      <c r="M17" s="189"/>
      <c r="N17" s="196"/>
      <c r="O17" s="196"/>
      <c r="P17" s="196"/>
      <c r="Q17" s="189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196"/>
      <c r="AH17" s="196"/>
      <c r="AI17" s="196"/>
      <c r="AJ17" s="196"/>
      <c r="AK17" s="196"/>
      <c r="AL17" s="196"/>
      <c r="AM17" s="86"/>
      <c r="AN17" s="87"/>
    </row>
    <row r="18" spans="1:40">
      <c r="A18" s="189">
        <f t="shared" si="0"/>
        <v>14</v>
      </c>
      <c r="B18" s="190"/>
      <c r="C18" s="191"/>
      <c r="D18" s="192"/>
      <c r="E18" s="192"/>
      <c r="F18" s="193"/>
      <c r="G18" s="194"/>
      <c r="H18" s="194"/>
      <c r="I18" s="195"/>
      <c r="J18" s="189"/>
      <c r="K18" s="196"/>
      <c r="L18" s="196"/>
      <c r="M18" s="189"/>
      <c r="N18" s="196"/>
      <c r="O18" s="196"/>
      <c r="P18" s="196"/>
      <c r="Q18" s="189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86"/>
      <c r="AN18" s="87"/>
    </row>
    <row r="19" spans="1:40">
      <c r="A19" s="189">
        <f t="shared" si="0"/>
        <v>15</v>
      </c>
      <c r="B19" s="190"/>
      <c r="C19" s="191"/>
      <c r="D19" s="192"/>
      <c r="E19" s="192"/>
      <c r="F19" s="193"/>
      <c r="G19" s="194"/>
      <c r="H19" s="194"/>
      <c r="I19" s="195"/>
      <c r="J19" s="189"/>
      <c r="K19" s="196"/>
      <c r="L19" s="196"/>
      <c r="M19" s="189"/>
      <c r="N19" s="196"/>
      <c r="O19" s="196"/>
      <c r="P19" s="196"/>
      <c r="Q19" s="189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86"/>
      <c r="AN19" s="87"/>
    </row>
    <row r="20" spans="1:40">
      <c r="A20" s="189">
        <f t="shared" si="0"/>
        <v>16</v>
      </c>
      <c r="B20" s="190"/>
      <c r="C20" s="191"/>
      <c r="D20" s="192"/>
      <c r="E20" s="192"/>
      <c r="F20" s="193"/>
      <c r="G20" s="194"/>
      <c r="H20" s="194"/>
      <c r="I20" s="195"/>
      <c r="J20" s="189"/>
      <c r="K20" s="196"/>
      <c r="L20" s="196"/>
      <c r="M20" s="189"/>
      <c r="N20" s="196"/>
      <c r="O20" s="196"/>
      <c r="P20" s="196"/>
      <c r="Q20" s="189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86"/>
      <c r="AN20" s="87"/>
    </row>
    <row r="21" spans="1:40">
      <c r="A21" s="189">
        <f t="shared" si="0"/>
        <v>17</v>
      </c>
      <c r="B21" s="190"/>
      <c r="C21" s="191"/>
      <c r="D21" s="192"/>
      <c r="E21" s="192"/>
      <c r="F21" s="193"/>
      <c r="G21" s="194"/>
      <c r="H21" s="194"/>
      <c r="I21" s="195"/>
      <c r="J21" s="189"/>
      <c r="K21" s="196"/>
      <c r="L21" s="196"/>
      <c r="M21" s="189"/>
      <c r="N21" s="196"/>
      <c r="O21" s="196"/>
      <c r="P21" s="196"/>
      <c r="Q21" s="189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86"/>
      <c r="AN21" s="87"/>
    </row>
    <row r="22" spans="1:40">
      <c r="A22" s="189">
        <f t="shared" si="0"/>
        <v>18</v>
      </c>
      <c r="B22" s="190"/>
      <c r="C22" s="191"/>
      <c r="D22" s="192"/>
      <c r="E22" s="192"/>
      <c r="F22" s="193"/>
      <c r="G22" s="194"/>
      <c r="H22" s="194"/>
      <c r="I22" s="195"/>
      <c r="J22" s="189"/>
      <c r="K22" s="196"/>
      <c r="L22" s="196"/>
      <c r="M22" s="189"/>
      <c r="N22" s="196"/>
      <c r="O22" s="196"/>
      <c r="P22" s="196"/>
      <c r="Q22" s="189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86"/>
      <c r="AN22" s="87"/>
    </row>
    <row r="23" spans="1:40">
      <c r="A23" s="189">
        <f t="shared" si="0"/>
        <v>19</v>
      </c>
      <c r="B23" s="190"/>
      <c r="C23" s="191"/>
      <c r="D23" s="192"/>
      <c r="E23" s="192"/>
      <c r="F23" s="193"/>
      <c r="G23" s="194"/>
      <c r="H23" s="194"/>
      <c r="I23" s="195"/>
      <c r="J23" s="189"/>
      <c r="K23" s="196"/>
      <c r="L23" s="196"/>
      <c r="M23" s="189"/>
      <c r="N23" s="196"/>
      <c r="O23" s="196"/>
      <c r="P23" s="196"/>
      <c r="Q23" s="189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86"/>
      <c r="AN23" s="87"/>
    </row>
    <row r="24" spans="1:40">
      <c r="A24" s="189">
        <f t="shared" si="0"/>
        <v>20</v>
      </c>
      <c r="B24" s="190"/>
      <c r="C24" s="191"/>
      <c r="D24" s="192"/>
      <c r="E24" s="192"/>
      <c r="F24" s="193"/>
      <c r="G24" s="194"/>
      <c r="H24" s="194"/>
      <c r="I24" s="195"/>
      <c r="J24" s="189"/>
      <c r="K24" s="196"/>
      <c r="L24" s="196"/>
      <c r="M24" s="189"/>
      <c r="N24" s="196"/>
      <c r="O24" s="196"/>
      <c r="P24" s="196"/>
      <c r="Q24" s="189"/>
      <c r="R24" s="196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86"/>
      <c r="AN24" s="87"/>
    </row>
    <row r="25" spans="1:40">
      <c r="A25" s="189">
        <f t="shared" si="0"/>
        <v>21</v>
      </c>
      <c r="B25" s="190"/>
      <c r="C25" s="191"/>
      <c r="D25" s="192"/>
      <c r="E25" s="192"/>
      <c r="F25" s="193"/>
      <c r="G25" s="194"/>
      <c r="H25" s="194"/>
      <c r="I25" s="195"/>
      <c r="J25" s="189"/>
      <c r="K25" s="196"/>
      <c r="L25" s="196"/>
      <c r="M25" s="189"/>
      <c r="N25" s="196"/>
      <c r="O25" s="196"/>
      <c r="P25" s="196"/>
      <c r="Q25" s="189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86"/>
      <c r="AN25" s="87"/>
    </row>
    <row r="26" spans="1:40">
      <c r="A26" s="189">
        <f t="shared" si="0"/>
        <v>22</v>
      </c>
      <c r="B26" s="190"/>
      <c r="C26" s="191"/>
      <c r="D26" s="192"/>
      <c r="E26" s="192"/>
      <c r="F26" s="193"/>
      <c r="G26" s="194"/>
      <c r="H26" s="194"/>
      <c r="I26" s="195"/>
      <c r="J26" s="189"/>
      <c r="K26" s="196"/>
      <c r="L26" s="196"/>
      <c r="M26" s="189"/>
      <c r="N26" s="196"/>
      <c r="O26" s="196"/>
      <c r="P26" s="196"/>
      <c r="Q26" s="189"/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86"/>
      <c r="AN26" s="87"/>
    </row>
    <row r="27" spans="1:40">
      <c r="A27" s="189">
        <f t="shared" si="0"/>
        <v>23</v>
      </c>
      <c r="B27" s="190"/>
      <c r="C27" s="191"/>
      <c r="D27" s="192"/>
      <c r="E27" s="192"/>
      <c r="F27" s="193"/>
      <c r="G27" s="194"/>
      <c r="H27" s="194"/>
      <c r="I27" s="195"/>
      <c r="J27" s="189"/>
      <c r="K27" s="196"/>
      <c r="L27" s="196"/>
      <c r="M27" s="189"/>
      <c r="N27" s="196"/>
      <c r="O27" s="196"/>
      <c r="P27" s="196"/>
      <c r="Q27" s="189"/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C27" s="196"/>
      <c r="AD27" s="196"/>
      <c r="AE27" s="196"/>
      <c r="AF27" s="196"/>
      <c r="AG27" s="196"/>
      <c r="AH27" s="196"/>
      <c r="AI27" s="196"/>
      <c r="AJ27" s="196"/>
      <c r="AK27" s="196"/>
      <c r="AL27" s="196"/>
      <c r="AM27" s="86"/>
      <c r="AN27" s="87"/>
    </row>
    <row r="28" spans="1:40">
      <c r="A28" s="189">
        <f t="shared" si="0"/>
        <v>24</v>
      </c>
      <c r="B28" s="190"/>
      <c r="C28" s="191"/>
      <c r="D28" s="192"/>
      <c r="E28" s="192"/>
      <c r="F28" s="193"/>
      <c r="G28" s="194"/>
      <c r="H28" s="194"/>
      <c r="I28" s="195"/>
      <c r="J28" s="189"/>
      <c r="K28" s="196"/>
      <c r="L28" s="196"/>
      <c r="M28" s="189"/>
      <c r="N28" s="196"/>
      <c r="O28" s="196"/>
      <c r="P28" s="196"/>
      <c r="Q28" s="189"/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86"/>
      <c r="AN28" s="87"/>
    </row>
    <row r="29" spans="1:40">
      <c r="A29" s="189">
        <f t="shared" si="0"/>
        <v>25</v>
      </c>
      <c r="B29" s="190"/>
      <c r="C29" s="191"/>
      <c r="D29" s="192"/>
      <c r="E29" s="192"/>
      <c r="F29" s="193"/>
      <c r="G29" s="194"/>
      <c r="H29" s="194"/>
      <c r="I29" s="195"/>
      <c r="J29" s="189"/>
      <c r="K29" s="196"/>
      <c r="L29" s="196"/>
      <c r="M29" s="189"/>
      <c r="N29" s="196"/>
      <c r="O29" s="196"/>
      <c r="P29" s="196"/>
      <c r="Q29" s="189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86"/>
      <c r="AN29" s="87"/>
    </row>
    <row r="30" spans="1:40">
      <c r="A30" s="189">
        <f t="shared" si="0"/>
        <v>26</v>
      </c>
      <c r="B30" s="190"/>
      <c r="C30" s="191"/>
      <c r="D30" s="192"/>
      <c r="E30" s="192"/>
      <c r="F30" s="193"/>
      <c r="G30" s="194"/>
      <c r="H30" s="194"/>
      <c r="I30" s="195"/>
      <c r="J30" s="189"/>
      <c r="K30" s="196"/>
      <c r="L30" s="196"/>
      <c r="M30" s="189"/>
      <c r="N30" s="196"/>
      <c r="O30" s="196"/>
      <c r="P30" s="196"/>
      <c r="Q30" s="189"/>
      <c r="R30" s="196"/>
      <c r="S30" s="196"/>
      <c r="T30" s="196"/>
      <c r="U30" s="196"/>
      <c r="V30" s="196"/>
      <c r="W30" s="196"/>
      <c r="X30" s="196"/>
      <c r="Y30" s="196"/>
      <c r="Z30" s="196"/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/>
      <c r="AM30" s="86"/>
      <c r="AN30" s="87"/>
    </row>
    <row r="31" spans="1:40">
      <c r="A31" s="189">
        <f t="shared" si="0"/>
        <v>27</v>
      </c>
      <c r="B31" s="190"/>
      <c r="C31" s="191"/>
      <c r="D31" s="192"/>
      <c r="E31" s="192"/>
      <c r="F31" s="193"/>
      <c r="G31" s="194"/>
      <c r="H31" s="194"/>
      <c r="I31" s="195"/>
      <c r="J31" s="189"/>
      <c r="K31" s="196"/>
      <c r="L31" s="196"/>
      <c r="M31" s="189"/>
      <c r="N31" s="196"/>
      <c r="O31" s="196"/>
      <c r="P31" s="196"/>
      <c r="Q31" s="189"/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6"/>
      <c r="AH31" s="196"/>
      <c r="AI31" s="196"/>
      <c r="AJ31" s="196"/>
      <c r="AK31" s="196"/>
      <c r="AL31" s="196"/>
      <c r="AM31" s="86"/>
      <c r="AN31" s="87"/>
    </row>
    <row r="32" spans="1:40">
      <c r="A32" s="189">
        <f t="shared" si="0"/>
        <v>28</v>
      </c>
      <c r="B32" s="190"/>
      <c r="C32" s="191"/>
      <c r="D32" s="192"/>
      <c r="E32" s="192"/>
      <c r="F32" s="193"/>
      <c r="G32" s="194"/>
      <c r="H32" s="194"/>
      <c r="I32" s="195"/>
      <c r="J32" s="189"/>
      <c r="K32" s="196"/>
      <c r="L32" s="196"/>
      <c r="M32" s="189"/>
      <c r="N32" s="196"/>
      <c r="O32" s="196"/>
      <c r="P32" s="196"/>
      <c r="Q32" s="189"/>
      <c r="R32" s="196"/>
      <c r="S32" s="196"/>
      <c r="T32" s="196"/>
      <c r="U32" s="196"/>
      <c r="V32" s="196"/>
      <c r="W32" s="196"/>
      <c r="X32" s="196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86"/>
      <c r="AN32" s="87"/>
    </row>
    <row r="33" spans="1:40">
      <c r="A33" s="189">
        <f t="shared" si="0"/>
        <v>29</v>
      </c>
      <c r="B33" s="190"/>
      <c r="C33" s="191"/>
      <c r="D33" s="192"/>
      <c r="E33" s="192"/>
      <c r="F33" s="193"/>
      <c r="G33" s="194"/>
      <c r="H33" s="194"/>
      <c r="I33" s="195"/>
      <c r="J33" s="189"/>
      <c r="K33" s="196"/>
      <c r="L33" s="196"/>
      <c r="M33" s="189"/>
      <c r="N33" s="196"/>
      <c r="O33" s="196"/>
      <c r="P33" s="196"/>
      <c r="Q33" s="189"/>
      <c r="R33" s="196"/>
      <c r="S33" s="196"/>
      <c r="T33" s="196"/>
      <c r="U33" s="196"/>
      <c r="V33" s="196"/>
      <c r="W33" s="196"/>
      <c r="X33" s="196"/>
      <c r="Y33" s="196"/>
      <c r="Z33" s="196"/>
      <c r="AA33" s="196"/>
      <c r="AB33" s="196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86"/>
      <c r="AN33" s="87"/>
    </row>
    <row r="34" spans="1:40">
      <c r="A34" s="189">
        <f t="shared" si="0"/>
        <v>30</v>
      </c>
      <c r="B34" s="190"/>
      <c r="C34" s="191"/>
      <c r="D34" s="192"/>
      <c r="E34" s="192"/>
      <c r="F34" s="193"/>
      <c r="G34" s="194"/>
      <c r="H34" s="194"/>
      <c r="I34" s="195"/>
      <c r="J34" s="189"/>
      <c r="K34" s="196"/>
      <c r="L34" s="196"/>
      <c r="M34" s="189"/>
      <c r="N34" s="196"/>
      <c r="O34" s="196"/>
      <c r="P34" s="196"/>
      <c r="Q34" s="189"/>
      <c r="R34" s="196"/>
      <c r="S34" s="196"/>
      <c r="T34" s="196"/>
      <c r="U34" s="196"/>
      <c r="V34" s="196"/>
      <c r="W34" s="196"/>
      <c r="X34" s="196"/>
      <c r="Y34" s="196"/>
      <c r="Z34" s="196"/>
      <c r="AA34" s="196"/>
      <c r="AB34" s="196"/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86"/>
      <c r="AN34" s="87"/>
    </row>
    <row r="35" spans="1:40">
      <c r="A35" s="189">
        <f t="shared" si="0"/>
        <v>31</v>
      </c>
      <c r="B35" s="190"/>
      <c r="C35" s="191"/>
      <c r="D35" s="192"/>
      <c r="E35" s="192"/>
      <c r="F35" s="193"/>
      <c r="G35" s="194"/>
      <c r="H35" s="194"/>
      <c r="I35" s="195"/>
      <c r="J35" s="189"/>
      <c r="K35" s="196"/>
      <c r="L35" s="196"/>
      <c r="M35" s="189"/>
      <c r="N35" s="196"/>
      <c r="O35" s="196"/>
      <c r="P35" s="196"/>
      <c r="Q35" s="189"/>
      <c r="R35" s="196"/>
      <c r="S35" s="196"/>
      <c r="T35" s="196"/>
      <c r="U35" s="196"/>
      <c r="V35" s="196"/>
      <c r="W35" s="196"/>
      <c r="X35" s="196"/>
      <c r="Y35" s="196"/>
      <c r="Z35" s="196"/>
      <c r="AA35" s="196"/>
      <c r="AB35" s="196"/>
      <c r="AC35" s="196"/>
      <c r="AD35" s="196"/>
      <c r="AE35" s="196"/>
      <c r="AF35" s="196"/>
      <c r="AG35" s="196"/>
      <c r="AH35" s="196"/>
      <c r="AI35" s="196"/>
      <c r="AJ35" s="196"/>
      <c r="AK35" s="196"/>
      <c r="AL35" s="196"/>
      <c r="AM35" s="86"/>
      <c r="AN35" s="87"/>
    </row>
    <row r="36" spans="1:40">
      <c r="A36" s="189">
        <f t="shared" si="0"/>
        <v>32</v>
      </c>
      <c r="B36" s="190"/>
      <c r="C36" s="191"/>
      <c r="D36" s="192"/>
      <c r="E36" s="192"/>
      <c r="F36" s="193"/>
      <c r="G36" s="194"/>
      <c r="H36" s="194"/>
      <c r="I36" s="195"/>
      <c r="J36" s="189"/>
      <c r="K36" s="196"/>
      <c r="L36" s="196"/>
      <c r="M36" s="189"/>
      <c r="N36" s="196"/>
      <c r="O36" s="196"/>
      <c r="P36" s="196"/>
      <c r="Q36" s="189"/>
      <c r="R36" s="196"/>
      <c r="S36" s="196"/>
      <c r="T36" s="196"/>
      <c r="U36" s="196"/>
      <c r="V36" s="196"/>
      <c r="W36" s="196"/>
      <c r="X36" s="196"/>
      <c r="Y36" s="196"/>
      <c r="Z36" s="196"/>
      <c r="AA36" s="196"/>
      <c r="AB36" s="196"/>
      <c r="AC36" s="196"/>
      <c r="AD36" s="196"/>
      <c r="AE36" s="196"/>
      <c r="AF36" s="196"/>
      <c r="AG36" s="196"/>
      <c r="AH36" s="196"/>
      <c r="AI36" s="196"/>
      <c r="AJ36" s="196"/>
      <c r="AK36" s="196"/>
      <c r="AL36" s="196"/>
      <c r="AM36" s="86"/>
      <c r="AN36" s="87"/>
    </row>
    <row r="37" spans="1:40">
      <c r="A37" s="189">
        <f t="shared" si="0"/>
        <v>33</v>
      </c>
      <c r="B37" s="190"/>
      <c r="C37" s="191"/>
      <c r="D37" s="192"/>
      <c r="E37" s="192"/>
      <c r="F37" s="193"/>
      <c r="G37" s="194"/>
      <c r="H37" s="194"/>
      <c r="I37" s="195"/>
      <c r="J37" s="189"/>
      <c r="K37" s="196"/>
      <c r="L37" s="196"/>
      <c r="M37" s="189"/>
      <c r="N37" s="196"/>
      <c r="O37" s="196"/>
      <c r="P37" s="196"/>
      <c r="Q37" s="189"/>
      <c r="R37" s="196"/>
      <c r="S37" s="196"/>
      <c r="T37" s="196"/>
      <c r="U37" s="196"/>
      <c r="V37" s="196"/>
      <c r="W37" s="196"/>
      <c r="X37" s="196"/>
      <c r="Y37" s="196"/>
      <c r="Z37" s="196"/>
      <c r="AA37" s="196"/>
      <c r="AB37" s="196"/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86"/>
      <c r="AN37" s="87"/>
    </row>
    <row r="38" spans="1:40">
      <c r="A38" s="189">
        <f t="shared" si="0"/>
        <v>34</v>
      </c>
      <c r="B38" s="190"/>
      <c r="C38" s="191"/>
      <c r="D38" s="192"/>
      <c r="E38" s="192"/>
      <c r="F38" s="193"/>
      <c r="G38" s="194"/>
      <c r="H38" s="194"/>
      <c r="I38" s="195"/>
      <c r="J38" s="189"/>
      <c r="K38" s="196"/>
      <c r="L38" s="196"/>
      <c r="M38" s="189"/>
      <c r="N38" s="196"/>
      <c r="O38" s="196"/>
      <c r="P38" s="196"/>
      <c r="Q38" s="189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86"/>
      <c r="AN38" s="87"/>
    </row>
    <row r="39" spans="1:40">
      <c r="A39" s="189">
        <f t="shared" si="0"/>
        <v>35</v>
      </c>
      <c r="B39" s="190"/>
      <c r="C39" s="191"/>
      <c r="D39" s="192"/>
      <c r="E39" s="192"/>
      <c r="F39" s="193"/>
      <c r="G39" s="194"/>
      <c r="H39" s="194"/>
      <c r="I39" s="195"/>
      <c r="J39" s="189"/>
      <c r="K39" s="196"/>
      <c r="L39" s="196"/>
      <c r="M39" s="189"/>
      <c r="N39" s="196"/>
      <c r="O39" s="196"/>
      <c r="P39" s="196"/>
      <c r="Q39" s="189"/>
      <c r="R39" s="196"/>
      <c r="S39" s="196"/>
      <c r="T39" s="196"/>
      <c r="U39" s="196"/>
      <c r="V39" s="196"/>
      <c r="W39" s="196"/>
      <c r="X39" s="196"/>
      <c r="Y39" s="196"/>
      <c r="Z39" s="196"/>
      <c r="AA39" s="196"/>
      <c r="AB39" s="196"/>
      <c r="AC39" s="196"/>
      <c r="AD39" s="196"/>
      <c r="AE39" s="196"/>
      <c r="AF39" s="196"/>
      <c r="AG39" s="196"/>
      <c r="AH39" s="196"/>
      <c r="AI39" s="196"/>
      <c r="AJ39" s="196"/>
      <c r="AK39" s="196"/>
      <c r="AL39" s="196"/>
      <c r="AM39" s="86"/>
      <c r="AN39" s="87"/>
    </row>
    <row r="40" spans="1:40">
      <c r="A40" s="189">
        <f t="shared" si="0"/>
        <v>36</v>
      </c>
      <c r="B40" s="190"/>
      <c r="C40" s="191"/>
      <c r="D40" s="192"/>
      <c r="E40" s="192"/>
      <c r="F40" s="193"/>
      <c r="G40" s="194"/>
      <c r="H40" s="194"/>
      <c r="I40" s="195"/>
      <c r="J40" s="189"/>
      <c r="K40" s="196"/>
      <c r="L40" s="196"/>
      <c r="M40" s="189"/>
      <c r="N40" s="196"/>
      <c r="O40" s="196"/>
      <c r="P40" s="196"/>
      <c r="Q40" s="189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86"/>
      <c r="AN40" s="87"/>
    </row>
    <row r="41" spans="1:40">
      <c r="A41" s="189">
        <f t="shared" si="0"/>
        <v>37</v>
      </c>
      <c r="B41" s="190"/>
      <c r="C41" s="191"/>
      <c r="D41" s="192"/>
      <c r="E41" s="192"/>
      <c r="F41" s="193"/>
      <c r="G41" s="194"/>
      <c r="H41" s="194"/>
      <c r="I41" s="195"/>
      <c r="J41" s="189"/>
      <c r="K41" s="196"/>
      <c r="L41" s="196"/>
      <c r="M41" s="189"/>
      <c r="N41" s="196"/>
      <c r="O41" s="196"/>
      <c r="P41" s="196"/>
      <c r="Q41" s="189"/>
      <c r="R41" s="196"/>
      <c r="S41" s="196"/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96"/>
      <c r="AM41" s="86"/>
      <c r="AN41" s="87"/>
    </row>
    <row r="42" spans="1:40">
      <c r="A42" s="189">
        <f t="shared" si="0"/>
        <v>38</v>
      </c>
      <c r="B42" s="190"/>
      <c r="C42" s="191"/>
      <c r="D42" s="192"/>
      <c r="E42" s="192"/>
      <c r="F42" s="193"/>
      <c r="G42" s="194"/>
      <c r="H42" s="194"/>
      <c r="I42" s="195"/>
      <c r="J42" s="189"/>
      <c r="K42" s="196"/>
      <c r="L42" s="196"/>
      <c r="M42" s="189"/>
      <c r="N42" s="196"/>
      <c r="O42" s="196"/>
      <c r="P42" s="196"/>
      <c r="Q42" s="189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6"/>
      <c r="AD42" s="196"/>
      <c r="AE42" s="196"/>
      <c r="AF42" s="196"/>
      <c r="AG42" s="196"/>
      <c r="AH42" s="196"/>
      <c r="AI42" s="196"/>
      <c r="AJ42" s="196"/>
      <c r="AK42" s="196"/>
      <c r="AL42" s="196"/>
      <c r="AM42" s="86"/>
      <c r="AN42" s="87"/>
    </row>
    <row r="43" spans="1:40">
      <c r="A43" s="197">
        <f t="shared" si="0"/>
        <v>39</v>
      </c>
      <c r="B43" s="198"/>
      <c r="C43" s="199"/>
      <c r="D43" s="200"/>
      <c r="E43" s="200"/>
      <c r="F43" s="201"/>
      <c r="G43" s="202"/>
      <c r="H43" s="202"/>
      <c r="I43" s="203"/>
      <c r="J43" s="197"/>
      <c r="K43" s="204"/>
      <c r="L43" s="204"/>
      <c r="M43" s="197"/>
      <c r="N43" s="204"/>
      <c r="O43" s="204"/>
      <c r="P43" s="204"/>
      <c r="Q43" s="197"/>
      <c r="R43" s="204"/>
      <c r="S43" s="204"/>
      <c r="T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86"/>
      <c r="AN43" s="87"/>
    </row>
  </sheetData>
  <mergeCells count="249">
    <mergeCell ref="A43:B43"/>
    <mergeCell ref="C43:E43"/>
    <mergeCell ref="F43:I43"/>
    <mergeCell ref="J43:L43"/>
    <mergeCell ref="M43:P43"/>
    <mergeCell ref="Q43:AL43"/>
    <mergeCell ref="A42:B42"/>
    <mergeCell ref="C42:E42"/>
    <mergeCell ref="F42:I42"/>
    <mergeCell ref="J42:L42"/>
    <mergeCell ref="M42:P42"/>
    <mergeCell ref="Q42:AL42"/>
    <mergeCell ref="A41:B41"/>
    <mergeCell ref="C41:E41"/>
    <mergeCell ref="F41:I41"/>
    <mergeCell ref="J41:L41"/>
    <mergeCell ref="M41:P41"/>
    <mergeCell ref="Q41:AL41"/>
    <mergeCell ref="A40:B40"/>
    <mergeCell ref="C40:E40"/>
    <mergeCell ref="F40:I40"/>
    <mergeCell ref="J40:L40"/>
    <mergeCell ref="M40:P40"/>
    <mergeCell ref="Q40:AL40"/>
    <mergeCell ref="A39:B39"/>
    <mergeCell ref="C39:E39"/>
    <mergeCell ref="F39:I39"/>
    <mergeCell ref="J39:L39"/>
    <mergeCell ref="M39:P39"/>
    <mergeCell ref="Q39:AL39"/>
    <mergeCell ref="A38:B38"/>
    <mergeCell ref="C38:E38"/>
    <mergeCell ref="F38:I38"/>
    <mergeCell ref="J38:L38"/>
    <mergeCell ref="M38:P38"/>
    <mergeCell ref="Q38:AL38"/>
    <mergeCell ref="A37:B37"/>
    <mergeCell ref="C37:E37"/>
    <mergeCell ref="F37:I37"/>
    <mergeCell ref="J37:L37"/>
    <mergeCell ref="M37:P37"/>
    <mergeCell ref="Q37:AL37"/>
    <mergeCell ref="A36:B36"/>
    <mergeCell ref="C36:E36"/>
    <mergeCell ref="F36:I36"/>
    <mergeCell ref="J36:L36"/>
    <mergeCell ref="M36:P36"/>
    <mergeCell ref="Q36:AL36"/>
    <mergeCell ref="A35:B35"/>
    <mergeCell ref="C35:E35"/>
    <mergeCell ref="F35:I35"/>
    <mergeCell ref="J35:L35"/>
    <mergeCell ref="M35:P35"/>
    <mergeCell ref="Q35:AL35"/>
    <mergeCell ref="A34:B34"/>
    <mergeCell ref="C34:E34"/>
    <mergeCell ref="F34:I34"/>
    <mergeCell ref="J34:L34"/>
    <mergeCell ref="M34:P34"/>
    <mergeCell ref="Q34:AL34"/>
    <mergeCell ref="A33:B33"/>
    <mergeCell ref="C33:E33"/>
    <mergeCell ref="F33:I33"/>
    <mergeCell ref="J33:L33"/>
    <mergeCell ref="M33:P33"/>
    <mergeCell ref="Q33:AL33"/>
    <mergeCell ref="A32:B32"/>
    <mergeCell ref="C32:E32"/>
    <mergeCell ref="F32:I32"/>
    <mergeCell ref="J32:L32"/>
    <mergeCell ref="M32:P32"/>
    <mergeCell ref="Q32:AL32"/>
    <mergeCell ref="A31:B31"/>
    <mergeCell ref="C31:E31"/>
    <mergeCell ref="F31:I31"/>
    <mergeCell ref="J31:L31"/>
    <mergeCell ref="M31:P31"/>
    <mergeCell ref="Q31:AL31"/>
    <mergeCell ref="A30:B30"/>
    <mergeCell ref="C30:E30"/>
    <mergeCell ref="F30:I30"/>
    <mergeCell ref="J30:L30"/>
    <mergeCell ref="M30:P30"/>
    <mergeCell ref="Q30:AL30"/>
    <mergeCell ref="A29:B29"/>
    <mergeCell ref="C29:E29"/>
    <mergeCell ref="F29:I29"/>
    <mergeCell ref="J29:L29"/>
    <mergeCell ref="M29:P29"/>
    <mergeCell ref="Q29:AL29"/>
    <mergeCell ref="A28:B28"/>
    <mergeCell ref="C28:E28"/>
    <mergeCell ref="F28:I28"/>
    <mergeCell ref="J28:L28"/>
    <mergeCell ref="M28:P28"/>
    <mergeCell ref="Q28:AL28"/>
    <mergeCell ref="A27:B27"/>
    <mergeCell ref="C27:E27"/>
    <mergeCell ref="F27:I27"/>
    <mergeCell ref="J27:L27"/>
    <mergeCell ref="M27:P27"/>
    <mergeCell ref="Q27:AL27"/>
    <mergeCell ref="A26:B26"/>
    <mergeCell ref="C26:E26"/>
    <mergeCell ref="F26:I26"/>
    <mergeCell ref="J26:L26"/>
    <mergeCell ref="M26:P26"/>
    <mergeCell ref="Q26:AL26"/>
    <mergeCell ref="A25:B25"/>
    <mergeCell ref="C25:E25"/>
    <mergeCell ref="F25:I25"/>
    <mergeCell ref="J25:L25"/>
    <mergeCell ref="M25:P25"/>
    <mergeCell ref="Q25:AL25"/>
    <mergeCell ref="A24:B24"/>
    <mergeCell ref="C24:E24"/>
    <mergeCell ref="F24:I24"/>
    <mergeCell ref="J24:L24"/>
    <mergeCell ref="M24:P24"/>
    <mergeCell ref="Q24:AL24"/>
    <mergeCell ref="A23:B23"/>
    <mergeCell ref="C23:E23"/>
    <mergeCell ref="F23:I23"/>
    <mergeCell ref="J23:L23"/>
    <mergeCell ref="M23:P23"/>
    <mergeCell ref="Q23:AL23"/>
    <mergeCell ref="A22:B22"/>
    <mergeCell ref="C22:E22"/>
    <mergeCell ref="F22:I22"/>
    <mergeCell ref="J22:L22"/>
    <mergeCell ref="M22:P22"/>
    <mergeCell ref="Q22:AL22"/>
    <mergeCell ref="A21:B21"/>
    <mergeCell ref="C21:E21"/>
    <mergeCell ref="F21:I21"/>
    <mergeCell ref="J21:L21"/>
    <mergeCell ref="M21:P21"/>
    <mergeCell ref="Q21:AL21"/>
    <mergeCell ref="A20:B20"/>
    <mergeCell ref="C20:E20"/>
    <mergeCell ref="F20:I20"/>
    <mergeCell ref="J20:L20"/>
    <mergeCell ref="M20:P20"/>
    <mergeCell ref="Q20:AL20"/>
    <mergeCell ref="A19:B19"/>
    <mergeCell ref="C19:E19"/>
    <mergeCell ref="F19:I19"/>
    <mergeCell ref="J19:L19"/>
    <mergeCell ref="M19:P19"/>
    <mergeCell ref="Q19:AL19"/>
    <mergeCell ref="A18:B18"/>
    <mergeCell ref="C18:E18"/>
    <mergeCell ref="F18:I18"/>
    <mergeCell ref="J18:L18"/>
    <mergeCell ref="M18:P18"/>
    <mergeCell ref="Q18:AL18"/>
    <mergeCell ref="A17:B17"/>
    <mergeCell ref="C17:E17"/>
    <mergeCell ref="F17:I17"/>
    <mergeCell ref="J17:L17"/>
    <mergeCell ref="M17:P17"/>
    <mergeCell ref="Q17:AL17"/>
    <mergeCell ref="A16:B16"/>
    <mergeCell ref="C16:E16"/>
    <mergeCell ref="F16:I16"/>
    <mergeCell ref="J16:L16"/>
    <mergeCell ref="M16:P16"/>
    <mergeCell ref="Q16:AL16"/>
    <mergeCell ref="A15:B15"/>
    <mergeCell ref="C15:E15"/>
    <mergeCell ref="F15:I15"/>
    <mergeCell ref="J15:L15"/>
    <mergeCell ref="M15:P15"/>
    <mergeCell ref="Q15:AL15"/>
    <mergeCell ref="A14:B14"/>
    <mergeCell ref="C14:E14"/>
    <mergeCell ref="F14:I14"/>
    <mergeCell ref="J14:L14"/>
    <mergeCell ref="M14:P14"/>
    <mergeCell ref="Q14:AL14"/>
    <mergeCell ref="A13:B13"/>
    <mergeCell ref="C13:E13"/>
    <mergeCell ref="F13:I13"/>
    <mergeCell ref="J13:L13"/>
    <mergeCell ref="M13:P13"/>
    <mergeCell ref="Q13:AL13"/>
    <mergeCell ref="A12:B12"/>
    <mergeCell ref="C12:E12"/>
    <mergeCell ref="F12:I12"/>
    <mergeCell ref="J12:L12"/>
    <mergeCell ref="M12:P12"/>
    <mergeCell ref="Q12:AL12"/>
    <mergeCell ref="A11:B11"/>
    <mergeCell ref="C11:E11"/>
    <mergeCell ref="F11:I11"/>
    <mergeCell ref="J11:L11"/>
    <mergeCell ref="M11:P11"/>
    <mergeCell ref="Q11:AL11"/>
    <mergeCell ref="A10:B10"/>
    <mergeCell ref="C10:E10"/>
    <mergeCell ref="F10:I10"/>
    <mergeCell ref="J10:L10"/>
    <mergeCell ref="M10:P10"/>
    <mergeCell ref="Q10:AL10"/>
    <mergeCell ref="A9:B9"/>
    <mergeCell ref="C9:E9"/>
    <mergeCell ref="F9:I9"/>
    <mergeCell ref="J9:L9"/>
    <mergeCell ref="M9:P9"/>
    <mergeCell ref="Q9:AL9"/>
    <mergeCell ref="A8:B8"/>
    <mergeCell ref="C8:E8"/>
    <mergeCell ref="F8:I8"/>
    <mergeCell ref="J8:L8"/>
    <mergeCell ref="M8:P8"/>
    <mergeCell ref="Q8:AL8"/>
    <mergeCell ref="A7:B7"/>
    <mergeCell ref="C7:E7"/>
    <mergeCell ref="F7:I7"/>
    <mergeCell ref="J7:L7"/>
    <mergeCell ref="M7:P7"/>
    <mergeCell ref="Q7:AL7"/>
    <mergeCell ref="A6:B6"/>
    <mergeCell ref="C6:E6"/>
    <mergeCell ref="F6:I6"/>
    <mergeCell ref="J6:L6"/>
    <mergeCell ref="M6:P6"/>
    <mergeCell ref="Q6:AL6"/>
    <mergeCell ref="A5:B5"/>
    <mergeCell ref="C5:E5"/>
    <mergeCell ref="F5:I5"/>
    <mergeCell ref="J5:L5"/>
    <mergeCell ref="M5:P5"/>
    <mergeCell ref="Q5:AL5"/>
    <mergeCell ref="A4:B4"/>
    <mergeCell ref="C4:E4"/>
    <mergeCell ref="F4:I4"/>
    <mergeCell ref="J4:L4"/>
    <mergeCell ref="M4:P4"/>
    <mergeCell ref="Q4:AL4"/>
    <mergeCell ref="A1:S2"/>
    <mergeCell ref="T1:W1"/>
    <mergeCell ref="X1:AB1"/>
    <mergeCell ref="AC1:AF1"/>
    <mergeCell ref="AG1:AL1"/>
    <mergeCell ref="T2:W2"/>
    <mergeCell ref="X2:AB2"/>
    <mergeCell ref="AC2:AF2"/>
    <mergeCell ref="AG2:AL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207" t="s">
        <v>5</v>
      </c>
      <c r="B1" s="208"/>
      <c r="C1" s="208"/>
      <c r="D1" s="208"/>
      <c r="E1" s="208"/>
      <c r="F1" s="208"/>
      <c r="G1" s="208"/>
      <c r="H1" s="208"/>
      <c r="I1" s="208"/>
      <c r="J1" s="209"/>
      <c r="K1" s="205" t="s">
        <v>3</v>
      </c>
      <c r="L1" s="205"/>
      <c r="M1" s="205"/>
      <c r="N1" s="205"/>
      <c r="O1" s="213" t="e">
        <f>IF(ISBLANK(#REF!),"",(#REF!))</f>
        <v>#REF!</v>
      </c>
      <c r="P1" s="213"/>
      <c r="Q1" s="213"/>
      <c r="R1" s="213"/>
      <c r="S1" s="213"/>
      <c r="T1" s="213"/>
      <c r="U1" s="213"/>
      <c r="V1" s="213"/>
      <c r="W1" s="213"/>
      <c r="X1" s="213"/>
      <c r="Y1" s="205" t="s">
        <v>30</v>
      </c>
      <c r="Z1" s="205"/>
      <c r="AA1" s="205"/>
      <c r="AB1" s="205"/>
      <c r="AC1" s="219" t="e">
        <f>IF(ISBLANK(#REF!),"",(#REF!))</f>
        <v>#REF!</v>
      </c>
      <c r="AD1" s="219"/>
      <c r="AE1" s="219"/>
      <c r="AF1" s="219"/>
      <c r="AG1" s="219"/>
      <c r="AH1" s="219"/>
      <c r="AI1" s="219"/>
      <c r="AJ1" s="219"/>
      <c r="AK1" s="219"/>
      <c r="AL1" s="219"/>
      <c r="AM1" s="205" t="s">
        <v>1</v>
      </c>
      <c r="AN1" s="205"/>
      <c r="AO1" s="205"/>
      <c r="AP1" s="205"/>
      <c r="AQ1" s="215" t="e">
        <f>IF(ISBLANK(#REF!),"",(#REF!))</f>
        <v>#REF!</v>
      </c>
      <c r="AR1" s="215"/>
      <c r="AS1" s="215"/>
      <c r="AT1" s="215"/>
      <c r="AU1" s="215"/>
      <c r="AV1" s="215"/>
      <c r="AW1" s="215"/>
      <c r="AX1" s="215"/>
      <c r="AY1" s="215"/>
      <c r="AZ1" s="216"/>
    </row>
    <row r="2" spans="1:52" ht="11.25" thickBot="1">
      <c r="A2" s="210"/>
      <c r="B2" s="211"/>
      <c r="C2" s="211"/>
      <c r="D2" s="211"/>
      <c r="E2" s="211"/>
      <c r="F2" s="211"/>
      <c r="G2" s="211"/>
      <c r="H2" s="211"/>
      <c r="I2" s="211"/>
      <c r="J2" s="212"/>
      <c r="K2" s="206" t="s">
        <v>4</v>
      </c>
      <c r="L2" s="206"/>
      <c r="M2" s="206"/>
      <c r="N2" s="206"/>
      <c r="O2" s="214" t="e">
        <f>IF(ISBLANK(#REF!),"",(#REF!))</f>
        <v>#REF!</v>
      </c>
      <c r="P2" s="214"/>
      <c r="Q2" s="214"/>
      <c r="R2" s="214"/>
      <c r="S2" s="214"/>
      <c r="T2" s="214"/>
      <c r="U2" s="214"/>
      <c r="V2" s="214"/>
      <c r="W2" s="214"/>
      <c r="X2" s="214"/>
      <c r="Y2" s="206" t="s">
        <v>0</v>
      </c>
      <c r="Z2" s="206"/>
      <c r="AA2" s="206"/>
      <c r="AB2" s="206"/>
      <c r="AC2" s="217" t="e">
        <f>IF(ISBLANK(#REF!),"",(#REF!))</f>
        <v>#REF!</v>
      </c>
      <c r="AD2" s="217"/>
      <c r="AE2" s="217"/>
      <c r="AF2" s="217"/>
      <c r="AG2" s="217"/>
      <c r="AH2" s="217"/>
      <c r="AI2" s="217"/>
      <c r="AJ2" s="217"/>
      <c r="AK2" s="217"/>
      <c r="AL2" s="217"/>
      <c r="AM2" s="206" t="s">
        <v>27</v>
      </c>
      <c r="AN2" s="206"/>
      <c r="AO2" s="206"/>
      <c r="AP2" s="206"/>
      <c r="AQ2" s="217" t="e">
        <f>IF(ISBLANK(#REF!),"",(#REF!))</f>
        <v>#REF!</v>
      </c>
      <c r="AR2" s="217"/>
      <c r="AS2" s="217"/>
      <c r="AT2" s="217"/>
      <c r="AU2" s="217"/>
      <c r="AV2" s="217"/>
      <c r="AW2" s="217"/>
      <c r="AX2" s="217"/>
      <c r="AY2" s="217"/>
      <c r="AZ2" s="218"/>
    </row>
    <row r="3" spans="1:52" ht="11.25" thickTop="1">
      <c r="B3" s="2"/>
    </row>
    <row r="4" spans="1:52">
      <c r="A4" s="13" t="s">
        <v>29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207" t="s">
        <v>5</v>
      </c>
      <c r="B1" s="208"/>
      <c r="C1" s="208"/>
      <c r="D1" s="208"/>
      <c r="E1" s="208"/>
      <c r="F1" s="208"/>
      <c r="G1" s="208"/>
      <c r="H1" s="208"/>
      <c r="I1" s="208"/>
      <c r="J1" s="209"/>
      <c r="K1" s="205" t="s">
        <v>3</v>
      </c>
      <c r="L1" s="205"/>
      <c r="M1" s="205"/>
      <c r="N1" s="205"/>
      <c r="O1" s="213" t="e">
        <f>IF(ISBLANK(#REF!),"",(#REF!))</f>
        <v>#REF!</v>
      </c>
      <c r="P1" s="213"/>
      <c r="Q1" s="213"/>
      <c r="R1" s="213"/>
      <c r="S1" s="213"/>
      <c r="T1" s="213"/>
      <c r="U1" s="213"/>
      <c r="V1" s="213"/>
      <c r="W1" s="213"/>
      <c r="X1" s="213"/>
      <c r="Y1" s="205" t="s">
        <v>6</v>
      </c>
      <c r="Z1" s="205"/>
      <c r="AA1" s="205"/>
      <c r="AB1" s="205"/>
      <c r="AC1" s="219" t="e">
        <f>IF(ISBLANK(#REF!),"",(#REF!))</f>
        <v>#REF!</v>
      </c>
      <c r="AD1" s="219"/>
      <c r="AE1" s="219"/>
      <c r="AF1" s="219"/>
      <c r="AG1" s="219"/>
      <c r="AH1" s="219"/>
      <c r="AI1" s="219"/>
      <c r="AJ1" s="219"/>
      <c r="AK1" s="219"/>
      <c r="AL1" s="219"/>
      <c r="AM1" s="205" t="s">
        <v>1</v>
      </c>
      <c r="AN1" s="205"/>
      <c r="AO1" s="205"/>
      <c r="AP1" s="205"/>
      <c r="AQ1" s="215" t="e">
        <f>IF(ISBLANK(#REF!),"",(#REF!))</f>
        <v>#REF!</v>
      </c>
      <c r="AR1" s="215"/>
      <c r="AS1" s="215"/>
      <c r="AT1" s="215"/>
      <c r="AU1" s="215"/>
      <c r="AV1" s="215"/>
      <c r="AW1" s="215"/>
      <c r="AX1" s="215"/>
      <c r="AY1" s="215"/>
      <c r="AZ1" s="216"/>
    </row>
    <row r="2" spans="1:52" ht="11.25" thickBot="1">
      <c r="A2" s="210"/>
      <c r="B2" s="211"/>
      <c r="C2" s="211"/>
      <c r="D2" s="211"/>
      <c r="E2" s="211"/>
      <c r="F2" s="211"/>
      <c r="G2" s="211"/>
      <c r="H2" s="211"/>
      <c r="I2" s="211"/>
      <c r="J2" s="212"/>
      <c r="K2" s="206" t="s">
        <v>4</v>
      </c>
      <c r="L2" s="206"/>
      <c r="M2" s="206"/>
      <c r="N2" s="206"/>
      <c r="O2" s="214" t="e">
        <f>IF(ISBLANK(#REF!),"",(#REF!))</f>
        <v>#REF!</v>
      </c>
      <c r="P2" s="214"/>
      <c r="Q2" s="214"/>
      <c r="R2" s="214"/>
      <c r="S2" s="214"/>
      <c r="T2" s="214"/>
      <c r="U2" s="214"/>
      <c r="V2" s="214"/>
      <c r="W2" s="214"/>
      <c r="X2" s="214"/>
      <c r="Y2" s="206" t="s">
        <v>0</v>
      </c>
      <c r="Z2" s="206"/>
      <c r="AA2" s="206"/>
      <c r="AB2" s="206"/>
      <c r="AC2" s="217" t="e">
        <f>IF(ISBLANK(#REF!),"",(#REF!))</f>
        <v>#REF!</v>
      </c>
      <c r="AD2" s="217"/>
      <c r="AE2" s="217"/>
      <c r="AF2" s="217"/>
      <c r="AG2" s="217"/>
      <c r="AH2" s="217"/>
      <c r="AI2" s="217"/>
      <c r="AJ2" s="217"/>
      <c r="AK2" s="217"/>
      <c r="AL2" s="217"/>
      <c r="AM2" s="206" t="s">
        <v>27</v>
      </c>
      <c r="AN2" s="206"/>
      <c r="AO2" s="206"/>
      <c r="AP2" s="206"/>
      <c r="AQ2" s="217" t="e">
        <f>IF(ISBLANK(#REF!),"",(#REF!))</f>
        <v>#REF!</v>
      </c>
      <c r="AR2" s="217"/>
      <c r="AS2" s="217"/>
      <c r="AT2" s="217"/>
      <c r="AU2" s="217"/>
      <c r="AV2" s="217"/>
      <c r="AW2" s="217"/>
      <c r="AX2" s="217"/>
      <c r="AY2" s="217"/>
      <c r="AZ2" s="218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223" t="s">
        <v>3</v>
      </c>
      <c r="C21" s="224"/>
      <c r="D21" s="224"/>
      <c r="E21" s="224"/>
      <c r="F21" s="224"/>
      <c r="G21" s="224"/>
      <c r="H21" s="224"/>
      <c r="I21" s="224"/>
      <c r="J21" s="224"/>
      <c r="K21" s="225"/>
      <c r="L21" s="223" t="s">
        <v>4</v>
      </c>
      <c r="M21" s="224"/>
      <c r="N21" s="224"/>
      <c r="O21" s="224"/>
      <c r="P21" s="224"/>
      <c r="Q21" s="224"/>
      <c r="R21" s="224"/>
      <c r="S21" s="224"/>
      <c r="T21" s="224"/>
      <c r="U21" s="225"/>
      <c r="V21" s="223" t="s">
        <v>9</v>
      </c>
      <c r="W21" s="225"/>
      <c r="X21" s="223" t="s">
        <v>2</v>
      </c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4"/>
      <c r="AL21" s="224"/>
      <c r="AM21" s="224"/>
      <c r="AN21" s="224"/>
      <c r="AO21" s="224"/>
      <c r="AP21" s="224"/>
      <c r="AQ21" s="224"/>
      <c r="AR21" s="224"/>
      <c r="AS21" s="224"/>
      <c r="AT21" s="224"/>
      <c r="AU21" s="224"/>
      <c r="AV21" s="224"/>
      <c r="AW21" s="224"/>
      <c r="AX21" s="224"/>
      <c r="AY21" s="224"/>
      <c r="AZ21" s="225"/>
    </row>
    <row r="22" spans="1:52">
      <c r="A22" s="12">
        <f>ROW()-21</f>
        <v>1</v>
      </c>
      <c r="B22" s="220"/>
      <c r="C22" s="221"/>
      <c r="D22" s="221"/>
      <c r="E22" s="221"/>
      <c r="F22" s="221"/>
      <c r="G22" s="221"/>
      <c r="H22" s="221"/>
      <c r="I22" s="221"/>
      <c r="J22" s="221"/>
      <c r="K22" s="222"/>
      <c r="L22" s="220"/>
      <c r="M22" s="221"/>
      <c r="N22" s="221"/>
      <c r="O22" s="221"/>
      <c r="P22" s="221"/>
      <c r="Q22" s="221"/>
      <c r="R22" s="221"/>
      <c r="S22" s="221"/>
      <c r="T22" s="221"/>
      <c r="U22" s="222"/>
      <c r="V22" s="226"/>
      <c r="W22" s="227"/>
      <c r="X22" s="220"/>
      <c r="Y22" s="221"/>
      <c r="Z22" s="221"/>
      <c r="AA22" s="221"/>
      <c r="AB22" s="221"/>
      <c r="AC22" s="221"/>
      <c r="AD22" s="221"/>
      <c r="AE22" s="221"/>
      <c r="AF22" s="221"/>
      <c r="AG22" s="221"/>
      <c r="AH22" s="221"/>
      <c r="AI22" s="221"/>
      <c r="AJ22" s="221"/>
      <c r="AK22" s="221"/>
      <c r="AL22" s="221"/>
      <c r="AM22" s="221"/>
      <c r="AN22" s="221"/>
      <c r="AO22" s="221"/>
      <c r="AP22" s="221"/>
      <c r="AQ22" s="221"/>
      <c r="AR22" s="221"/>
      <c r="AS22" s="221"/>
      <c r="AT22" s="221"/>
      <c r="AU22" s="221"/>
      <c r="AV22" s="221"/>
      <c r="AW22" s="221"/>
      <c r="AX22" s="221"/>
      <c r="AY22" s="221"/>
      <c r="AZ22" s="222"/>
    </row>
    <row r="23" spans="1:52">
      <c r="A23" s="12">
        <f t="shared" ref="A23:A30" si="0">ROW()-21</f>
        <v>2</v>
      </c>
      <c r="B23" s="220"/>
      <c r="C23" s="221"/>
      <c r="D23" s="221"/>
      <c r="E23" s="221"/>
      <c r="F23" s="221"/>
      <c r="G23" s="221"/>
      <c r="H23" s="221"/>
      <c r="I23" s="221"/>
      <c r="J23" s="221"/>
      <c r="K23" s="222"/>
      <c r="L23" s="220"/>
      <c r="M23" s="221"/>
      <c r="N23" s="221"/>
      <c r="O23" s="221"/>
      <c r="P23" s="221"/>
      <c r="Q23" s="221"/>
      <c r="R23" s="221"/>
      <c r="S23" s="221"/>
      <c r="T23" s="221"/>
      <c r="U23" s="222"/>
      <c r="V23" s="226"/>
      <c r="W23" s="227"/>
      <c r="X23" s="220"/>
      <c r="Y23" s="221"/>
      <c r="Z23" s="221"/>
      <c r="AA23" s="221"/>
      <c r="AB23" s="221"/>
      <c r="AC23" s="221"/>
      <c r="AD23" s="221"/>
      <c r="AE23" s="221"/>
      <c r="AF23" s="221"/>
      <c r="AG23" s="221"/>
      <c r="AH23" s="221"/>
      <c r="AI23" s="221"/>
      <c r="AJ23" s="221"/>
      <c r="AK23" s="221"/>
      <c r="AL23" s="221"/>
      <c r="AM23" s="221"/>
      <c r="AN23" s="221"/>
      <c r="AO23" s="221"/>
      <c r="AP23" s="221"/>
      <c r="AQ23" s="221"/>
      <c r="AR23" s="221"/>
      <c r="AS23" s="221"/>
      <c r="AT23" s="221"/>
      <c r="AU23" s="221"/>
      <c r="AV23" s="221"/>
      <c r="AW23" s="221"/>
      <c r="AX23" s="221"/>
      <c r="AY23" s="221"/>
      <c r="AZ23" s="222"/>
    </row>
    <row r="24" spans="1:52">
      <c r="A24" s="12">
        <f t="shared" si="0"/>
        <v>3</v>
      </c>
      <c r="B24" s="220"/>
      <c r="C24" s="221"/>
      <c r="D24" s="221"/>
      <c r="E24" s="221"/>
      <c r="F24" s="221"/>
      <c r="G24" s="221"/>
      <c r="H24" s="221"/>
      <c r="I24" s="221"/>
      <c r="J24" s="221"/>
      <c r="K24" s="222"/>
      <c r="L24" s="220"/>
      <c r="M24" s="221"/>
      <c r="N24" s="221"/>
      <c r="O24" s="221"/>
      <c r="P24" s="221"/>
      <c r="Q24" s="221"/>
      <c r="R24" s="221"/>
      <c r="S24" s="221"/>
      <c r="T24" s="221"/>
      <c r="U24" s="222"/>
      <c r="V24" s="226"/>
      <c r="W24" s="227"/>
      <c r="X24" s="220"/>
      <c r="Y24" s="221"/>
      <c r="Z24" s="221"/>
      <c r="AA24" s="221"/>
      <c r="AB24" s="221"/>
      <c r="AC24" s="221"/>
      <c r="AD24" s="221"/>
      <c r="AE24" s="221"/>
      <c r="AF24" s="221"/>
      <c r="AG24" s="221"/>
      <c r="AH24" s="221"/>
      <c r="AI24" s="221"/>
      <c r="AJ24" s="221"/>
      <c r="AK24" s="221"/>
      <c r="AL24" s="221"/>
      <c r="AM24" s="221"/>
      <c r="AN24" s="221"/>
      <c r="AO24" s="221"/>
      <c r="AP24" s="221"/>
      <c r="AQ24" s="221"/>
      <c r="AR24" s="221"/>
      <c r="AS24" s="221"/>
      <c r="AT24" s="221"/>
      <c r="AU24" s="221"/>
      <c r="AV24" s="221"/>
      <c r="AW24" s="221"/>
      <c r="AX24" s="221"/>
      <c r="AY24" s="221"/>
      <c r="AZ24" s="222"/>
    </row>
    <row r="25" spans="1:52">
      <c r="A25" s="12">
        <f t="shared" si="0"/>
        <v>4</v>
      </c>
      <c r="B25" s="220"/>
      <c r="C25" s="221"/>
      <c r="D25" s="221"/>
      <c r="E25" s="221"/>
      <c r="F25" s="221"/>
      <c r="G25" s="221"/>
      <c r="H25" s="221"/>
      <c r="I25" s="221"/>
      <c r="J25" s="221"/>
      <c r="K25" s="222"/>
      <c r="L25" s="220"/>
      <c r="M25" s="221"/>
      <c r="N25" s="221"/>
      <c r="O25" s="221"/>
      <c r="P25" s="221"/>
      <c r="Q25" s="221"/>
      <c r="R25" s="221"/>
      <c r="S25" s="221"/>
      <c r="T25" s="221"/>
      <c r="U25" s="222"/>
      <c r="V25" s="226"/>
      <c r="W25" s="227"/>
      <c r="X25" s="220"/>
      <c r="Y25" s="221"/>
      <c r="Z25" s="221"/>
      <c r="AA25" s="221"/>
      <c r="AB25" s="221"/>
      <c r="AC25" s="221"/>
      <c r="AD25" s="221"/>
      <c r="AE25" s="221"/>
      <c r="AF25" s="221"/>
      <c r="AG25" s="221"/>
      <c r="AH25" s="221"/>
      <c r="AI25" s="221"/>
      <c r="AJ25" s="221"/>
      <c r="AK25" s="221"/>
      <c r="AL25" s="221"/>
      <c r="AM25" s="221"/>
      <c r="AN25" s="221"/>
      <c r="AO25" s="221"/>
      <c r="AP25" s="221"/>
      <c r="AQ25" s="221"/>
      <c r="AR25" s="221"/>
      <c r="AS25" s="221"/>
      <c r="AT25" s="221"/>
      <c r="AU25" s="221"/>
      <c r="AV25" s="221"/>
      <c r="AW25" s="221"/>
      <c r="AX25" s="221"/>
      <c r="AY25" s="221"/>
      <c r="AZ25" s="222"/>
    </row>
    <row r="26" spans="1:52">
      <c r="A26" s="12">
        <f t="shared" si="0"/>
        <v>5</v>
      </c>
      <c r="B26" s="220"/>
      <c r="C26" s="221"/>
      <c r="D26" s="221"/>
      <c r="E26" s="221"/>
      <c r="F26" s="221"/>
      <c r="G26" s="221"/>
      <c r="H26" s="221"/>
      <c r="I26" s="221"/>
      <c r="J26" s="221"/>
      <c r="K26" s="222"/>
      <c r="L26" s="220"/>
      <c r="M26" s="221"/>
      <c r="N26" s="221"/>
      <c r="O26" s="221"/>
      <c r="P26" s="221"/>
      <c r="Q26" s="221"/>
      <c r="R26" s="221"/>
      <c r="S26" s="221"/>
      <c r="T26" s="221"/>
      <c r="U26" s="222"/>
      <c r="V26" s="226"/>
      <c r="W26" s="227"/>
      <c r="X26" s="220"/>
      <c r="Y26" s="221"/>
      <c r="Z26" s="221"/>
      <c r="AA26" s="221"/>
      <c r="AB26" s="221"/>
      <c r="AC26" s="221"/>
      <c r="AD26" s="221"/>
      <c r="AE26" s="221"/>
      <c r="AF26" s="221"/>
      <c r="AG26" s="221"/>
      <c r="AH26" s="221"/>
      <c r="AI26" s="221"/>
      <c r="AJ26" s="221"/>
      <c r="AK26" s="221"/>
      <c r="AL26" s="221"/>
      <c r="AM26" s="221"/>
      <c r="AN26" s="221"/>
      <c r="AO26" s="221"/>
      <c r="AP26" s="221"/>
      <c r="AQ26" s="221"/>
      <c r="AR26" s="221"/>
      <c r="AS26" s="221"/>
      <c r="AT26" s="221"/>
      <c r="AU26" s="221"/>
      <c r="AV26" s="221"/>
      <c r="AW26" s="221"/>
      <c r="AX26" s="221"/>
      <c r="AY26" s="221"/>
      <c r="AZ26" s="222"/>
    </row>
    <row r="27" spans="1:52">
      <c r="A27" s="12">
        <f t="shared" si="0"/>
        <v>6</v>
      </c>
      <c r="B27" s="220"/>
      <c r="C27" s="221"/>
      <c r="D27" s="221"/>
      <c r="E27" s="221"/>
      <c r="F27" s="221"/>
      <c r="G27" s="221"/>
      <c r="H27" s="221"/>
      <c r="I27" s="221"/>
      <c r="J27" s="221"/>
      <c r="K27" s="222"/>
      <c r="L27" s="220"/>
      <c r="M27" s="221"/>
      <c r="N27" s="221"/>
      <c r="O27" s="221"/>
      <c r="P27" s="221"/>
      <c r="Q27" s="221"/>
      <c r="R27" s="221"/>
      <c r="S27" s="221"/>
      <c r="T27" s="221"/>
      <c r="U27" s="222"/>
      <c r="V27" s="226"/>
      <c r="W27" s="227"/>
      <c r="X27" s="220"/>
      <c r="Y27" s="221"/>
      <c r="Z27" s="221"/>
      <c r="AA27" s="221"/>
      <c r="AB27" s="221"/>
      <c r="AC27" s="221"/>
      <c r="AD27" s="221"/>
      <c r="AE27" s="221"/>
      <c r="AF27" s="221"/>
      <c r="AG27" s="221"/>
      <c r="AH27" s="221"/>
      <c r="AI27" s="221"/>
      <c r="AJ27" s="221"/>
      <c r="AK27" s="221"/>
      <c r="AL27" s="221"/>
      <c r="AM27" s="221"/>
      <c r="AN27" s="221"/>
      <c r="AO27" s="221"/>
      <c r="AP27" s="221"/>
      <c r="AQ27" s="221"/>
      <c r="AR27" s="221"/>
      <c r="AS27" s="221"/>
      <c r="AT27" s="221"/>
      <c r="AU27" s="221"/>
      <c r="AV27" s="221"/>
      <c r="AW27" s="221"/>
      <c r="AX27" s="221"/>
      <c r="AY27" s="221"/>
      <c r="AZ27" s="222"/>
    </row>
    <row r="28" spans="1:52">
      <c r="A28" s="12">
        <f t="shared" si="0"/>
        <v>7</v>
      </c>
      <c r="B28" s="220"/>
      <c r="C28" s="221"/>
      <c r="D28" s="221"/>
      <c r="E28" s="221"/>
      <c r="F28" s="221"/>
      <c r="G28" s="221"/>
      <c r="H28" s="221"/>
      <c r="I28" s="221"/>
      <c r="J28" s="221"/>
      <c r="K28" s="222"/>
      <c r="L28" s="220"/>
      <c r="M28" s="221"/>
      <c r="N28" s="221"/>
      <c r="O28" s="221"/>
      <c r="P28" s="221"/>
      <c r="Q28" s="221"/>
      <c r="R28" s="221"/>
      <c r="S28" s="221"/>
      <c r="T28" s="221"/>
      <c r="U28" s="222"/>
      <c r="V28" s="226"/>
      <c r="W28" s="227"/>
      <c r="X28" s="220"/>
      <c r="Y28" s="221"/>
      <c r="Z28" s="221"/>
      <c r="AA28" s="221"/>
      <c r="AB28" s="221"/>
      <c r="AC28" s="221"/>
      <c r="AD28" s="221"/>
      <c r="AE28" s="221"/>
      <c r="AF28" s="221"/>
      <c r="AG28" s="221"/>
      <c r="AH28" s="221"/>
      <c r="AI28" s="221"/>
      <c r="AJ28" s="221"/>
      <c r="AK28" s="221"/>
      <c r="AL28" s="221"/>
      <c r="AM28" s="221"/>
      <c r="AN28" s="221"/>
      <c r="AO28" s="221"/>
      <c r="AP28" s="221"/>
      <c r="AQ28" s="221"/>
      <c r="AR28" s="221"/>
      <c r="AS28" s="221"/>
      <c r="AT28" s="221"/>
      <c r="AU28" s="221"/>
      <c r="AV28" s="221"/>
      <c r="AW28" s="221"/>
      <c r="AX28" s="221"/>
      <c r="AY28" s="221"/>
      <c r="AZ28" s="222"/>
    </row>
    <row r="29" spans="1:52">
      <c r="A29" s="12">
        <f t="shared" si="0"/>
        <v>8</v>
      </c>
      <c r="B29" s="220"/>
      <c r="C29" s="221"/>
      <c r="D29" s="221"/>
      <c r="E29" s="221"/>
      <c r="F29" s="221"/>
      <c r="G29" s="221"/>
      <c r="H29" s="221"/>
      <c r="I29" s="221"/>
      <c r="J29" s="221"/>
      <c r="K29" s="222"/>
      <c r="L29" s="220"/>
      <c r="M29" s="221"/>
      <c r="N29" s="221"/>
      <c r="O29" s="221"/>
      <c r="P29" s="221"/>
      <c r="Q29" s="221"/>
      <c r="R29" s="221"/>
      <c r="S29" s="221"/>
      <c r="T29" s="221"/>
      <c r="U29" s="222"/>
      <c r="V29" s="226"/>
      <c r="W29" s="227"/>
      <c r="X29" s="220"/>
      <c r="Y29" s="221"/>
      <c r="Z29" s="221"/>
      <c r="AA29" s="221"/>
      <c r="AB29" s="221"/>
      <c r="AC29" s="221"/>
      <c r="AD29" s="221"/>
      <c r="AE29" s="221"/>
      <c r="AF29" s="221"/>
      <c r="AG29" s="221"/>
      <c r="AH29" s="221"/>
      <c r="AI29" s="221"/>
      <c r="AJ29" s="221"/>
      <c r="AK29" s="221"/>
      <c r="AL29" s="221"/>
      <c r="AM29" s="221"/>
      <c r="AN29" s="221"/>
      <c r="AO29" s="221"/>
      <c r="AP29" s="221"/>
      <c r="AQ29" s="221"/>
      <c r="AR29" s="221"/>
      <c r="AS29" s="221"/>
      <c r="AT29" s="221"/>
      <c r="AU29" s="221"/>
      <c r="AV29" s="221"/>
      <c r="AW29" s="221"/>
      <c r="AX29" s="221"/>
      <c r="AY29" s="221"/>
      <c r="AZ29" s="222"/>
    </row>
    <row r="30" spans="1:52">
      <c r="A30" s="12">
        <f t="shared" si="0"/>
        <v>9</v>
      </c>
      <c r="B30" s="220"/>
      <c r="C30" s="221"/>
      <c r="D30" s="221"/>
      <c r="E30" s="221"/>
      <c r="F30" s="221"/>
      <c r="G30" s="221"/>
      <c r="H30" s="221"/>
      <c r="I30" s="221"/>
      <c r="J30" s="221"/>
      <c r="K30" s="222"/>
      <c r="L30" s="220"/>
      <c r="M30" s="221"/>
      <c r="N30" s="221"/>
      <c r="O30" s="221"/>
      <c r="P30" s="221"/>
      <c r="Q30" s="221"/>
      <c r="R30" s="221"/>
      <c r="S30" s="221"/>
      <c r="T30" s="221"/>
      <c r="U30" s="222"/>
      <c r="V30" s="226"/>
      <c r="W30" s="227"/>
      <c r="X30" s="220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2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223" t="s">
        <v>3</v>
      </c>
      <c r="C32" s="224"/>
      <c r="D32" s="224"/>
      <c r="E32" s="224"/>
      <c r="F32" s="224"/>
      <c r="G32" s="224"/>
      <c r="H32" s="224"/>
      <c r="I32" s="224"/>
      <c r="J32" s="224"/>
      <c r="K32" s="225"/>
      <c r="L32" s="223" t="s">
        <v>4</v>
      </c>
      <c r="M32" s="224"/>
      <c r="N32" s="224"/>
      <c r="O32" s="224"/>
      <c r="P32" s="224"/>
      <c r="Q32" s="224"/>
      <c r="R32" s="224"/>
      <c r="S32" s="224"/>
      <c r="T32" s="224"/>
      <c r="U32" s="225"/>
      <c r="V32" s="223" t="s">
        <v>9</v>
      </c>
      <c r="W32" s="225"/>
      <c r="X32" s="223" t="s">
        <v>2</v>
      </c>
      <c r="Y32" s="224"/>
      <c r="Z32" s="224"/>
      <c r="AA32" s="224"/>
      <c r="AB32" s="224"/>
      <c r="AC32" s="224"/>
      <c r="AD32" s="224"/>
      <c r="AE32" s="224"/>
      <c r="AF32" s="224"/>
      <c r="AG32" s="224"/>
      <c r="AH32" s="224"/>
      <c r="AI32" s="224"/>
      <c r="AJ32" s="224"/>
      <c r="AK32" s="224"/>
      <c r="AL32" s="224"/>
      <c r="AM32" s="224"/>
      <c r="AN32" s="224"/>
      <c r="AO32" s="224"/>
      <c r="AP32" s="224"/>
      <c r="AQ32" s="224"/>
      <c r="AR32" s="224"/>
      <c r="AS32" s="224"/>
      <c r="AT32" s="224"/>
      <c r="AU32" s="224"/>
      <c r="AV32" s="224"/>
      <c r="AW32" s="224"/>
      <c r="AX32" s="224"/>
      <c r="AY32" s="224"/>
      <c r="AZ32" s="225"/>
    </row>
    <row r="33" spans="1:52">
      <c r="A33" s="12">
        <f>ROW()-32</f>
        <v>1</v>
      </c>
      <c r="B33" s="220"/>
      <c r="C33" s="221"/>
      <c r="D33" s="221"/>
      <c r="E33" s="221"/>
      <c r="F33" s="221"/>
      <c r="G33" s="221"/>
      <c r="H33" s="221"/>
      <c r="I33" s="221"/>
      <c r="J33" s="221"/>
      <c r="K33" s="222"/>
      <c r="L33" s="220"/>
      <c r="M33" s="221"/>
      <c r="N33" s="221"/>
      <c r="O33" s="221"/>
      <c r="P33" s="221"/>
      <c r="Q33" s="221"/>
      <c r="R33" s="221"/>
      <c r="S33" s="221"/>
      <c r="T33" s="221"/>
      <c r="U33" s="222"/>
      <c r="V33" s="226"/>
      <c r="W33" s="227"/>
      <c r="X33" s="220"/>
      <c r="Y33" s="221"/>
      <c r="Z33" s="221"/>
      <c r="AA33" s="221"/>
      <c r="AB33" s="221"/>
      <c r="AC33" s="221"/>
      <c r="AD33" s="221"/>
      <c r="AE33" s="221"/>
      <c r="AF33" s="221"/>
      <c r="AG33" s="221"/>
      <c r="AH33" s="221"/>
      <c r="AI33" s="221"/>
      <c r="AJ33" s="221"/>
      <c r="AK33" s="221"/>
      <c r="AL33" s="221"/>
      <c r="AM33" s="221"/>
      <c r="AN33" s="221"/>
      <c r="AO33" s="221"/>
      <c r="AP33" s="221"/>
      <c r="AQ33" s="221"/>
      <c r="AR33" s="221"/>
      <c r="AS33" s="221"/>
      <c r="AT33" s="221"/>
      <c r="AU33" s="221"/>
      <c r="AV33" s="221"/>
      <c r="AW33" s="221"/>
      <c r="AX33" s="221"/>
      <c r="AY33" s="221"/>
      <c r="AZ33" s="222"/>
    </row>
    <row r="34" spans="1:52">
      <c r="A34" s="12">
        <f t="shared" ref="A34:A41" si="1">ROW()-32</f>
        <v>2</v>
      </c>
      <c r="B34" s="220"/>
      <c r="C34" s="221"/>
      <c r="D34" s="221"/>
      <c r="E34" s="221"/>
      <c r="F34" s="221"/>
      <c r="G34" s="221"/>
      <c r="H34" s="221"/>
      <c r="I34" s="221"/>
      <c r="J34" s="221"/>
      <c r="K34" s="222"/>
      <c r="L34" s="220"/>
      <c r="M34" s="221"/>
      <c r="N34" s="221"/>
      <c r="O34" s="221"/>
      <c r="P34" s="221"/>
      <c r="Q34" s="221"/>
      <c r="R34" s="221"/>
      <c r="S34" s="221"/>
      <c r="T34" s="221"/>
      <c r="U34" s="222"/>
      <c r="V34" s="226"/>
      <c r="W34" s="227"/>
      <c r="X34" s="220"/>
      <c r="Y34" s="221"/>
      <c r="Z34" s="221"/>
      <c r="AA34" s="221"/>
      <c r="AB34" s="221"/>
      <c r="AC34" s="221"/>
      <c r="AD34" s="221"/>
      <c r="AE34" s="221"/>
      <c r="AF34" s="221"/>
      <c r="AG34" s="221"/>
      <c r="AH34" s="221"/>
      <c r="AI34" s="221"/>
      <c r="AJ34" s="221"/>
      <c r="AK34" s="221"/>
      <c r="AL34" s="221"/>
      <c r="AM34" s="221"/>
      <c r="AN34" s="221"/>
      <c r="AO34" s="221"/>
      <c r="AP34" s="221"/>
      <c r="AQ34" s="221"/>
      <c r="AR34" s="221"/>
      <c r="AS34" s="221"/>
      <c r="AT34" s="221"/>
      <c r="AU34" s="221"/>
      <c r="AV34" s="221"/>
      <c r="AW34" s="221"/>
      <c r="AX34" s="221"/>
      <c r="AY34" s="221"/>
      <c r="AZ34" s="222"/>
    </row>
    <row r="35" spans="1:52">
      <c r="A35" s="12">
        <f t="shared" si="1"/>
        <v>3</v>
      </c>
      <c r="B35" s="220"/>
      <c r="C35" s="221"/>
      <c r="D35" s="221"/>
      <c r="E35" s="221"/>
      <c r="F35" s="221"/>
      <c r="G35" s="221"/>
      <c r="H35" s="221"/>
      <c r="I35" s="221"/>
      <c r="J35" s="221"/>
      <c r="K35" s="222"/>
      <c r="L35" s="220"/>
      <c r="M35" s="221"/>
      <c r="N35" s="221"/>
      <c r="O35" s="221"/>
      <c r="P35" s="221"/>
      <c r="Q35" s="221"/>
      <c r="R35" s="221"/>
      <c r="S35" s="221"/>
      <c r="T35" s="221"/>
      <c r="U35" s="222"/>
      <c r="V35" s="226"/>
      <c r="W35" s="227"/>
      <c r="X35" s="220"/>
      <c r="Y35" s="221"/>
      <c r="Z35" s="221"/>
      <c r="AA35" s="221"/>
      <c r="AB35" s="221"/>
      <c r="AC35" s="221"/>
      <c r="AD35" s="221"/>
      <c r="AE35" s="221"/>
      <c r="AF35" s="221"/>
      <c r="AG35" s="221"/>
      <c r="AH35" s="221"/>
      <c r="AI35" s="221"/>
      <c r="AJ35" s="221"/>
      <c r="AK35" s="221"/>
      <c r="AL35" s="221"/>
      <c r="AM35" s="221"/>
      <c r="AN35" s="221"/>
      <c r="AO35" s="221"/>
      <c r="AP35" s="221"/>
      <c r="AQ35" s="221"/>
      <c r="AR35" s="221"/>
      <c r="AS35" s="221"/>
      <c r="AT35" s="221"/>
      <c r="AU35" s="221"/>
      <c r="AV35" s="221"/>
      <c r="AW35" s="221"/>
      <c r="AX35" s="221"/>
      <c r="AY35" s="221"/>
      <c r="AZ35" s="222"/>
    </row>
    <row r="36" spans="1:52">
      <c r="A36" s="12">
        <f t="shared" si="1"/>
        <v>4</v>
      </c>
      <c r="B36" s="220"/>
      <c r="C36" s="221"/>
      <c r="D36" s="221"/>
      <c r="E36" s="221"/>
      <c r="F36" s="221"/>
      <c r="G36" s="221"/>
      <c r="H36" s="221"/>
      <c r="I36" s="221"/>
      <c r="J36" s="221"/>
      <c r="K36" s="222"/>
      <c r="L36" s="220"/>
      <c r="M36" s="221"/>
      <c r="N36" s="221"/>
      <c r="O36" s="221"/>
      <c r="P36" s="221"/>
      <c r="Q36" s="221"/>
      <c r="R36" s="221"/>
      <c r="S36" s="221"/>
      <c r="T36" s="221"/>
      <c r="U36" s="222"/>
      <c r="V36" s="226"/>
      <c r="W36" s="227"/>
      <c r="X36" s="220"/>
      <c r="Y36" s="221"/>
      <c r="Z36" s="221"/>
      <c r="AA36" s="221"/>
      <c r="AB36" s="221"/>
      <c r="AC36" s="221"/>
      <c r="AD36" s="221"/>
      <c r="AE36" s="221"/>
      <c r="AF36" s="221"/>
      <c r="AG36" s="221"/>
      <c r="AH36" s="221"/>
      <c r="AI36" s="221"/>
      <c r="AJ36" s="221"/>
      <c r="AK36" s="221"/>
      <c r="AL36" s="221"/>
      <c r="AM36" s="221"/>
      <c r="AN36" s="221"/>
      <c r="AO36" s="221"/>
      <c r="AP36" s="221"/>
      <c r="AQ36" s="221"/>
      <c r="AR36" s="221"/>
      <c r="AS36" s="221"/>
      <c r="AT36" s="221"/>
      <c r="AU36" s="221"/>
      <c r="AV36" s="221"/>
      <c r="AW36" s="221"/>
      <c r="AX36" s="221"/>
      <c r="AY36" s="221"/>
      <c r="AZ36" s="222"/>
    </row>
    <row r="37" spans="1:52">
      <c r="A37" s="12">
        <f t="shared" si="1"/>
        <v>5</v>
      </c>
      <c r="B37" s="220"/>
      <c r="C37" s="221"/>
      <c r="D37" s="221"/>
      <c r="E37" s="221"/>
      <c r="F37" s="221"/>
      <c r="G37" s="221"/>
      <c r="H37" s="221"/>
      <c r="I37" s="221"/>
      <c r="J37" s="221"/>
      <c r="K37" s="222"/>
      <c r="L37" s="220"/>
      <c r="M37" s="221"/>
      <c r="N37" s="221"/>
      <c r="O37" s="221"/>
      <c r="P37" s="221"/>
      <c r="Q37" s="221"/>
      <c r="R37" s="221"/>
      <c r="S37" s="221"/>
      <c r="T37" s="221"/>
      <c r="U37" s="222"/>
      <c r="V37" s="226"/>
      <c r="W37" s="227"/>
      <c r="X37" s="220"/>
      <c r="Y37" s="221"/>
      <c r="Z37" s="221"/>
      <c r="AA37" s="221"/>
      <c r="AB37" s="221"/>
      <c r="AC37" s="221"/>
      <c r="AD37" s="221"/>
      <c r="AE37" s="221"/>
      <c r="AF37" s="221"/>
      <c r="AG37" s="221"/>
      <c r="AH37" s="221"/>
      <c r="AI37" s="221"/>
      <c r="AJ37" s="221"/>
      <c r="AK37" s="221"/>
      <c r="AL37" s="221"/>
      <c r="AM37" s="221"/>
      <c r="AN37" s="221"/>
      <c r="AO37" s="221"/>
      <c r="AP37" s="221"/>
      <c r="AQ37" s="221"/>
      <c r="AR37" s="221"/>
      <c r="AS37" s="221"/>
      <c r="AT37" s="221"/>
      <c r="AU37" s="221"/>
      <c r="AV37" s="221"/>
      <c r="AW37" s="221"/>
      <c r="AX37" s="221"/>
      <c r="AY37" s="221"/>
      <c r="AZ37" s="222"/>
    </row>
    <row r="38" spans="1:52">
      <c r="A38" s="12">
        <f t="shared" si="1"/>
        <v>6</v>
      </c>
      <c r="B38" s="220"/>
      <c r="C38" s="221"/>
      <c r="D38" s="221"/>
      <c r="E38" s="221"/>
      <c r="F38" s="221"/>
      <c r="G38" s="221"/>
      <c r="H38" s="221"/>
      <c r="I38" s="221"/>
      <c r="J38" s="221"/>
      <c r="K38" s="222"/>
      <c r="L38" s="220"/>
      <c r="M38" s="221"/>
      <c r="N38" s="221"/>
      <c r="O38" s="221"/>
      <c r="P38" s="221"/>
      <c r="Q38" s="221"/>
      <c r="R38" s="221"/>
      <c r="S38" s="221"/>
      <c r="T38" s="221"/>
      <c r="U38" s="222"/>
      <c r="V38" s="226"/>
      <c r="W38" s="227"/>
      <c r="X38" s="220"/>
      <c r="Y38" s="221"/>
      <c r="Z38" s="221"/>
      <c r="AA38" s="221"/>
      <c r="AB38" s="221"/>
      <c r="AC38" s="221"/>
      <c r="AD38" s="221"/>
      <c r="AE38" s="221"/>
      <c r="AF38" s="221"/>
      <c r="AG38" s="221"/>
      <c r="AH38" s="221"/>
      <c r="AI38" s="221"/>
      <c r="AJ38" s="221"/>
      <c r="AK38" s="221"/>
      <c r="AL38" s="221"/>
      <c r="AM38" s="221"/>
      <c r="AN38" s="221"/>
      <c r="AO38" s="221"/>
      <c r="AP38" s="221"/>
      <c r="AQ38" s="221"/>
      <c r="AR38" s="221"/>
      <c r="AS38" s="221"/>
      <c r="AT38" s="221"/>
      <c r="AU38" s="221"/>
      <c r="AV38" s="221"/>
      <c r="AW38" s="221"/>
      <c r="AX38" s="221"/>
      <c r="AY38" s="221"/>
      <c r="AZ38" s="222"/>
    </row>
    <row r="39" spans="1:52">
      <c r="A39" s="12">
        <f t="shared" si="1"/>
        <v>7</v>
      </c>
      <c r="B39" s="220"/>
      <c r="C39" s="221"/>
      <c r="D39" s="221"/>
      <c r="E39" s="221"/>
      <c r="F39" s="221"/>
      <c r="G39" s="221"/>
      <c r="H39" s="221"/>
      <c r="I39" s="221"/>
      <c r="J39" s="221"/>
      <c r="K39" s="222"/>
      <c r="L39" s="220"/>
      <c r="M39" s="221"/>
      <c r="N39" s="221"/>
      <c r="O39" s="221"/>
      <c r="P39" s="221"/>
      <c r="Q39" s="221"/>
      <c r="R39" s="221"/>
      <c r="S39" s="221"/>
      <c r="T39" s="221"/>
      <c r="U39" s="222"/>
      <c r="V39" s="226"/>
      <c r="W39" s="227"/>
      <c r="X39" s="220"/>
      <c r="Y39" s="221"/>
      <c r="Z39" s="221"/>
      <c r="AA39" s="221"/>
      <c r="AB39" s="221"/>
      <c r="AC39" s="221"/>
      <c r="AD39" s="221"/>
      <c r="AE39" s="221"/>
      <c r="AF39" s="221"/>
      <c r="AG39" s="221"/>
      <c r="AH39" s="221"/>
      <c r="AI39" s="221"/>
      <c r="AJ39" s="221"/>
      <c r="AK39" s="221"/>
      <c r="AL39" s="221"/>
      <c r="AM39" s="221"/>
      <c r="AN39" s="221"/>
      <c r="AO39" s="221"/>
      <c r="AP39" s="221"/>
      <c r="AQ39" s="221"/>
      <c r="AR39" s="221"/>
      <c r="AS39" s="221"/>
      <c r="AT39" s="221"/>
      <c r="AU39" s="221"/>
      <c r="AV39" s="221"/>
      <c r="AW39" s="221"/>
      <c r="AX39" s="221"/>
      <c r="AY39" s="221"/>
      <c r="AZ39" s="222"/>
    </row>
    <row r="40" spans="1:52">
      <c r="A40" s="12">
        <f t="shared" si="1"/>
        <v>8</v>
      </c>
      <c r="B40" s="220"/>
      <c r="C40" s="221"/>
      <c r="D40" s="221"/>
      <c r="E40" s="221"/>
      <c r="F40" s="221"/>
      <c r="G40" s="221"/>
      <c r="H40" s="221"/>
      <c r="I40" s="221"/>
      <c r="J40" s="221"/>
      <c r="K40" s="222"/>
      <c r="L40" s="220"/>
      <c r="M40" s="221"/>
      <c r="N40" s="221"/>
      <c r="O40" s="221"/>
      <c r="P40" s="221"/>
      <c r="Q40" s="221"/>
      <c r="R40" s="221"/>
      <c r="S40" s="221"/>
      <c r="T40" s="221"/>
      <c r="U40" s="222"/>
      <c r="V40" s="226"/>
      <c r="W40" s="227"/>
      <c r="X40" s="220"/>
      <c r="Y40" s="221"/>
      <c r="Z40" s="221"/>
      <c r="AA40" s="221"/>
      <c r="AB40" s="221"/>
      <c r="AC40" s="221"/>
      <c r="AD40" s="221"/>
      <c r="AE40" s="221"/>
      <c r="AF40" s="221"/>
      <c r="AG40" s="221"/>
      <c r="AH40" s="221"/>
      <c r="AI40" s="221"/>
      <c r="AJ40" s="221"/>
      <c r="AK40" s="221"/>
      <c r="AL40" s="221"/>
      <c r="AM40" s="221"/>
      <c r="AN40" s="221"/>
      <c r="AO40" s="221"/>
      <c r="AP40" s="221"/>
      <c r="AQ40" s="221"/>
      <c r="AR40" s="221"/>
      <c r="AS40" s="221"/>
      <c r="AT40" s="221"/>
      <c r="AU40" s="221"/>
      <c r="AV40" s="221"/>
      <c r="AW40" s="221"/>
      <c r="AX40" s="221"/>
      <c r="AY40" s="221"/>
      <c r="AZ40" s="222"/>
    </row>
    <row r="41" spans="1:52">
      <c r="A41" s="12">
        <f t="shared" si="1"/>
        <v>9</v>
      </c>
      <c r="B41" s="220"/>
      <c r="C41" s="221"/>
      <c r="D41" s="221"/>
      <c r="E41" s="221"/>
      <c r="F41" s="221"/>
      <c r="G41" s="221"/>
      <c r="H41" s="221"/>
      <c r="I41" s="221"/>
      <c r="J41" s="221"/>
      <c r="K41" s="222"/>
      <c r="L41" s="220"/>
      <c r="M41" s="221"/>
      <c r="N41" s="221"/>
      <c r="O41" s="221"/>
      <c r="P41" s="221"/>
      <c r="Q41" s="221"/>
      <c r="R41" s="221"/>
      <c r="S41" s="221"/>
      <c r="T41" s="221"/>
      <c r="U41" s="222"/>
      <c r="V41" s="226"/>
      <c r="W41" s="227"/>
      <c r="X41" s="220"/>
      <c r="Y41" s="221"/>
      <c r="Z41" s="221"/>
      <c r="AA41" s="221"/>
      <c r="AB41" s="221"/>
      <c r="AC41" s="221"/>
      <c r="AD41" s="221"/>
      <c r="AE41" s="221"/>
      <c r="AF41" s="221"/>
      <c r="AG41" s="221"/>
      <c r="AH41" s="221"/>
      <c r="AI41" s="221"/>
      <c r="AJ41" s="221"/>
      <c r="AK41" s="221"/>
      <c r="AL41" s="221"/>
      <c r="AM41" s="221"/>
      <c r="AN41" s="221"/>
      <c r="AO41" s="221"/>
      <c r="AP41" s="221"/>
      <c r="AQ41" s="221"/>
      <c r="AR41" s="221"/>
      <c r="AS41" s="221"/>
      <c r="AT41" s="221"/>
      <c r="AU41" s="221"/>
      <c r="AV41" s="221"/>
      <c r="AW41" s="221"/>
      <c r="AX41" s="221"/>
      <c r="AY41" s="221"/>
      <c r="AZ41" s="222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223" t="s">
        <v>3</v>
      </c>
      <c r="C43" s="224"/>
      <c r="D43" s="224"/>
      <c r="E43" s="224"/>
      <c r="F43" s="224"/>
      <c r="G43" s="224"/>
      <c r="H43" s="224"/>
      <c r="I43" s="224"/>
      <c r="J43" s="224"/>
      <c r="K43" s="225"/>
      <c r="L43" s="223" t="s">
        <v>4</v>
      </c>
      <c r="M43" s="224"/>
      <c r="N43" s="224"/>
      <c r="O43" s="224"/>
      <c r="P43" s="224"/>
      <c r="Q43" s="224"/>
      <c r="R43" s="224"/>
      <c r="S43" s="224"/>
      <c r="T43" s="224"/>
      <c r="U43" s="225"/>
      <c r="V43" s="223" t="s">
        <v>9</v>
      </c>
      <c r="W43" s="225"/>
      <c r="X43" s="223" t="s">
        <v>2</v>
      </c>
      <c r="Y43" s="224"/>
      <c r="Z43" s="224"/>
      <c r="AA43" s="224"/>
      <c r="AB43" s="224"/>
      <c r="AC43" s="224"/>
      <c r="AD43" s="224"/>
      <c r="AE43" s="224"/>
      <c r="AF43" s="224"/>
      <c r="AG43" s="224"/>
      <c r="AH43" s="224"/>
      <c r="AI43" s="224"/>
      <c r="AJ43" s="224"/>
      <c r="AK43" s="224"/>
      <c r="AL43" s="224"/>
      <c r="AM43" s="224"/>
      <c r="AN43" s="224"/>
      <c r="AO43" s="224"/>
      <c r="AP43" s="224"/>
      <c r="AQ43" s="224"/>
      <c r="AR43" s="224"/>
      <c r="AS43" s="224"/>
      <c r="AT43" s="224"/>
      <c r="AU43" s="224"/>
      <c r="AV43" s="224"/>
      <c r="AW43" s="224"/>
      <c r="AX43" s="224"/>
      <c r="AY43" s="224"/>
      <c r="AZ43" s="225"/>
    </row>
    <row r="44" spans="1:52">
      <c r="A44" s="12">
        <f>ROW()-43</f>
        <v>1</v>
      </c>
      <c r="B44" s="220"/>
      <c r="C44" s="221"/>
      <c r="D44" s="221"/>
      <c r="E44" s="221"/>
      <c r="F44" s="221"/>
      <c r="G44" s="221"/>
      <c r="H44" s="221"/>
      <c r="I44" s="221"/>
      <c r="J44" s="221"/>
      <c r="K44" s="222"/>
      <c r="L44" s="220"/>
      <c r="M44" s="221"/>
      <c r="N44" s="221"/>
      <c r="O44" s="221"/>
      <c r="P44" s="221"/>
      <c r="Q44" s="221"/>
      <c r="R44" s="221"/>
      <c r="S44" s="221"/>
      <c r="T44" s="221"/>
      <c r="U44" s="222"/>
      <c r="V44" s="226"/>
      <c r="W44" s="227"/>
      <c r="X44" s="220"/>
      <c r="Y44" s="221"/>
      <c r="Z44" s="221"/>
      <c r="AA44" s="221"/>
      <c r="AB44" s="221"/>
      <c r="AC44" s="221"/>
      <c r="AD44" s="221"/>
      <c r="AE44" s="221"/>
      <c r="AF44" s="221"/>
      <c r="AG44" s="221"/>
      <c r="AH44" s="221"/>
      <c r="AI44" s="221"/>
      <c r="AJ44" s="221"/>
      <c r="AK44" s="221"/>
      <c r="AL44" s="221"/>
      <c r="AM44" s="221"/>
      <c r="AN44" s="221"/>
      <c r="AO44" s="221"/>
      <c r="AP44" s="221"/>
      <c r="AQ44" s="221"/>
      <c r="AR44" s="221"/>
      <c r="AS44" s="221"/>
      <c r="AT44" s="221"/>
      <c r="AU44" s="221"/>
      <c r="AV44" s="221"/>
      <c r="AW44" s="221"/>
      <c r="AX44" s="221"/>
      <c r="AY44" s="221"/>
      <c r="AZ44" s="222"/>
    </row>
    <row r="45" spans="1:52">
      <c r="A45" s="12">
        <f t="shared" ref="A45:A52" si="2">ROW()-43</f>
        <v>2</v>
      </c>
      <c r="B45" s="220"/>
      <c r="C45" s="221"/>
      <c r="D45" s="221"/>
      <c r="E45" s="221"/>
      <c r="F45" s="221"/>
      <c r="G45" s="221"/>
      <c r="H45" s="221"/>
      <c r="I45" s="221"/>
      <c r="J45" s="221"/>
      <c r="K45" s="222"/>
      <c r="L45" s="220"/>
      <c r="M45" s="221"/>
      <c r="N45" s="221"/>
      <c r="O45" s="221"/>
      <c r="P45" s="221"/>
      <c r="Q45" s="221"/>
      <c r="R45" s="221"/>
      <c r="S45" s="221"/>
      <c r="T45" s="221"/>
      <c r="U45" s="222"/>
      <c r="V45" s="226"/>
      <c r="W45" s="227"/>
      <c r="X45" s="220"/>
      <c r="Y45" s="221"/>
      <c r="Z45" s="221"/>
      <c r="AA45" s="221"/>
      <c r="AB45" s="221"/>
      <c r="AC45" s="221"/>
      <c r="AD45" s="221"/>
      <c r="AE45" s="221"/>
      <c r="AF45" s="221"/>
      <c r="AG45" s="221"/>
      <c r="AH45" s="221"/>
      <c r="AI45" s="221"/>
      <c r="AJ45" s="221"/>
      <c r="AK45" s="221"/>
      <c r="AL45" s="221"/>
      <c r="AM45" s="221"/>
      <c r="AN45" s="221"/>
      <c r="AO45" s="221"/>
      <c r="AP45" s="221"/>
      <c r="AQ45" s="221"/>
      <c r="AR45" s="221"/>
      <c r="AS45" s="221"/>
      <c r="AT45" s="221"/>
      <c r="AU45" s="221"/>
      <c r="AV45" s="221"/>
      <c r="AW45" s="221"/>
      <c r="AX45" s="221"/>
      <c r="AY45" s="221"/>
      <c r="AZ45" s="222"/>
    </row>
    <row r="46" spans="1:52">
      <c r="A46" s="12">
        <f t="shared" si="2"/>
        <v>3</v>
      </c>
      <c r="B46" s="220"/>
      <c r="C46" s="221"/>
      <c r="D46" s="221"/>
      <c r="E46" s="221"/>
      <c r="F46" s="221"/>
      <c r="G46" s="221"/>
      <c r="H46" s="221"/>
      <c r="I46" s="221"/>
      <c r="J46" s="221"/>
      <c r="K46" s="222"/>
      <c r="L46" s="220"/>
      <c r="M46" s="221"/>
      <c r="N46" s="221"/>
      <c r="O46" s="221"/>
      <c r="P46" s="221"/>
      <c r="Q46" s="221"/>
      <c r="R46" s="221"/>
      <c r="S46" s="221"/>
      <c r="T46" s="221"/>
      <c r="U46" s="222"/>
      <c r="V46" s="226"/>
      <c r="W46" s="227"/>
      <c r="X46" s="220"/>
      <c r="Y46" s="221"/>
      <c r="Z46" s="221"/>
      <c r="AA46" s="221"/>
      <c r="AB46" s="221"/>
      <c r="AC46" s="221"/>
      <c r="AD46" s="221"/>
      <c r="AE46" s="221"/>
      <c r="AF46" s="221"/>
      <c r="AG46" s="221"/>
      <c r="AH46" s="221"/>
      <c r="AI46" s="221"/>
      <c r="AJ46" s="221"/>
      <c r="AK46" s="221"/>
      <c r="AL46" s="221"/>
      <c r="AM46" s="221"/>
      <c r="AN46" s="221"/>
      <c r="AO46" s="221"/>
      <c r="AP46" s="221"/>
      <c r="AQ46" s="221"/>
      <c r="AR46" s="221"/>
      <c r="AS46" s="221"/>
      <c r="AT46" s="221"/>
      <c r="AU46" s="221"/>
      <c r="AV46" s="221"/>
      <c r="AW46" s="221"/>
      <c r="AX46" s="221"/>
      <c r="AY46" s="221"/>
      <c r="AZ46" s="222"/>
    </row>
    <row r="47" spans="1:52">
      <c r="A47" s="12">
        <f t="shared" si="2"/>
        <v>4</v>
      </c>
      <c r="B47" s="220"/>
      <c r="C47" s="221"/>
      <c r="D47" s="221"/>
      <c r="E47" s="221"/>
      <c r="F47" s="221"/>
      <c r="G47" s="221"/>
      <c r="H47" s="221"/>
      <c r="I47" s="221"/>
      <c r="J47" s="221"/>
      <c r="K47" s="222"/>
      <c r="L47" s="220"/>
      <c r="M47" s="221"/>
      <c r="N47" s="221"/>
      <c r="O47" s="221"/>
      <c r="P47" s="221"/>
      <c r="Q47" s="221"/>
      <c r="R47" s="221"/>
      <c r="S47" s="221"/>
      <c r="T47" s="221"/>
      <c r="U47" s="222"/>
      <c r="V47" s="226"/>
      <c r="W47" s="227"/>
      <c r="X47" s="220"/>
      <c r="Y47" s="221"/>
      <c r="Z47" s="221"/>
      <c r="AA47" s="221"/>
      <c r="AB47" s="221"/>
      <c r="AC47" s="221"/>
      <c r="AD47" s="221"/>
      <c r="AE47" s="221"/>
      <c r="AF47" s="221"/>
      <c r="AG47" s="221"/>
      <c r="AH47" s="221"/>
      <c r="AI47" s="221"/>
      <c r="AJ47" s="221"/>
      <c r="AK47" s="221"/>
      <c r="AL47" s="221"/>
      <c r="AM47" s="221"/>
      <c r="AN47" s="221"/>
      <c r="AO47" s="221"/>
      <c r="AP47" s="221"/>
      <c r="AQ47" s="221"/>
      <c r="AR47" s="221"/>
      <c r="AS47" s="221"/>
      <c r="AT47" s="221"/>
      <c r="AU47" s="221"/>
      <c r="AV47" s="221"/>
      <c r="AW47" s="221"/>
      <c r="AX47" s="221"/>
      <c r="AY47" s="221"/>
      <c r="AZ47" s="222"/>
    </row>
    <row r="48" spans="1:52">
      <c r="A48" s="12">
        <f t="shared" si="2"/>
        <v>5</v>
      </c>
      <c r="B48" s="220"/>
      <c r="C48" s="221"/>
      <c r="D48" s="221"/>
      <c r="E48" s="221"/>
      <c r="F48" s="221"/>
      <c r="G48" s="221"/>
      <c r="H48" s="221"/>
      <c r="I48" s="221"/>
      <c r="J48" s="221"/>
      <c r="K48" s="222"/>
      <c r="L48" s="220"/>
      <c r="M48" s="221"/>
      <c r="N48" s="221"/>
      <c r="O48" s="221"/>
      <c r="P48" s="221"/>
      <c r="Q48" s="221"/>
      <c r="R48" s="221"/>
      <c r="S48" s="221"/>
      <c r="T48" s="221"/>
      <c r="U48" s="222"/>
      <c r="V48" s="226"/>
      <c r="W48" s="227"/>
      <c r="X48" s="220"/>
      <c r="Y48" s="221"/>
      <c r="Z48" s="221"/>
      <c r="AA48" s="221"/>
      <c r="AB48" s="221"/>
      <c r="AC48" s="221"/>
      <c r="AD48" s="221"/>
      <c r="AE48" s="221"/>
      <c r="AF48" s="221"/>
      <c r="AG48" s="221"/>
      <c r="AH48" s="221"/>
      <c r="AI48" s="221"/>
      <c r="AJ48" s="221"/>
      <c r="AK48" s="221"/>
      <c r="AL48" s="221"/>
      <c r="AM48" s="221"/>
      <c r="AN48" s="221"/>
      <c r="AO48" s="221"/>
      <c r="AP48" s="221"/>
      <c r="AQ48" s="221"/>
      <c r="AR48" s="221"/>
      <c r="AS48" s="221"/>
      <c r="AT48" s="221"/>
      <c r="AU48" s="221"/>
      <c r="AV48" s="221"/>
      <c r="AW48" s="221"/>
      <c r="AX48" s="221"/>
      <c r="AY48" s="221"/>
      <c r="AZ48" s="222"/>
    </row>
    <row r="49" spans="1:52">
      <c r="A49" s="12">
        <f t="shared" si="2"/>
        <v>6</v>
      </c>
      <c r="B49" s="220"/>
      <c r="C49" s="221"/>
      <c r="D49" s="221"/>
      <c r="E49" s="221"/>
      <c r="F49" s="221"/>
      <c r="G49" s="221"/>
      <c r="H49" s="221"/>
      <c r="I49" s="221"/>
      <c r="J49" s="221"/>
      <c r="K49" s="222"/>
      <c r="L49" s="220"/>
      <c r="M49" s="221"/>
      <c r="N49" s="221"/>
      <c r="O49" s="221"/>
      <c r="P49" s="221"/>
      <c r="Q49" s="221"/>
      <c r="R49" s="221"/>
      <c r="S49" s="221"/>
      <c r="T49" s="221"/>
      <c r="U49" s="222"/>
      <c r="V49" s="226"/>
      <c r="W49" s="227"/>
      <c r="X49" s="220"/>
      <c r="Y49" s="221"/>
      <c r="Z49" s="221"/>
      <c r="AA49" s="221"/>
      <c r="AB49" s="221"/>
      <c r="AC49" s="221"/>
      <c r="AD49" s="221"/>
      <c r="AE49" s="221"/>
      <c r="AF49" s="221"/>
      <c r="AG49" s="221"/>
      <c r="AH49" s="221"/>
      <c r="AI49" s="221"/>
      <c r="AJ49" s="221"/>
      <c r="AK49" s="221"/>
      <c r="AL49" s="221"/>
      <c r="AM49" s="221"/>
      <c r="AN49" s="221"/>
      <c r="AO49" s="221"/>
      <c r="AP49" s="221"/>
      <c r="AQ49" s="221"/>
      <c r="AR49" s="221"/>
      <c r="AS49" s="221"/>
      <c r="AT49" s="221"/>
      <c r="AU49" s="221"/>
      <c r="AV49" s="221"/>
      <c r="AW49" s="221"/>
      <c r="AX49" s="221"/>
      <c r="AY49" s="221"/>
      <c r="AZ49" s="222"/>
    </row>
    <row r="50" spans="1:52">
      <c r="A50" s="12">
        <f t="shared" si="2"/>
        <v>7</v>
      </c>
      <c r="B50" s="220"/>
      <c r="C50" s="221"/>
      <c r="D50" s="221"/>
      <c r="E50" s="221"/>
      <c r="F50" s="221"/>
      <c r="G50" s="221"/>
      <c r="H50" s="221"/>
      <c r="I50" s="221"/>
      <c r="J50" s="221"/>
      <c r="K50" s="222"/>
      <c r="L50" s="220"/>
      <c r="M50" s="221"/>
      <c r="N50" s="221"/>
      <c r="O50" s="221"/>
      <c r="P50" s="221"/>
      <c r="Q50" s="221"/>
      <c r="R50" s="221"/>
      <c r="S50" s="221"/>
      <c r="T50" s="221"/>
      <c r="U50" s="222"/>
      <c r="V50" s="226"/>
      <c r="W50" s="227"/>
      <c r="X50" s="220"/>
      <c r="Y50" s="221"/>
      <c r="Z50" s="221"/>
      <c r="AA50" s="221"/>
      <c r="AB50" s="221"/>
      <c r="AC50" s="221"/>
      <c r="AD50" s="221"/>
      <c r="AE50" s="221"/>
      <c r="AF50" s="221"/>
      <c r="AG50" s="221"/>
      <c r="AH50" s="221"/>
      <c r="AI50" s="221"/>
      <c r="AJ50" s="221"/>
      <c r="AK50" s="221"/>
      <c r="AL50" s="221"/>
      <c r="AM50" s="221"/>
      <c r="AN50" s="221"/>
      <c r="AO50" s="221"/>
      <c r="AP50" s="221"/>
      <c r="AQ50" s="221"/>
      <c r="AR50" s="221"/>
      <c r="AS50" s="221"/>
      <c r="AT50" s="221"/>
      <c r="AU50" s="221"/>
      <c r="AV50" s="221"/>
      <c r="AW50" s="221"/>
      <c r="AX50" s="221"/>
      <c r="AY50" s="221"/>
      <c r="AZ50" s="222"/>
    </row>
    <row r="51" spans="1:52">
      <c r="A51" s="12">
        <f t="shared" si="2"/>
        <v>8</v>
      </c>
      <c r="B51" s="220"/>
      <c r="C51" s="221"/>
      <c r="D51" s="221"/>
      <c r="E51" s="221"/>
      <c r="F51" s="221"/>
      <c r="G51" s="221"/>
      <c r="H51" s="221"/>
      <c r="I51" s="221"/>
      <c r="J51" s="221"/>
      <c r="K51" s="222"/>
      <c r="L51" s="220"/>
      <c r="M51" s="221"/>
      <c r="N51" s="221"/>
      <c r="O51" s="221"/>
      <c r="P51" s="221"/>
      <c r="Q51" s="221"/>
      <c r="R51" s="221"/>
      <c r="S51" s="221"/>
      <c r="T51" s="221"/>
      <c r="U51" s="222"/>
      <c r="V51" s="226"/>
      <c r="W51" s="227"/>
      <c r="X51" s="220"/>
      <c r="Y51" s="221"/>
      <c r="Z51" s="221"/>
      <c r="AA51" s="221"/>
      <c r="AB51" s="221"/>
      <c r="AC51" s="221"/>
      <c r="AD51" s="221"/>
      <c r="AE51" s="221"/>
      <c r="AF51" s="221"/>
      <c r="AG51" s="221"/>
      <c r="AH51" s="221"/>
      <c r="AI51" s="221"/>
      <c r="AJ51" s="221"/>
      <c r="AK51" s="221"/>
      <c r="AL51" s="221"/>
      <c r="AM51" s="221"/>
      <c r="AN51" s="221"/>
      <c r="AO51" s="221"/>
      <c r="AP51" s="221"/>
      <c r="AQ51" s="221"/>
      <c r="AR51" s="221"/>
      <c r="AS51" s="221"/>
      <c r="AT51" s="221"/>
      <c r="AU51" s="221"/>
      <c r="AV51" s="221"/>
      <c r="AW51" s="221"/>
      <c r="AX51" s="221"/>
      <c r="AY51" s="221"/>
      <c r="AZ51" s="222"/>
    </row>
    <row r="52" spans="1:52">
      <c r="A52" s="12">
        <f t="shared" si="2"/>
        <v>9</v>
      </c>
      <c r="B52" s="220"/>
      <c r="C52" s="221"/>
      <c r="D52" s="221"/>
      <c r="E52" s="221"/>
      <c r="F52" s="221"/>
      <c r="G52" s="221"/>
      <c r="H52" s="221"/>
      <c r="I52" s="221"/>
      <c r="J52" s="221"/>
      <c r="K52" s="222"/>
      <c r="L52" s="220"/>
      <c r="M52" s="221"/>
      <c r="N52" s="221"/>
      <c r="O52" s="221"/>
      <c r="P52" s="221"/>
      <c r="Q52" s="221"/>
      <c r="R52" s="221"/>
      <c r="S52" s="221"/>
      <c r="T52" s="221"/>
      <c r="U52" s="222"/>
      <c r="V52" s="226"/>
      <c r="W52" s="227"/>
      <c r="X52" s="220"/>
      <c r="Y52" s="221"/>
      <c r="Z52" s="221"/>
      <c r="AA52" s="221"/>
      <c r="AB52" s="221"/>
      <c r="AC52" s="221"/>
      <c r="AD52" s="221"/>
      <c r="AE52" s="221"/>
      <c r="AF52" s="221"/>
      <c r="AG52" s="221"/>
      <c r="AH52" s="221"/>
      <c r="AI52" s="221"/>
      <c r="AJ52" s="221"/>
      <c r="AK52" s="221"/>
      <c r="AL52" s="221"/>
      <c r="AM52" s="221"/>
      <c r="AN52" s="221"/>
      <c r="AO52" s="221"/>
      <c r="AP52" s="221"/>
      <c r="AQ52" s="221"/>
      <c r="AR52" s="221"/>
      <c r="AS52" s="221"/>
      <c r="AT52" s="221"/>
      <c r="AU52" s="221"/>
      <c r="AV52" s="221"/>
      <c r="AW52" s="221"/>
      <c r="AX52" s="221"/>
      <c r="AY52" s="221"/>
      <c r="AZ52" s="222"/>
    </row>
  </sheetData>
  <mergeCells count="133">
    <mergeCell ref="X43:AZ43"/>
    <mergeCell ref="X44:AZ44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L48:U48"/>
    <mergeCell ref="X46:AZ46"/>
    <mergeCell ref="L46:U46"/>
    <mergeCell ref="X48:AZ48"/>
    <mergeCell ref="L43:U43"/>
    <mergeCell ref="L44:U44"/>
    <mergeCell ref="V40:W40"/>
    <mergeCell ref="V41:W41"/>
    <mergeCell ref="V38:W38"/>
    <mergeCell ref="L37:U37"/>
    <mergeCell ref="L38:U38"/>
    <mergeCell ref="V43:W43"/>
    <mergeCell ref="V44:W44"/>
    <mergeCell ref="L35:U35"/>
    <mergeCell ref="V29:W29"/>
    <mergeCell ref="X38:AZ38"/>
    <mergeCell ref="X39:AZ39"/>
    <mergeCell ref="B33:K33"/>
    <mergeCell ref="B34:K34"/>
    <mergeCell ref="B35:K35"/>
    <mergeCell ref="B36:K36"/>
    <mergeCell ref="B37:K37"/>
    <mergeCell ref="B38:K38"/>
    <mergeCell ref="B39:K39"/>
    <mergeCell ref="L34:U34"/>
    <mergeCell ref="V36:W36"/>
    <mergeCell ref="V37:W37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Y1:AB1"/>
    <mergeCell ref="Y2:AB2"/>
    <mergeCell ref="O1:X1"/>
    <mergeCell ref="O2:X2"/>
    <mergeCell ref="X32:AZ32"/>
    <mergeCell ref="V26:W26"/>
    <mergeCell ref="X33:AZ33"/>
    <mergeCell ref="X34:AZ34"/>
    <mergeCell ref="X35:AZ35"/>
    <mergeCell ref="V32:W32"/>
    <mergeCell ref="V33:W33"/>
    <mergeCell ref="V34:W34"/>
    <mergeCell ref="V35:W35"/>
    <mergeCell ref="X28:AZ28"/>
    <mergeCell ref="X29:AZ29"/>
    <mergeCell ref="X30:AZ30"/>
    <mergeCell ref="V30:W30"/>
    <mergeCell ref="V28:W28"/>
    <mergeCell ref="X27:AZ27"/>
    <mergeCell ref="B23:K23"/>
    <mergeCell ref="B24:K24"/>
    <mergeCell ref="B25:K25"/>
    <mergeCell ref="B26:K26"/>
    <mergeCell ref="B27:K27"/>
    <mergeCell ref="X21:AZ21"/>
    <mergeCell ref="X22:AZ22"/>
    <mergeCell ref="X23:AZ23"/>
    <mergeCell ref="X24:AZ24"/>
    <mergeCell ref="X25:AZ25"/>
    <mergeCell ref="X26:AZ26"/>
    <mergeCell ref="V22:W22"/>
    <mergeCell ref="V23:W23"/>
    <mergeCell ref="V24:W24"/>
    <mergeCell ref="V25:W25"/>
    <mergeCell ref="V21:W21"/>
    <mergeCell ref="V27:W27"/>
    <mergeCell ref="L26:U26"/>
    <mergeCell ref="L27:U27"/>
    <mergeCell ref="L22:U22"/>
    <mergeCell ref="L23:U23"/>
    <mergeCell ref="L24:U24"/>
    <mergeCell ref="L25:U25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L47:U47"/>
    <mergeCell ref="X47:AZ47"/>
    <mergeCell ref="B49:K49"/>
    <mergeCell ref="B50:K50"/>
    <mergeCell ref="B51:K51"/>
    <mergeCell ref="V49:W49"/>
    <mergeCell ref="V50:W50"/>
    <mergeCell ref="V51:W51"/>
    <mergeCell ref="L51:U51"/>
    <mergeCell ref="L49:U49"/>
    <mergeCell ref="L50:U50"/>
    <mergeCell ref="X40:AZ40"/>
    <mergeCell ref="X41:AZ41"/>
    <mergeCell ref="L45:U45"/>
    <mergeCell ref="L39:U39"/>
    <mergeCell ref="L40:U40"/>
    <mergeCell ref="L41:U41"/>
    <mergeCell ref="K1:N1"/>
    <mergeCell ref="K2:N2"/>
    <mergeCell ref="B41:K41"/>
    <mergeCell ref="B40:K40"/>
    <mergeCell ref="L21:U21"/>
    <mergeCell ref="L36:U36"/>
    <mergeCell ref="AQ1:AZ1"/>
    <mergeCell ref="AQ2:AZ2"/>
    <mergeCell ref="AC1:AL1"/>
    <mergeCell ref="AC2:AL2"/>
    <mergeCell ref="AM1:AP1"/>
    <mergeCell ref="V39:W39"/>
    <mergeCell ref="X36:AZ36"/>
    <mergeCell ref="X37:AZ37"/>
    <mergeCell ref="AM2:AP2"/>
    <mergeCell ref="A1:J2"/>
    <mergeCell ref="B21:K21"/>
    <mergeCell ref="B22:K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4"/>
  <sheetViews>
    <sheetView workbookViewId="0">
      <selection sqref="A1:M2"/>
    </sheetView>
  </sheetViews>
  <sheetFormatPr defaultColWidth="2.625" defaultRowHeight="10.5"/>
  <cols>
    <col min="1" max="16384" width="2.625" style="1"/>
  </cols>
  <sheetData>
    <row r="1" spans="1:55">
      <c r="A1" s="240" t="s">
        <v>5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2"/>
      <c r="N1" s="233" t="s">
        <v>3</v>
      </c>
      <c r="O1" s="234"/>
      <c r="P1" s="234"/>
      <c r="Q1" s="235"/>
      <c r="R1" s="246" t="e">
        <f>IF(ISBLANK(#REF!),"",(#REF!))</f>
        <v>#REF!</v>
      </c>
      <c r="S1" s="247"/>
      <c r="T1" s="247"/>
      <c r="U1" s="247"/>
      <c r="V1" s="247"/>
      <c r="W1" s="247"/>
      <c r="X1" s="247"/>
      <c r="Y1" s="247"/>
      <c r="Z1" s="247"/>
      <c r="AA1" s="248"/>
      <c r="AB1" s="233" t="s">
        <v>6</v>
      </c>
      <c r="AC1" s="234"/>
      <c r="AD1" s="234"/>
      <c r="AE1" s="235"/>
      <c r="AF1" s="230" t="e">
        <f>IF(ISBLANK(#REF!),"",(#REF!))</f>
        <v>#REF!</v>
      </c>
      <c r="AG1" s="231"/>
      <c r="AH1" s="231"/>
      <c r="AI1" s="231"/>
      <c r="AJ1" s="231"/>
      <c r="AK1" s="231"/>
      <c r="AL1" s="231"/>
      <c r="AM1" s="231"/>
      <c r="AN1" s="231"/>
      <c r="AO1" s="232"/>
      <c r="AP1" s="233" t="s">
        <v>1</v>
      </c>
      <c r="AQ1" s="234"/>
      <c r="AR1" s="234"/>
      <c r="AS1" s="235"/>
      <c r="AT1" s="237" t="e">
        <f>IF(ISBLANK(#REF!),"",(#REF!))</f>
        <v>#REF!</v>
      </c>
      <c r="AU1" s="238"/>
      <c r="AV1" s="238"/>
      <c r="AW1" s="238"/>
      <c r="AX1" s="238"/>
      <c r="AY1" s="238"/>
      <c r="AZ1" s="238"/>
      <c r="BA1" s="238"/>
      <c r="BB1" s="238"/>
      <c r="BC1" s="239"/>
    </row>
    <row r="2" spans="1:55">
      <c r="A2" s="243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5"/>
      <c r="N2" s="233" t="s">
        <v>4</v>
      </c>
      <c r="O2" s="234"/>
      <c r="P2" s="234"/>
      <c r="Q2" s="235"/>
      <c r="R2" s="246" t="e">
        <f>IF(ISBLANK(#REF!),"",(#REF!))</f>
        <v>#REF!</v>
      </c>
      <c r="S2" s="247"/>
      <c r="T2" s="247"/>
      <c r="U2" s="247"/>
      <c r="V2" s="247"/>
      <c r="W2" s="247"/>
      <c r="X2" s="247"/>
      <c r="Y2" s="247"/>
      <c r="Z2" s="247"/>
      <c r="AA2" s="248"/>
      <c r="AB2" s="233" t="s">
        <v>0</v>
      </c>
      <c r="AC2" s="234"/>
      <c r="AD2" s="234"/>
      <c r="AE2" s="235"/>
      <c r="AF2" s="230" t="e">
        <f>IF(ISBLANK(#REF!),"",(#REF!))</f>
        <v>#REF!</v>
      </c>
      <c r="AG2" s="231"/>
      <c r="AH2" s="231"/>
      <c r="AI2" s="231"/>
      <c r="AJ2" s="231"/>
      <c r="AK2" s="231"/>
      <c r="AL2" s="231"/>
      <c r="AM2" s="231"/>
      <c r="AN2" s="231"/>
      <c r="AO2" s="232"/>
      <c r="AP2" s="233" t="s">
        <v>27</v>
      </c>
      <c r="AQ2" s="234"/>
      <c r="AR2" s="234"/>
      <c r="AS2" s="235"/>
      <c r="AT2" s="230" t="e">
        <f>IF(ISBLANK(#REF!),"",(#REF!))</f>
        <v>#REF!</v>
      </c>
      <c r="AU2" s="231"/>
      <c r="AV2" s="231"/>
      <c r="AW2" s="231"/>
      <c r="AX2" s="231"/>
      <c r="AY2" s="231"/>
      <c r="AZ2" s="231"/>
      <c r="BA2" s="231"/>
      <c r="BB2" s="231"/>
      <c r="BC2" s="232"/>
    </row>
    <row r="3" spans="1:55">
      <c r="B3" s="2"/>
    </row>
    <row r="4" spans="1:55">
      <c r="A4" s="13" t="s">
        <v>15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14</v>
      </c>
      <c r="B5" s="236" t="s">
        <v>16</v>
      </c>
      <c r="C5" s="236"/>
      <c r="D5" s="236"/>
      <c r="E5" s="236"/>
      <c r="F5" s="236"/>
      <c r="G5" s="236"/>
      <c r="H5" s="236"/>
      <c r="I5" s="236"/>
      <c r="J5" s="236"/>
      <c r="K5" s="236"/>
      <c r="L5" s="236" t="s">
        <v>17</v>
      </c>
      <c r="M5" s="236"/>
      <c r="N5" s="236"/>
      <c r="O5" s="236"/>
      <c r="P5" s="236"/>
      <c r="Q5" s="236" t="s">
        <v>22</v>
      </c>
      <c r="R5" s="236"/>
      <c r="S5" s="236" t="s">
        <v>18</v>
      </c>
      <c r="T5" s="236"/>
      <c r="U5" s="236" t="s">
        <v>19</v>
      </c>
      <c r="V5" s="236"/>
      <c r="W5" s="236"/>
      <c r="X5" s="236"/>
      <c r="Y5" s="236"/>
      <c r="Z5" s="236"/>
      <c r="AA5" s="236"/>
      <c r="AB5" s="236" t="s">
        <v>20</v>
      </c>
      <c r="AC5" s="236"/>
      <c r="AD5" s="236"/>
      <c r="AE5" s="236"/>
      <c r="AF5" s="236"/>
      <c r="AG5" s="236"/>
      <c r="AH5" s="236"/>
      <c r="AI5" s="236"/>
      <c r="AJ5" s="236" t="s">
        <v>21</v>
      </c>
      <c r="AK5" s="236"/>
      <c r="AL5" s="236"/>
      <c r="AM5" s="236"/>
      <c r="AN5" s="236"/>
      <c r="AO5" s="236"/>
      <c r="AP5" s="236"/>
      <c r="AQ5" s="236"/>
      <c r="AR5" s="236" t="s">
        <v>2</v>
      </c>
      <c r="AS5" s="236"/>
      <c r="AT5" s="236"/>
      <c r="AU5" s="236"/>
      <c r="AV5" s="236"/>
      <c r="AW5" s="236"/>
      <c r="AX5" s="236"/>
      <c r="AY5" s="236"/>
      <c r="AZ5" s="236"/>
      <c r="BA5" s="236"/>
      <c r="BB5" s="236"/>
      <c r="BC5" s="236"/>
    </row>
    <row r="6" spans="1:55">
      <c r="A6" s="12">
        <f>ROW()-5</f>
        <v>1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9"/>
      <c r="R6" s="229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  <c r="AS6" s="228"/>
      <c r="AT6" s="228"/>
      <c r="AU6" s="228"/>
      <c r="AV6" s="228"/>
      <c r="AW6" s="228"/>
      <c r="AX6" s="228"/>
      <c r="AY6" s="228"/>
      <c r="AZ6" s="228"/>
      <c r="BA6" s="228"/>
      <c r="BB6" s="228"/>
      <c r="BC6" s="228"/>
    </row>
    <row r="7" spans="1:55">
      <c r="A7" s="12">
        <f t="shared" ref="A7:A54" si="0">ROW()-5</f>
        <v>2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9"/>
      <c r="R7" s="229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  <c r="AS7" s="228"/>
      <c r="AT7" s="228"/>
      <c r="AU7" s="228"/>
      <c r="AV7" s="228"/>
      <c r="AW7" s="228"/>
      <c r="AX7" s="228"/>
      <c r="AY7" s="228"/>
      <c r="AZ7" s="228"/>
      <c r="BA7" s="228"/>
      <c r="BB7" s="228"/>
      <c r="BC7" s="228"/>
    </row>
    <row r="8" spans="1:55">
      <c r="A8" s="12">
        <f t="shared" si="0"/>
        <v>3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9"/>
      <c r="R8" s="229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D8" s="228"/>
      <c r="AE8" s="228"/>
      <c r="AF8" s="228"/>
      <c r="AG8" s="228"/>
      <c r="AH8" s="228"/>
      <c r="AI8" s="228"/>
      <c r="AJ8" s="220"/>
      <c r="AK8" s="221"/>
      <c r="AL8" s="221"/>
      <c r="AM8" s="221"/>
      <c r="AN8" s="221"/>
      <c r="AO8" s="221"/>
      <c r="AP8" s="221"/>
      <c r="AQ8" s="222"/>
      <c r="AR8" s="228"/>
      <c r="AS8" s="228"/>
      <c r="AT8" s="228"/>
      <c r="AU8" s="228"/>
      <c r="AV8" s="228"/>
      <c r="AW8" s="228"/>
      <c r="AX8" s="228"/>
      <c r="AY8" s="228"/>
      <c r="AZ8" s="228"/>
      <c r="BA8" s="228"/>
      <c r="BB8" s="228"/>
      <c r="BC8" s="228"/>
    </row>
    <row r="9" spans="1:55">
      <c r="A9" s="12">
        <f>ROW()-5</f>
        <v>4</v>
      </c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9"/>
      <c r="R9" s="229"/>
      <c r="S9" s="228"/>
      <c r="T9" s="228"/>
      <c r="U9" s="228"/>
      <c r="V9" s="228"/>
      <c r="W9" s="228"/>
      <c r="X9" s="228"/>
      <c r="Y9" s="228"/>
      <c r="Z9" s="228"/>
      <c r="AA9" s="228"/>
      <c r="AB9" s="228"/>
      <c r="AC9" s="228"/>
      <c r="AD9" s="228"/>
      <c r="AE9" s="228"/>
      <c r="AF9" s="228"/>
      <c r="AG9" s="228"/>
      <c r="AH9" s="228"/>
      <c r="AI9" s="228"/>
      <c r="AJ9" s="220"/>
      <c r="AK9" s="221"/>
      <c r="AL9" s="221"/>
      <c r="AM9" s="221"/>
      <c r="AN9" s="221"/>
      <c r="AO9" s="221"/>
      <c r="AP9" s="221"/>
      <c r="AQ9" s="222"/>
      <c r="AR9" s="228"/>
      <c r="AS9" s="228"/>
      <c r="AT9" s="228"/>
      <c r="AU9" s="228"/>
      <c r="AV9" s="228"/>
      <c r="AW9" s="228"/>
      <c r="AX9" s="228"/>
      <c r="AY9" s="228"/>
      <c r="AZ9" s="228"/>
      <c r="BA9" s="228"/>
      <c r="BB9" s="228"/>
      <c r="BC9" s="228"/>
    </row>
    <row r="10" spans="1:55">
      <c r="A10" s="12">
        <f t="shared" si="0"/>
        <v>5</v>
      </c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9"/>
      <c r="R10" s="229"/>
      <c r="S10" s="228"/>
      <c r="T10" s="228"/>
      <c r="U10" s="228"/>
      <c r="V10" s="228"/>
      <c r="W10" s="228"/>
      <c r="X10" s="228"/>
      <c r="Y10" s="228"/>
      <c r="Z10" s="228"/>
      <c r="AA10" s="228"/>
      <c r="AB10" s="228"/>
      <c r="AC10" s="228"/>
      <c r="AD10" s="228"/>
      <c r="AE10" s="228"/>
      <c r="AF10" s="228"/>
      <c r="AG10" s="228"/>
      <c r="AH10" s="228"/>
      <c r="AI10" s="228"/>
      <c r="AJ10" s="220"/>
      <c r="AK10" s="221"/>
      <c r="AL10" s="221"/>
      <c r="AM10" s="221"/>
      <c r="AN10" s="221"/>
      <c r="AO10" s="221"/>
      <c r="AP10" s="221"/>
      <c r="AQ10" s="222"/>
      <c r="AR10" s="228"/>
      <c r="AS10" s="228"/>
      <c r="AT10" s="228"/>
      <c r="AU10" s="228"/>
      <c r="AV10" s="228"/>
      <c r="AW10" s="228"/>
      <c r="AX10" s="228"/>
      <c r="AY10" s="228"/>
      <c r="AZ10" s="228"/>
      <c r="BA10" s="228"/>
      <c r="BB10" s="228"/>
      <c r="BC10" s="228"/>
    </row>
    <row r="11" spans="1:55">
      <c r="A11" s="12">
        <f t="shared" si="0"/>
        <v>6</v>
      </c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28"/>
      <c r="Q11" s="229"/>
      <c r="R11" s="229"/>
      <c r="S11" s="228"/>
      <c r="T11" s="228"/>
      <c r="U11" s="228"/>
      <c r="V11" s="228"/>
      <c r="W11" s="228"/>
      <c r="X11" s="228"/>
      <c r="Y11" s="228"/>
      <c r="Z11" s="228"/>
      <c r="AA11" s="228"/>
      <c r="AB11" s="228"/>
      <c r="AC11" s="228"/>
      <c r="AD11" s="228"/>
      <c r="AE11" s="228"/>
      <c r="AF11" s="228"/>
      <c r="AG11" s="228"/>
      <c r="AH11" s="228"/>
      <c r="AI11" s="228"/>
      <c r="AJ11" s="220"/>
      <c r="AK11" s="221"/>
      <c r="AL11" s="221"/>
      <c r="AM11" s="221"/>
      <c r="AN11" s="221"/>
      <c r="AO11" s="221"/>
      <c r="AP11" s="221"/>
      <c r="AQ11" s="222"/>
      <c r="AR11" s="228"/>
      <c r="AS11" s="228"/>
      <c r="AT11" s="228"/>
      <c r="AU11" s="228"/>
      <c r="AV11" s="228"/>
      <c r="AW11" s="228"/>
      <c r="AX11" s="228"/>
      <c r="AY11" s="228"/>
      <c r="AZ11" s="228"/>
      <c r="BA11" s="228"/>
      <c r="BB11" s="228"/>
      <c r="BC11" s="228"/>
    </row>
    <row r="12" spans="1:55">
      <c r="A12" s="12">
        <f t="shared" si="0"/>
        <v>7</v>
      </c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9"/>
      <c r="R12" s="229"/>
      <c r="S12" s="228"/>
      <c r="T12" s="228"/>
      <c r="U12" s="228"/>
      <c r="V12" s="228"/>
      <c r="W12" s="228"/>
      <c r="X12" s="228"/>
      <c r="Y12" s="228"/>
      <c r="Z12" s="228"/>
      <c r="AA12" s="228"/>
      <c r="AB12" s="228"/>
      <c r="AC12" s="228"/>
      <c r="AD12" s="228"/>
      <c r="AE12" s="228"/>
      <c r="AF12" s="228"/>
      <c r="AG12" s="228"/>
      <c r="AH12" s="228"/>
      <c r="AI12" s="228"/>
      <c r="AJ12" s="220"/>
      <c r="AK12" s="221"/>
      <c r="AL12" s="221"/>
      <c r="AM12" s="221"/>
      <c r="AN12" s="221"/>
      <c r="AO12" s="221"/>
      <c r="AP12" s="221"/>
      <c r="AQ12" s="222"/>
      <c r="AR12" s="228"/>
      <c r="AS12" s="228"/>
      <c r="AT12" s="228"/>
      <c r="AU12" s="228"/>
      <c r="AV12" s="228"/>
      <c r="AW12" s="228"/>
      <c r="AX12" s="228"/>
      <c r="AY12" s="228"/>
      <c r="AZ12" s="228"/>
      <c r="BA12" s="228"/>
      <c r="BB12" s="228"/>
      <c r="BC12" s="228"/>
    </row>
    <row r="13" spans="1:55">
      <c r="A13" s="12">
        <f t="shared" si="0"/>
        <v>8</v>
      </c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  <c r="P13" s="228"/>
      <c r="Q13" s="229"/>
      <c r="R13" s="229"/>
      <c r="S13" s="228"/>
      <c r="T13" s="228"/>
      <c r="U13" s="228"/>
      <c r="V13" s="228"/>
      <c r="W13" s="228"/>
      <c r="X13" s="228"/>
      <c r="Y13" s="228"/>
      <c r="Z13" s="228"/>
      <c r="AA13" s="228"/>
      <c r="AB13" s="228"/>
      <c r="AC13" s="228"/>
      <c r="AD13" s="228"/>
      <c r="AE13" s="228"/>
      <c r="AF13" s="228"/>
      <c r="AG13" s="228"/>
      <c r="AH13" s="228"/>
      <c r="AI13" s="228"/>
      <c r="AJ13" s="220"/>
      <c r="AK13" s="221"/>
      <c r="AL13" s="221"/>
      <c r="AM13" s="221"/>
      <c r="AN13" s="221"/>
      <c r="AO13" s="221"/>
      <c r="AP13" s="221"/>
      <c r="AQ13" s="222"/>
      <c r="AR13" s="228"/>
      <c r="AS13" s="228"/>
      <c r="AT13" s="228"/>
      <c r="AU13" s="228"/>
      <c r="AV13" s="228"/>
      <c r="AW13" s="228"/>
      <c r="AX13" s="228"/>
      <c r="AY13" s="228"/>
      <c r="AZ13" s="228"/>
      <c r="BA13" s="228"/>
      <c r="BB13" s="228"/>
      <c r="BC13" s="228"/>
    </row>
    <row r="14" spans="1:55">
      <c r="A14" s="12">
        <f t="shared" si="0"/>
        <v>9</v>
      </c>
      <c r="B14" s="228"/>
      <c r="C14" s="228"/>
      <c r="D14" s="228"/>
      <c r="E14" s="228"/>
      <c r="F14" s="228"/>
      <c r="G14" s="228"/>
      <c r="H14" s="228"/>
      <c r="I14" s="228"/>
      <c r="J14" s="228"/>
      <c r="K14" s="228"/>
      <c r="L14" s="228"/>
      <c r="M14" s="228"/>
      <c r="N14" s="228"/>
      <c r="O14" s="228"/>
      <c r="P14" s="228"/>
      <c r="Q14" s="229"/>
      <c r="R14" s="229"/>
      <c r="S14" s="228"/>
      <c r="T14" s="228"/>
      <c r="U14" s="228"/>
      <c r="V14" s="228"/>
      <c r="W14" s="228"/>
      <c r="X14" s="228"/>
      <c r="Y14" s="228"/>
      <c r="Z14" s="228"/>
      <c r="AA14" s="228"/>
      <c r="AB14" s="228"/>
      <c r="AC14" s="228"/>
      <c r="AD14" s="228"/>
      <c r="AE14" s="228"/>
      <c r="AF14" s="228"/>
      <c r="AG14" s="228"/>
      <c r="AH14" s="228"/>
      <c r="AI14" s="228"/>
      <c r="AJ14" s="220"/>
      <c r="AK14" s="221"/>
      <c r="AL14" s="221"/>
      <c r="AM14" s="221"/>
      <c r="AN14" s="221"/>
      <c r="AO14" s="221"/>
      <c r="AP14" s="221"/>
      <c r="AQ14" s="222"/>
      <c r="AR14" s="228"/>
      <c r="AS14" s="228"/>
      <c r="AT14" s="228"/>
      <c r="AU14" s="228"/>
      <c r="AV14" s="228"/>
      <c r="AW14" s="228"/>
      <c r="AX14" s="228"/>
      <c r="AY14" s="228"/>
      <c r="AZ14" s="228"/>
      <c r="BA14" s="228"/>
      <c r="BB14" s="228"/>
      <c r="BC14" s="228"/>
    </row>
    <row r="15" spans="1:55">
      <c r="A15" s="12">
        <f t="shared" si="0"/>
        <v>10</v>
      </c>
      <c r="B15" s="228"/>
      <c r="C15" s="228"/>
      <c r="D15" s="228"/>
      <c r="E15" s="228"/>
      <c r="F15" s="228"/>
      <c r="G15" s="228"/>
      <c r="H15" s="228"/>
      <c r="I15" s="228"/>
      <c r="J15" s="228"/>
      <c r="K15" s="228"/>
      <c r="L15" s="228"/>
      <c r="M15" s="228"/>
      <c r="N15" s="228"/>
      <c r="O15" s="228"/>
      <c r="P15" s="228"/>
      <c r="Q15" s="229"/>
      <c r="R15" s="229"/>
      <c r="S15" s="228"/>
      <c r="T15" s="228"/>
      <c r="U15" s="228"/>
      <c r="V15" s="228"/>
      <c r="W15" s="228"/>
      <c r="X15" s="228"/>
      <c r="Y15" s="228"/>
      <c r="Z15" s="228"/>
      <c r="AA15" s="228"/>
      <c r="AB15" s="228"/>
      <c r="AC15" s="228"/>
      <c r="AD15" s="228"/>
      <c r="AE15" s="228"/>
      <c r="AF15" s="228"/>
      <c r="AG15" s="228"/>
      <c r="AH15" s="228"/>
      <c r="AI15" s="228"/>
      <c r="AJ15" s="220"/>
      <c r="AK15" s="221"/>
      <c r="AL15" s="221"/>
      <c r="AM15" s="221"/>
      <c r="AN15" s="221"/>
      <c r="AO15" s="221"/>
      <c r="AP15" s="221"/>
      <c r="AQ15" s="222"/>
      <c r="AR15" s="228"/>
      <c r="AS15" s="228"/>
      <c r="AT15" s="228"/>
      <c r="AU15" s="228"/>
      <c r="AV15" s="228"/>
      <c r="AW15" s="228"/>
      <c r="AX15" s="228"/>
      <c r="AY15" s="228"/>
      <c r="AZ15" s="228"/>
      <c r="BA15" s="228"/>
      <c r="BB15" s="228"/>
      <c r="BC15" s="228"/>
    </row>
    <row r="16" spans="1:55">
      <c r="A16" s="12">
        <f t="shared" si="0"/>
        <v>11</v>
      </c>
      <c r="B16" s="228"/>
      <c r="C16" s="228"/>
      <c r="D16" s="228"/>
      <c r="E16" s="228"/>
      <c r="F16" s="228"/>
      <c r="G16" s="228"/>
      <c r="H16" s="228"/>
      <c r="I16" s="228"/>
      <c r="J16" s="228"/>
      <c r="K16" s="228"/>
      <c r="L16" s="228"/>
      <c r="M16" s="228"/>
      <c r="N16" s="228"/>
      <c r="O16" s="228"/>
      <c r="P16" s="228"/>
      <c r="Q16" s="229"/>
      <c r="R16" s="229"/>
      <c r="S16" s="228"/>
      <c r="T16" s="228"/>
      <c r="U16" s="228"/>
      <c r="V16" s="228"/>
      <c r="W16" s="228"/>
      <c r="X16" s="228"/>
      <c r="Y16" s="228"/>
      <c r="Z16" s="228"/>
      <c r="AA16" s="228"/>
      <c r="AB16" s="228"/>
      <c r="AC16" s="228"/>
      <c r="AD16" s="228"/>
      <c r="AE16" s="228"/>
      <c r="AF16" s="228"/>
      <c r="AG16" s="228"/>
      <c r="AH16" s="228"/>
      <c r="AI16" s="228"/>
      <c r="AJ16" s="220"/>
      <c r="AK16" s="221"/>
      <c r="AL16" s="221"/>
      <c r="AM16" s="221"/>
      <c r="AN16" s="221"/>
      <c r="AO16" s="221"/>
      <c r="AP16" s="221"/>
      <c r="AQ16" s="222"/>
      <c r="AR16" s="228"/>
      <c r="AS16" s="228"/>
      <c r="AT16" s="228"/>
      <c r="AU16" s="228"/>
      <c r="AV16" s="228"/>
      <c r="AW16" s="228"/>
      <c r="AX16" s="228"/>
      <c r="AY16" s="228"/>
      <c r="AZ16" s="228"/>
      <c r="BA16" s="228"/>
      <c r="BB16" s="228"/>
      <c r="BC16" s="228"/>
    </row>
    <row r="17" spans="1:55">
      <c r="A17" s="12">
        <f t="shared" si="0"/>
        <v>12</v>
      </c>
      <c r="B17" s="228"/>
      <c r="C17" s="228"/>
      <c r="D17" s="228"/>
      <c r="E17" s="228"/>
      <c r="F17" s="228"/>
      <c r="G17" s="228"/>
      <c r="H17" s="228"/>
      <c r="I17" s="228"/>
      <c r="J17" s="228"/>
      <c r="K17" s="228"/>
      <c r="L17" s="228"/>
      <c r="M17" s="228"/>
      <c r="N17" s="228"/>
      <c r="O17" s="228"/>
      <c r="P17" s="228"/>
      <c r="Q17" s="229"/>
      <c r="R17" s="229"/>
      <c r="S17" s="228"/>
      <c r="T17" s="228"/>
      <c r="U17" s="228"/>
      <c r="V17" s="228"/>
      <c r="W17" s="228"/>
      <c r="X17" s="228"/>
      <c r="Y17" s="228"/>
      <c r="Z17" s="228"/>
      <c r="AA17" s="228"/>
      <c r="AB17" s="228"/>
      <c r="AC17" s="228"/>
      <c r="AD17" s="228"/>
      <c r="AE17" s="228"/>
      <c r="AF17" s="228"/>
      <c r="AG17" s="228"/>
      <c r="AH17" s="228"/>
      <c r="AI17" s="228"/>
      <c r="AJ17" s="228"/>
      <c r="AK17" s="228"/>
      <c r="AL17" s="228"/>
      <c r="AM17" s="228"/>
      <c r="AN17" s="228"/>
      <c r="AO17" s="228"/>
      <c r="AP17" s="228"/>
      <c r="AQ17" s="228"/>
      <c r="AR17" s="228"/>
      <c r="AS17" s="228"/>
      <c r="AT17" s="228"/>
      <c r="AU17" s="228"/>
      <c r="AV17" s="228"/>
      <c r="AW17" s="228"/>
      <c r="AX17" s="228"/>
      <c r="AY17" s="228"/>
      <c r="AZ17" s="228"/>
      <c r="BA17" s="228"/>
      <c r="BB17" s="228"/>
      <c r="BC17" s="228"/>
    </row>
    <row r="18" spans="1:55">
      <c r="A18" s="12">
        <f t="shared" si="0"/>
        <v>13</v>
      </c>
      <c r="B18" s="228"/>
      <c r="C18" s="228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9"/>
      <c r="R18" s="229"/>
      <c r="S18" s="228"/>
      <c r="T18" s="228"/>
      <c r="U18" s="228"/>
      <c r="V18" s="228"/>
      <c r="W18" s="228"/>
      <c r="X18" s="228"/>
      <c r="Y18" s="228"/>
      <c r="Z18" s="228"/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228"/>
      <c r="AT18" s="228"/>
      <c r="AU18" s="228"/>
      <c r="AV18" s="228"/>
      <c r="AW18" s="228"/>
      <c r="AX18" s="228"/>
      <c r="AY18" s="228"/>
      <c r="AZ18" s="228"/>
      <c r="BA18" s="228"/>
      <c r="BB18" s="228"/>
      <c r="BC18" s="228"/>
    </row>
    <row r="19" spans="1:55">
      <c r="A19" s="12">
        <f t="shared" si="0"/>
        <v>14</v>
      </c>
      <c r="B19" s="228"/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8"/>
      <c r="P19" s="228"/>
      <c r="Q19" s="229"/>
      <c r="R19" s="229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8"/>
      <c r="AU19" s="228"/>
      <c r="AV19" s="228"/>
      <c r="AW19" s="228"/>
      <c r="AX19" s="228"/>
      <c r="AY19" s="228"/>
      <c r="AZ19" s="228"/>
      <c r="BA19" s="228"/>
      <c r="BB19" s="228"/>
      <c r="BC19" s="228"/>
    </row>
    <row r="20" spans="1:55">
      <c r="A20" s="12">
        <f t="shared" si="0"/>
        <v>15</v>
      </c>
      <c r="B20" s="228"/>
      <c r="C20" s="228"/>
      <c r="D20" s="228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228"/>
      <c r="P20" s="228"/>
      <c r="Q20" s="229"/>
      <c r="R20" s="229"/>
      <c r="S20" s="228"/>
      <c r="T20" s="228"/>
      <c r="U20" s="228"/>
      <c r="V20" s="228"/>
      <c r="W20" s="228"/>
      <c r="X20" s="228"/>
      <c r="Y20" s="228"/>
      <c r="Z20" s="228"/>
      <c r="AA20" s="228"/>
      <c r="AB20" s="228"/>
      <c r="AC20" s="228"/>
      <c r="AD20" s="228"/>
      <c r="AE20" s="228"/>
      <c r="AF20" s="228"/>
      <c r="AG20" s="228"/>
      <c r="AH20" s="228"/>
      <c r="AI20" s="228"/>
      <c r="AJ20" s="228"/>
      <c r="AK20" s="228"/>
      <c r="AL20" s="228"/>
      <c r="AM20" s="228"/>
      <c r="AN20" s="228"/>
      <c r="AO20" s="228"/>
      <c r="AP20" s="228"/>
      <c r="AQ20" s="228"/>
      <c r="AR20" s="228"/>
      <c r="AS20" s="228"/>
      <c r="AT20" s="228"/>
      <c r="AU20" s="228"/>
      <c r="AV20" s="228"/>
      <c r="AW20" s="228"/>
      <c r="AX20" s="228"/>
      <c r="AY20" s="228"/>
      <c r="AZ20" s="228"/>
      <c r="BA20" s="228"/>
      <c r="BB20" s="228"/>
      <c r="BC20" s="228"/>
    </row>
    <row r="21" spans="1:55">
      <c r="A21" s="12">
        <f t="shared" si="0"/>
        <v>16</v>
      </c>
      <c r="B21" s="228"/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9"/>
      <c r="R21" s="229"/>
      <c r="S21" s="228"/>
      <c r="T21" s="228"/>
      <c r="U21" s="228"/>
      <c r="V21" s="228"/>
      <c r="W21" s="228"/>
      <c r="X21" s="228"/>
      <c r="Y21" s="228"/>
      <c r="Z21" s="228"/>
      <c r="AA21" s="228"/>
      <c r="AB21" s="228"/>
      <c r="AC21" s="228"/>
      <c r="AD21" s="228"/>
      <c r="AE21" s="228"/>
      <c r="AF21" s="228"/>
      <c r="AG21" s="228"/>
      <c r="AH21" s="228"/>
      <c r="AI21" s="228"/>
      <c r="AJ21" s="228"/>
      <c r="AK21" s="228"/>
      <c r="AL21" s="228"/>
      <c r="AM21" s="228"/>
      <c r="AN21" s="228"/>
      <c r="AO21" s="228"/>
      <c r="AP21" s="228"/>
      <c r="AQ21" s="228"/>
      <c r="AR21" s="228"/>
      <c r="AS21" s="228"/>
      <c r="AT21" s="228"/>
      <c r="AU21" s="228"/>
      <c r="AV21" s="228"/>
      <c r="AW21" s="228"/>
      <c r="AX21" s="228"/>
      <c r="AY21" s="228"/>
      <c r="AZ21" s="228"/>
      <c r="BA21" s="228"/>
      <c r="BB21" s="228"/>
      <c r="BC21" s="228"/>
    </row>
    <row r="22" spans="1:55">
      <c r="A22" s="12">
        <f t="shared" si="0"/>
        <v>17</v>
      </c>
      <c r="B22" s="228"/>
      <c r="C22" s="228"/>
      <c r="D22" s="228"/>
      <c r="E22" s="228"/>
      <c r="F22" s="228"/>
      <c r="G22" s="228"/>
      <c r="H22" s="228"/>
      <c r="I22" s="228"/>
      <c r="J22" s="228"/>
      <c r="K22" s="228"/>
      <c r="L22" s="228"/>
      <c r="M22" s="228"/>
      <c r="N22" s="228"/>
      <c r="O22" s="228"/>
      <c r="P22" s="228"/>
      <c r="Q22" s="229"/>
      <c r="R22" s="229"/>
      <c r="S22" s="228"/>
      <c r="T22" s="228"/>
      <c r="U22" s="228"/>
      <c r="V22" s="228"/>
      <c r="W22" s="228"/>
      <c r="X22" s="228"/>
      <c r="Y22" s="228"/>
      <c r="Z22" s="228"/>
      <c r="AA22" s="228"/>
      <c r="AB22" s="228"/>
      <c r="AC22" s="228"/>
      <c r="AD22" s="228"/>
      <c r="AE22" s="228"/>
      <c r="AF22" s="228"/>
      <c r="AG22" s="228"/>
      <c r="AH22" s="228"/>
      <c r="AI22" s="228"/>
      <c r="AJ22" s="228"/>
      <c r="AK22" s="228"/>
      <c r="AL22" s="228"/>
      <c r="AM22" s="228"/>
      <c r="AN22" s="228"/>
      <c r="AO22" s="228"/>
      <c r="AP22" s="228"/>
      <c r="AQ22" s="228"/>
      <c r="AR22" s="228"/>
      <c r="AS22" s="228"/>
      <c r="AT22" s="228"/>
      <c r="AU22" s="228"/>
      <c r="AV22" s="228"/>
      <c r="AW22" s="228"/>
      <c r="AX22" s="228"/>
      <c r="AY22" s="228"/>
      <c r="AZ22" s="228"/>
      <c r="BA22" s="228"/>
      <c r="BB22" s="228"/>
      <c r="BC22" s="228"/>
    </row>
    <row r="23" spans="1:55">
      <c r="A23" s="12">
        <f t="shared" si="0"/>
        <v>18</v>
      </c>
      <c r="B23" s="228"/>
      <c r="C23" s="228"/>
      <c r="D23" s="228"/>
      <c r="E23" s="228"/>
      <c r="F23" s="228"/>
      <c r="G23" s="228"/>
      <c r="H23" s="228"/>
      <c r="I23" s="228"/>
      <c r="J23" s="228"/>
      <c r="K23" s="228"/>
      <c r="L23" s="228"/>
      <c r="M23" s="228"/>
      <c r="N23" s="228"/>
      <c r="O23" s="228"/>
      <c r="P23" s="228"/>
      <c r="Q23" s="229"/>
      <c r="R23" s="229"/>
      <c r="S23" s="228"/>
      <c r="T23" s="228"/>
      <c r="U23" s="228"/>
      <c r="V23" s="228"/>
      <c r="W23" s="228"/>
      <c r="X23" s="228"/>
      <c r="Y23" s="228"/>
      <c r="Z23" s="228"/>
      <c r="AA23" s="228"/>
      <c r="AB23" s="228"/>
      <c r="AC23" s="228"/>
      <c r="AD23" s="228"/>
      <c r="AE23" s="228"/>
      <c r="AF23" s="228"/>
      <c r="AG23" s="228"/>
      <c r="AH23" s="228"/>
      <c r="AI23" s="228"/>
      <c r="AJ23" s="228"/>
      <c r="AK23" s="228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8"/>
      <c r="AX23" s="228"/>
      <c r="AY23" s="228"/>
      <c r="AZ23" s="228"/>
      <c r="BA23" s="228"/>
      <c r="BB23" s="228"/>
      <c r="BC23" s="228"/>
    </row>
    <row r="24" spans="1:55">
      <c r="A24" s="12">
        <f t="shared" si="0"/>
        <v>19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  <c r="N24" s="228"/>
      <c r="O24" s="228"/>
      <c r="P24" s="228"/>
      <c r="Q24" s="229"/>
      <c r="R24" s="229"/>
      <c r="S24" s="228"/>
      <c r="T24" s="228"/>
      <c r="U24" s="228"/>
      <c r="V24" s="228"/>
      <c r="W24" s="228"/>
      <c r="X24" s="228"/>
      <c r="Y24" s="228"/>
      <c r="Z24" s="228"/>
      <c r="AA24" s="228"/>
      <c r="AB24" s="228"/>
      <c r="AC24" s="228"/>
      <c r="AD24" s="228"/>
      <c r="AE24" s="228"/>
      <c r="AF24" s="228"/>
      <c r="AG24" s="228"/>
      <c r="AH24" s="228"/>
      <c r="AI24" s="228"/>
      <c r="AJ24" s="228"/>
      <c r="AK24" s="228"/>
      <c r="AL24" s="228"/>
      <c r="AM24" s="228"/>
      <c r="AN24" s="228"/>
      <c r="AO24" s="228"/>
      <c r="AP24" s="228"/>
      <c r="AQ24" s="228"/>
      <c r="AR24" s="228"/>
      <c r="AS24" s="228"/>
      <c r="AT24" s="228"/>
      <c r="AU24" s="228"/>
      <c r="AV24" s="228"/>
      <c r="AW24" s="228"/>
      <c r="AX24" s="228"/>
      <c r="AY24" s="228"/>
      <c r="AZ24" s="228"/>
      <c r="BA24" s="228"/>
      <c r="BB24" s="228"/>
      <c r="BC24" s="228"/>
    </row>
    <row r="25" spans="1:55">
      <c r="A25" s="12">
        <f t="shared" si="0"/>
        <v>20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  <c r="N25" s="228"/>
      <c r="O25" s="228"/>
      <c r="P25" s="228"/>
      <c r="Q25" s="229"/>
      <c r="R25" s="229"/>
      <c r="S25" s="228"/>
      <c r="T25" s="228"/>
      <c r="U25" s="228"/>
      <c r="V25" s="228"/>
      <c r="W25" s="228"/>
      <c r="X25" s="228"/>
      <c r="Y25" s="228"/>
      <c r="Z25" s="228"/>
      <c r="AA25" s="228"/>
      <c r="AB25" s="228"/>
      <c r="AC25" s="228"/>
      <c r="AD25" s="228"/>
      <c r="AE25" s="228"/>
      <c r="AF25" s="228"/>
      <c r="AG25" s="228"/>
      <c r="AH25" s="228"/>
      <c r="AI25" s="228"/>
      <c r="AJ25" s="228"/>
      <c r="AK25" s="228"/>
      <c r="AL25" s="228"/>
      <c r="AM25" s="228"/>
      <c r="AN25" s="228"/>
      <c r="AO25" s="228"/>
      <c r="AP25" s="228"/>
      <c r="AQ25" s="228"/>
      <c r="AR25" s="228"/>
      <c r="AS25" s="228"/>
      <c r="AT25" s="228"/>
      <c r="AU25" s="228"/>
      <c r="AV25" s="228"/>
      <c r="AW25" s="228"/>
      <c r="AX25" s="228"/>
      <c r="AY25" s="228"/>
      <c r="AZ25" s="228"/>
      <c r="BA25" s="228"/>
      <c r="BB25" s="228"/>
      <c r="BC25" s="228"/>
    </row>
    <row r="26" spans="1:55">
      <c r="A26" s="12">
        <f t="shared" si="0"/>
        <v>21</v>
      </c>
      <c r="B26" s="228"/>
      <c r="C26" s="228"/>
      <c r="D26" s="228"/>
      <c r="E26" s="228"/>
      <c r="F26" s="228"/>
      <c r="G26" s="228"/>
      <c r="H26" s="228"/>
      <c r="I26" s="228"/>
      <c r="J26" s="228"/>
      <c r="K26" s="228"/>
      <c r="L26" s="228"/>
      <c r="M26" s="228"/>
      <c r="N26" s="228"/>
      <c r="O26" s="228"/>
      <c r="P26" s="228"/>
      <c r="Q26" s="229"/>
      <c r="R26" s="229"/>
      <c r="S26" s="228"/>
      <c r="T26" s="228"/>
      <c r="U26" s="228"/>
      <c r="V26" s="228"/>
      <c r="W26" s="228"/>
      <c r="X26" s="228"/>
      <c r="Y26" s="228"/>
      <c r="Z26" s="228"/>
      <c r="AA26" s="228"/>
      <c r="AB26" s="228"/>
      <c r="AC26" s="228"/>
      <c r="AD26" s="228"/>
      <c r="AE26" s="228"/>
      <c r="AF26" s="228"/>
      <c r="AG26" s="228"/>
      <c r="AH26" s="228"/>
      <c r="AI26" s="228"/>
      <c r="AJ26" s="228"/>
      <c r="AK26" s="228"/>
      <c r="AL26" s="228"/>
      <c r="AM26" s="228"/>
      <c r="AN26" s="228"/>
      <c r="AO26" s="228"/>
      <c r="AP26" s="228"/>
      <c r="AQ26" s="228"/>
      <c r="AR26" s="228"/>
      <c r="AS26" s="228"/>
      <c r="AT26" s="228"/>
      <c r="AU26" s="228"/>
      <c r="AV26" s="228"/>
      <c r="AW26" s="228"/>
      <c r="AX26" s="228"/>
      <c r="AY26" s="228"/>
      <c r="AZ26" s="228"/>
      <c r="BA26" s="228"/>
      <c r="BB26" s="228"/>
      <c r="BC26" s="228"/>
    </row>
    <row r="27" spans="1:55">
      <c r="A27" s="12">
        <f t="shared" si="0"/>
        <v>22</v>
      </c>
      <c r="B27" s="228"/>
      <c r="C27" s="228"/>
      <c r="D27" s="228"/>
      <c r="E27" s="228"/>
      <c r="F27" s="228"/>
      <c r="G27" s="228"/>
      <c r="H27" s="228"/>
      <c r="I27" s="228"/>
      <c r="J27" s="228"/>
      <c r="K27" s="228"/>
      <c r="L27" s="228"/>
      <c r="M27" s="228"/>
      <c r="N27" s="228"/>
      <c r="O27" s="228"/>
      <c r="P27" s="228"/>
      <c r="Q27" s="229"/>
      <c r="R27" s="229"/>
      <c r="S27" s="228"/>
      <c r="T27" s="228"/>
      <c r="U27" s="228"/>
      <c r="V27" s="228"/>
      <c r="W27" s="228"/>
      <c r="X27" s="228"/>
      <c r="Y27" s="228"/>
      <c r="Z27" s="228"/>
      <c r="AA27" s="228"/>
      <c r="AB27" s="228"/>
      <c r="AC27" s="228"/>
      <c r="AD27" s="228"/>
      <c r="AE27" s="228"/>
      <c r="AF27" s="228"/>
      <c r="AG27" s="228"/>
      <c r="AH27" s="228"/>
      <c r="AI27" s="228"/>
      <c r="AJ27" s="228"/>
      <c r="AK27" s="228"/>
      <c r="AL27" s="228"/>
      <c r="AM27" s="228"/>
      <c r="AN27" s="228"/>
      <c r="AO27" s="228"/>
      <c r="AP27" s="228"/>
      <c r="AQ27" s="228"/>
      <c r="AR27" s="228"/>
      <c r="AS27" s="228"/>
      <c r="AT27" s="228"/>
      <c r="AU27" s="228"/>
      <c r="AV27" s="228"/>
      <c r="AW27" s="228"/>
      <c r="AX27" s="228"/>
      <c r="AY27" s="228"/>
      <c r="AZ27" s="228"/>
      <c r="BA27" s="228"/>
      <c r="BB27" s="228"/>
      <c r="BC27" s="228"/>
    </row>
    <row r="28" spans="1:55">
      <c r="A28" s="12">
        <f t="shared" si="0"/>
        <v>23</v>
      </c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9"/>
      <c r="R28" s="229"/>
      <c r="S28" s="228"/>
      <c r="T28" s="228"/>
      <c r="U28" s="228"/>
      <c r="V28" s="228"/>
      <c r="W28" s="228"/>
      <c r="X28" s="228"/>
      <c r="Y28" s="228"/>
      <c r="Z28" s="228"/>
      <c r="AA28" s="228"/>
      <c r="AB28" s="228"/>
      <c r="AC28" s="228"/>
      <c r="AD28" s="228"/>
      <c r="AE28" s="228"/>
      <c r="AF28" s="228"/>
      <c r="AG28" s="228"/>
      <c r="AH28" s="228"/>
      <c r="AI28" s="228"/>
      <c r="AJ28" s="228"/>
      <c r="AK28" s="228"/>
      <c r="AL28" s="228"/>
      <c r="AM28" s="228"/>
      <c r="AN28" s="228"/>
      <c r="AO28" s="228"/>
      <c r="AP28" s="228"/>
      <c r="AQ28" s="228"/>
      <c r="AR28" s="228"/>
      <c r="AS28" s="228"/>
      <c r="AT28" s="228"/>
      <c r="AU28" s="228"/>
      <c r="AV28" s="228"/>
      <c r="AW28" s="228"/>
      <c r="AX28" s="228"/>
      <c r="AY28" s="228"/>
      <c r="AZ28" s="228"/>
      <c r="BA28" s="228"/>
      <c r="BB28" s="228"/>
      <c r="BC28" s="228"/>
    </row>
    <row r="29" spans="1:55">
      <c r="A29" s="12">
        <f t="shared" si="0"/>
        <v>24</v>
      </c>
      <c r="B29" s="228"/>
      <c r="C29" s="228"/>
      <c r="D29" s="228"/>
      <c r="E29" s="228"/>
      <c r="F29" s="228"/>
      <c r="G29" s="228"/>
      <c r="H29" s="228"/>
      <c r="I29" s="228"/>
      <c r="J29" s="228"/>
      <c r="K29" s="228"/>
      <c r="L29" s="228"/>
      <c r="M29" s="228"/>
      <c r="N29" s="228"/>
      <c r="O29" s="228"/>
      <c r="P29" s="228"/>
      <c r="Q29" s="229"/>
      <c r="R29" s="229"/>
      <c r="S29" s="228"/>
      <c r="T29" s="228"/>
      <c r="U29" s="228"/>
      <c r="V29" s="228"/>
      <c r="W29" s="228"/>
      <c r="X29" s="228"/>
      <c r="Y29" s="228"/>
      <c r="Z29" s="228"/>
      <c r="AA29" s="228"/>
      <c r="AB29" s="228"/>
      <c r="AC29" s="228"/>
      <c r="AD29" s="228"/>
      <c r="AE29" s="228"/>
      <c r="AF29" s="228"/>
      <c r="AG29" s="228"/>
      <c r="AH29" s="228"/>
      <c r="AI29" s="228"/>
      <c r="AJ29" s="228"/>
      <c r="AK29" s="228"/>
      <c r="AL29" s="228"/>
      <c r="AM29" s="228"/>
      <c r="AN29" s="228"/>
      <c r="AO29" s="228"/>
      <c r="AP29" s="228"/>
      <c r="AQ29" s="228"/>
      <c r="AR29" s="228"/>
      <c r="AS29" s="228"/>
      <c r="AT29" s="228"/>
      <c r="AU29" s="228"/>
      <c r="AV29" s="228"/>
      <c r="AW29" s="228"/>
      <c r="AX29" s="228"/>
      <c r="AY29" s="228"/>
      <c r="AZ29" s="228"/>
      <c r="BA29" s="228"/>
      <c r="BB29" s="228"/>
      <c r="BC29" s="228"/>
    </row>
    <row r="30" spans="1:55">
      <c r="A30" s="12">
        <f t="shared" si="0"/>
        <v>25</v>
      </c>
      <c r="B30" s="228"/>
      <c r="C30" s="228"/>
      <c r="D30" s="228"/>
      <c r="E30" s="228"/>
      <c r="F30" s="228"/>
      <c r="G30" s="228"/>
      <c r="H30" s="228"/>
      <c r="I30" s="228"/>
      <c r="J30" s="228"/>
      <c r="K30" s="228"/>
      <c r="L30" s="228"/>
      <c r="M30" s="228"/>
      <c r="N30" s="228"/>
      <c r="O30" s="228"/>
      <c r="P30" s="228"/>
      <c r="Q30" s="229"/>
      <c r="R30" s="229"/>
      <c r="S30" s="228"/>
      <c r="T30" s="228"/>
      <c r="U30" s="228"/>
      <c r="V30" s="228"/>
      <c r="W30" s="228"/>
      <c r="X30" s="228"/>
      <c r="Y30" s="228"/>
      <c r="Z30" s="228"/>
      <c r="AA30" s="228"/>
      <c r="AB30" s="228"/>
      <c r="AC30" s="228"/>
      <c r="AD30" s="228"/>
      <c r="AE30" s="228"/>
      <c r="AF30" s="228"/>
      <c r="AG30" s="228"/>
      <c r="AH30" s="228"/>
      <c r="AI30" s="228"/>
      <c r="AJ30" s="228"/>
      <c r="AK30" s="228"/>
      <c r="AL30" s="228"/>
      <c r="AM30" s="228"/>
      <c r="AN30" s="228"/>
      <c r="AO30" s="228"/>
      <c r="AP30" s="228"/>
      <c r="AQ30" s="228"/>
      <c r="AR30" s="228"/>
      <c r="AS30" s="228"/>
      <c r="AT30" s="228"/>
      <c r="AU30" s="228"/>
      <c r="AV30" s="228"/>
      <c r="AW30" s="228"/>
      <c r="AX30" s="228"/>
      <c r="AY30" s="228"/>
      <c r="AZ30" s="228"/>
      <c r="BA30" s="228"/>
      <c r="BB30" s="228"/>
      <c r="BC30" s="228"/>
    </row>
    <row r="31" spans="1:55">
      <c r="A31" s="12">
        <f t="shared" si="0"/>
        <v>26</v>
      </c>
      <c r="B31" s="228"/>
      <c r="C31" s="228"/>
      <c r="D31" s="228"/>
      <c r="E31" s="228"/>
      <c r="F31" s="228"/>
      <c r="G31" s="228"/>
      <c r="H31" s="228"/>
      <c r="I31" s="228"/>
      <c r="J31" s="228"/>
      <c r="K31" s="228"/>
      <c r="L31" s="228"/>
      <c r="M31" s="228"/>
      <c r="N31" s="228"/>
      <c r="O31" s="228"/>
      <c r="P31" s="228"/>
      <c r="Q31" s="229"/>
      <c r="R31" s="229"/>
      <c r="S31" s="228"/>
      <c r="T31" s="228"/>
      <c r="U31" s="228"/>
      <c r="V31" s="228"/>
      <c r="W31" s="228"/>
      <c r="X31" s="228"/>
      <c r="Y31" s="228"/>
      <c r="Z31" s="228"/>
      <c r="AA31" s="228"/>
      <c r="AB31" s="228"/>
      <c r="AC31" s="228"/>
      <c r="AD31" s="228"/>
      <c r="AE31" s="228"/>
      <c r="AF31" s="228"/>
      <c r="AG31" s="228"/>
      <c r="AH31" s="228"/>
      <c r="AI31" s="228"/>
      <c r="AJ31" s="228"/>
      <c r="AK31" s="228"/>
      <c r="AL31" s="228"/>
      <c r="AM31" s="228"/>
      <c r="AN31" s="228"/>
      <c r="AO31" s="228"/>
      <c r="AP31" s="228"/>
      <c r="AQ31" s="228"/>
      <c r="AR31" s="228"/>
      <c r="AS31" s="228"/>
      <c r="AT31" s="228"/>
      <c r="AU31" s="228"/>
      <c r="AV31" s="228"/>
      <c r="AW31" s="228"/>
      <c r="AX31" s="228"/>
      <c r="AY31" s="228"/>
      <c r="AZ31" s="228"/>
      <c r="BA31" s="228"/>
      <c r="BB31" s="228"/>
      <c r="BC31" s="228"/>
    </row>
    <row r="32" spans="1:55">
      <c r="A32" s="12">
        <f t="shared" si="0"/>
        <v>27</v>
      </c>
      <c r="B32" s="228"/>
      <c r="C32" s="228"/>
      <c r="D32" s="228"/>
      <c r="E32" s="228"/>
      <c r="F32" s="228"/>
      <c r="G32" s="228"/>
      <c r="H32" s="228"/>
      <c r="I32" s="228"/>
      <c r="J32" s="228"/>
      <c r="K32" s="228"/>
      <c r="L32" s="228"/>
      <c r="M32" s="228"/>
      <c r="N32" s="228"/>
      <c r="O32" s="228"/>
      <c r="P32" s="228"/>
      <c r="Q32" s="229"/>
      <c r="R32" s="229"/>
      <c r="S32" s="228"/>
      <c r="T32" s="228"/>
      <c r="U32" s="228"/>
      <c r="V32" s="228"/>
      <c r="W32" s="228"/>
      <c r="X32" s="228"/>
      <c r="Y32" s="228"/>
      <c r="Z32" s="228"/>
      <c r="AA32" s="228"/>
      <c r="AB32" s="228"/>
      <c r="AC32" s="228"/>
      <c r="AD32" s="228"/>
      <c r="AE32" s="228"/>
      <c r="AF32" s="228"/>
      <c r="AG32" s="228"/>
      <c r="AH32" s="228"/>
      <c r="AI32" s="228"/>
      <c r="AJ32" s="228"/>
      <c r="AK32" s="228"/>
      <c r="AL32" s="228"/>
      <c r="AM32" s="228"/>
      <c r="AN32" s="228"/>
      <c r="AO32" s="228"/>
      <c r="AP32" s="228"/>
      <c r="AQ32" s="228"/>
      <c r="AR32" s="228"/>
      <c r="AS32" s="228"/>
      <c r="AT32" s="228"/>
      <c r="AU32" s="228"/>
      <c r="AV32" s="228"/>
      <c r="AW32" s="228"/>
      <c r="AX32" s="228"/>
      <c r="AY32" s="228"/>
      <c r="AZ32" s="228"/>
      <c r="BA32" s="228"/>
      <c r="BB32" s="228"/>
      <c r="BC32" s="228"/>
    </row>
    <row r="33" spans="1:55">
      <c r="A33" s="12">
        <f t="shared" si="0"/>
        <v>28</v>
      </c>
      <c r="B33" s="228"/>
      <c r="C33" s="228"/>
      <c r="D33" s="228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228"/>
      <c r="P33" s="228"/>
      <c r="Q33" s="229"/>
      <c r="R33" s="229"/>
      <c r="S33" s="228"/>
      <c r="T33" s="228"/>
      <c r="U33" s="228"/>
      <c r="V33" s="228"/>
      <c r="W33" s="228"/>
      <c r="X33" s="228"/>
      <c r="Y33" s="228"/>
      <c r="Z33" s="228"/>
      <c r="AA33" s="228"/>
      <c r="AB33" s="228"/>
      <c r="AC33" s="228"/>
      <c r="AD33" s="228"/>
      <c r="AE33" s="228"/>
      <c r="AF33" s="228"/>
      <c r="AG33" s="228"/>
      <c r="AH33" s="228"/>
      <c r="AI33" s="228"/>
      <c r="AJ33" s="228"/>
      <c r="AK33" s="228"/>
      <c r="AL33" s="228"/>
      <c r="AM33" s="228"/>
      <c r="AN33" s="228"/>
      <c r="AO33" s="228"/>
      <c r="AP33" s="228"/>
      <c r="AQ33" s="228"/>
      <c r="AR33" s="228"/>
      <c r="AS33" s="228"/>
      <c r="AT33" s="228"/>
      <c r="AU33" s="228"/>
      <c r="AV33" s="228"/>
      <c r="AW33" s="228"/>
      <c r="AX33" s="228"/>
      <c r="AY33" s="228"/>
      <c r="AZ33" s="228"/>
      <c r="BA33" s="228"/>
      <c r="BB33" s="228"/>
      <c r="BC33" s="228"/>
    </row>
    <row r="34" spans="1:55">
      <c r="A34" s="12">
        <f t="shared" si="0"/>
        <v>29</v>
      </c>
      <c r="B34" s="228"/>
      <c r="C34" s="228"/>
      <c r="D34" s="228"/>
      <c r="E34" s="228"/>
      <c r="F34" s="228"/>
      <c r="G34" s="228"/>
      <c r="H34" s="228"/>
      <c r="I34" s="228"/>
      <c r="J34" s="228"/>
      <c r="K34" s="228"/>
      <c r="L34" s="228"/>
      <c r="M34" s="228"/>
      <c r="N34" s="228"/>
      <c r="O34" s="228"/>
      <c r="P34" s="228"/>
      <c r="Q34" s="229"/>
      <c r="R34" s="229"/>
      <c r="S34" s="228"/>
      <c r="T34" s="228"/>
      <c r="U34" s="228"/>
      <c r="V34" s="228"/>
      <c r="W34" s="228"/>
      <c r="X34" s="228"/>
      <c r="Y34" s="228"/>
      <c r="Z34" s="228"/>
      <c r="AA34" s="228"/>
      <c r="AB34" s="228"/>
      <c r="AC34" s="228"/>
      <c r="AD34" s="228"/>
      <c r="AE34" s="228"/>
      <c r="AF34" s="228"/>
      <c r="AG34" s="228"/>
      <c r="AH34" s="228"/>
      <c r="AI34" s="228"/>
      <c r="AJ34" s="228"/>
      <c r="AK34" s="228"/>
      <c r="AL34" s="228"/>
      <c r="AM34" s="228"/>
      <c r="AN34" s="228"/>
      <c r="AO34" s="228"/>
      <c r="AP34" s="228"/>
      <c r="AQ34" s="228"/>
      <c r="AR34" s="228"/>
      <c r="AS34" s="228"/>
      <c r="AT34" s="228"/>
      <c r="AU34" s="228"/>
      <c r="AV34" s="228"/>
      <c r="AW34" s="228"/>
      <c r="AX34" s="228"/>
      <c r="AY34" s="228"/>
      <c r="AZ34" s="228"/>
      <c r="BA34" s="228"/>
      <c r="BB34" s="228"/>
      <c r="BC34" s="228"/>
    </row>
    <row r="35" spans="1:55">
      <c r="A35" s="12">
        <f t="shared" si="0"/>
        <v>30</v>
      </c>
      <c r="B35" s="228"/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9"/>
      <c r="R35" s="229"/>
      <c r="S35" s="228"/>
      <c r="T35" s="228"/>
      <c r="U35" s="228"/>
      <c r="V35" s="228"/>
      <c r="W35" s="228"/>
      <c r="X35" s="228"/>
      <c r="Y35" s="228"/>
      <c r="Z35" s="228"/>
      <c r="AA35" s="228"/>
      <c r="AB35" s="228"/>
      <c r="AC35" s="228"/>
      <c r="AD35" s="228"/>
      <c r="AE35" s="228"/>
      <c r="AF35" s="228"/>
      <c r="AG35" s="228"/>
      <c r="AH35" s="228"/>
      <c r="AI35" s="228"/>
      <c r="AJ35" s="228"/>
      <c r="AK35" s="228"/>
      <c r="AL35" s="228"/>
      <c r="AM35" s="228"/>
      <c r="AN35" s="228"/>
      <c r="AO35" s="228"/>
      <c r="AP35" s="228"/>
      <c r="AQ35" s="228"/>
      <c r="AR35" s="228"/>
      <c r="AS35" s="228"/>
      <c r="AT35" s="228"/>
      <c r="AU35" s="228"/>
      <c r="AV35" s="228"/>
      <c r="AW35" s="228"/>
      <c r="AX35" s="228"/>
      <c r="AY35" s="228"/>
      <c r="AZ35" s="228"/>
      <c r="BA35" s="228"/>
      <c r="BB35" s="228"/>
      <c r="BC35" s="228"/>
    </row>
    <row r="36" spans="1:55">
      <c r="A36" s="12">
        <f t="shared" si="0"/>
        <v>31</v>
      </c>
      <c r="B36" s="228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8"/>
      <c r="O36" s="228"/>
      <c r="P36" s="228"/>
      <c r="Q36" s="229"/>
      <c r="R36" s="229"/>
      <c r="S36" s="228"/>
      <c r="T36" s="228"/>
      <c r="U36" s="228"/>
      <c r="V36" s="228"/>
      <c r="W36" s="228"/>
      <c r="X36" s="228"/>
      <c r="Y36" s="228"/>
      <c r="Z36" s="228"/>
      <c r="AA36" s="228"/>
      <c r="AB36" s="228"/>
      <c r="AC36" s="228"/>
      <c r="AD36" s="228"/>
      <c r="AE36" s="228"/>
      <c r="AF36" s="228"/>
      <c r="AG36" s="228"/>
      <c r="AH36" s="228"/>
      <c r="AI36" s="228"/>
      <c r="AJ36" s="228"/>
      <c r="AK36" s="228"/>
      <c r="AL36" s="228"/>
      <c r="AM36" s="228"/>
      <c r="AN36" s="228"/>
      <c r="AO36" s="228"/>
      <c r="AP36" s="228"/>
      <c r="AQ36" s="228"/>
      <c r="AR36" s="228"/>
      <c r="AS36" s="228"/>
      <c r="AT36" s="228"/>
      <c r="AU36" s="228"/>
      <c r="AV36" s="228"/>
      <c r="AW36" s="228"/>
      <c r="AX36" s="228"/>
      <c r="AY36" s="228"/>
      <c r="AZ36" s="228"/>
      <c r="BA36" s="228"/>
      <c r="BB36" s="228"/>
      <c r="BC36" s="228"/>
    </row>
    <row r="37" spans="1:55">
      <c r="A37" s="12">
        <f t="shared" si="0"/>
        <v>32</v>
      </c>
      <c r="B37" s="228"/>
      <c r="C37" s="228"/>
      <c r="D37" s="228"/>
      <c r="E37" s="228"/>
      <c r="F37" s="228"/>
      <c r="G37" s="228"/>
      <c r="H37" s="228"/>
      <c r="I37" s="228"/>
      <c r="J37" s="228"/>
      <c r="K37" s="228"/>
      <c r="L37" s="228"/>
      <c r="M37" s="228"/>
      <c r="N37" s="228"/>
      <c r="O37" s="228"/>
      <c r="P37" s="228"/>
      <c r="Q37" s="229"/>
      <c r="R37" s="229"/>
      <c r="S37" s="228"/>
      <c r="T37" s="228"/>
      <c r="U37" s="228"/>
      <c r="V37" s="228"/>
      <c r="W37" s="228"/>
      <c r="X37" s="228"/>
      <c r="Y37" s="228"/>
      <c r="Z37" s="228"/>
      <c r="AA37" s="228"/>
      <c r="AB37" s="228"/>
      <c r="AC37" s="228"/>
      <c r="AD37" s="228"/>
      <c r="AE37" s="228"/>
      <c r="AF37" s="228"/>
      <c r="AG37" s="228"/>
      <c r="AH37" s="228"/>
      <c r="AI37" s="228"/>
      <c r="AJ37" s="228"/>
      <c r="AK37" s="228"/>
      <c r="AL37" s="228"/>
      <c r="AM37" s="228"/>
      <c r="AN37" s="228"/>
      <c r="AO37" s="228"/>
      <c r="AP37" s="228"/>
      <c r="AQ37" s="228"/>
      <c r="AR37" s="228"/>
      <c r="AS37" s="228"/>
      <c r="AT37" s="228"/>
      <c r="AU37" s="228"/>
      <c r="AV37" s="228"/>
      <c r="AW37" s="228"/>
      <c r="AX37" s="228"/>
      <c r="AY37" s="228"/>
      <c r="AZ37" s="228"/>
      <c r="BA37" s="228"/>
      <c r="BB37" s="228"/>
      <c r="BC37" s="228"/>
    </row>
    <row r="38" spans="1:55">
      <c r="A38" s="12">
        <f t="shared" si="0"/>
        <v>33</v>
      </c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9"/>
      <c r="R38" s="229"/>
      <c r="S38" s="228"/>
      <c r="T38" s="228"/>
      <c r="U38" s="228"/>
      <c r="V38" s="228"/>
      <c r="W38" s="228"/>
      <c r="X38" s="228"/>
      <c r="Y38" s="228"/>
      <c r="Z38" s="228"/>
      <c r="AA38" s="228"/>
      <c r="AB38" s="228"/>
      <c r="AC38" s="228"/>
      <c r="AD38" s="228"/>
      <c r="AE38" s="228"/>
      <c r="AF38" s="228"/>
      <c r="AG38" s="228"/>
      <c r="AH38" s="228"/>
      <c r="AI38" s="228"/>
      <c r="AJ38" s="228"/>
      <c r="AK38" s="228"/>
      <c r="AL38" s="228"/>
      <c r="AM38" s="228"/>
      <c r="AN38" s="228"/>
      <c r="AO38" s="228"/>
      <c r="AP38" s="228"/>
      <c r="AQ38" s="228"/>
      <c r="AR38" s="228"/>
      <c r="AS38" s="228"/>
      <c r="AT38" s="228"/>
      <c r="AU38" s="228"/>
      <c r="AV38" s="228"/>
      <c r="AW38" s="228"/>
      <c r="AX38" s="228"/>
      <c r="AY38" s="228"/>
      <c r="AZ38" s="228"/>
      <c r="BA38" s="228"/>
      <c r="BB38" s="228"/>
      <c r="BC38" s="228"/>
    </row>
    <row r="39" spans="1:55">
      <c r="A39" s="12">
        <f t="shared" si="0"/>
        <v>34</v>
      </c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  <c r="N39" s="228"/>
      <c r="O39" s="228"/>
      <c r="P39" s="228"/>
      <c r="Q39" s="229"/>
      <c r="R39" s="229"/>
      <c r="S39" s="228"/>
      <c r="T39" s="228"/>
      <c r="U39" s="228"/>
      <c r="V39" s="228"/>
      <c r="W39" s="228"/>
      <c r="X39" s="228"/>
      <c r="Y39" s="228"/>
      <c r="Z39" s="228"/>
      <c r="AA39" s="228"/>
      <c r="AB39" s="228"/>
      <c r="AC39" s="228"/>
      <c r="AD39" s="228"/>
      <c r="AE39" s="228"/>
      <c r="AF39" s="228"/>
      <c r="AG39" s="228"/>
      <c r="AH39" s="228"/>
      <c r="AI39" s="228"/>
      <c r="AJ39" s="228"/>
      <c r="AK39" s="228"/>
      <c r="AL39" s="228"/>
      <c r="AM39" s="228"/>
      <c r="AN39" s="228"/>
      <c r="AO39" s="228"/>
      <c r="AP39" s="228"/>
      <c r="AQ39" s="228"/>
      <c r="AR39" s="228"/>
      <c r="AS39" s="228"/>
      <c r="AT39" s="228"/>
      <c r="AU39" s="228"/>
      <c r="AV39" s="228"/>
      <c r="AW39" s="228"/>
      <c r="AX39" s="228"/>
      <c r="AY39" s="228"/>
      <c r="AZ39" s="228"/>
      <c r="BA39" s="228"/>
      <c r="BB39" s="228"/>
      <c r="BC39" s="228"/>
    </row>
    <row r="40" spans="1:55">
      <c r="A40" s="12">
        <f t="shared" si="0"/>
        <v>35</v>
      </c>
      <c r="B40" s="228"/>
      <c r="C40" s="228"/>
      <c r="D40" s="228"/>
      <c r="E40" s="228"/>
      <c r="F40" s="228"/>
      <c r="G40" s="228"/>
      <c r="H40" s="228"/>
      <c r="I40" s="228"/>
      <c r="J40" s="228"/>
      <c r="K40" s="228"/>
      <c r="L40" s="228"/>
      <c r="M40" s="228"/>
      <c r="N40" s="228"/>
      <c r="O40" s="228"/>
      <c r="P40" s="228"/>
      <c r="Q40" s="229"/>
      <c r="R40" s="229"/>
      <c r="S40" s="228"/>
      <c r="T40" s="228"/>
      <c r="U40" s="228"/>
      <c r="V40" s="228"/>
      <c r="W40" s="228"/>
      <c r="X40" s="228"/>
      <c r="Y40" s="228"/>
      <c r="Z40" s="228"/>
      <c r="AA40" s="228"/>
      <c r="AB40" s="228"/>
      <c r="AC40" s="228"/>
      <c r="AD40" s="228"/>
      <c r="AE40" s="228"/>
      <c r="AF40" s="228"/>
      <c r="AG40" s="228"/>
      <c r="AH40" s="228"/>
      <c r="AI40" s="228"/>
      <c r="AJ40" s="228"/>
      <c r="AK40" s="228"/>
      <c r="AL40" s="228"/>
      <c r="AM40" s="228"/>
      <c r="AN40" s="228"/>
      <c r="AO40" s="228"/>
      <c r="AP40" s="228"/>
      <c r="AQ40" s="228"/>
      <c r="AR40" s="228"/>
      <c r="AS40" s="228"/>
      <c r="AT40" s="228"/>
      <c r="AU40" s="228"/>
      <c r="AV40" s="228"/>
      <c r="AW40" s="228"/>
      <c r="AX40" s="228"/>
      <c r="AY40" s="228"/>
      <c r="AZ40" s="228"/>
      <c r="BA40" s="228"/>
      <c r="BB40" s="228"/>
      <c r="BC40" s="228"/>
    </row>
    <row r="41" spans="1:55">
      <c r="A41" s="12">
        <f t="shared" si="0"/>
        <v>36</v>
      </c>
      <c r="B41" s="228"/>
      <c r="C41" s="228"/>
      <c r="D41" s="228"/>
      <c r="E41" s="228"/>
      <c r="F41" s="228"/>
      <c r="G41" s="228"/>
      <c r="H41" s="228"/>
      <c r="I41" s="228"/>
      <c r="J41" s="228"/>
      <c r="K41" s="228"/>
      <c r="L41" s="228"/>
      <c r="M41" s="228"/>
      <c r="N41" s="228"/>
      <c r="O41" s="228"/>
      <c r="P41" s="228"/>
      <c r="Q41" s="229"/>
      <c r="R41" s="229"/>
      <c r="S41" s="228"/>
      <c r="T41" s="228"/>
      <c r="U41" s="228"/>
      <c r="V41" s="228"/>
      <c r="W41" s="228"/>
      <c r="X41" s="228"/>
      <c r="Y41" s="228"/>
      <c r="Z41" s="228"/>
      <c r="AA41" s="228"/>
      <c r="AB41" s="228"/>
      <c r="AC41" s="228"/>
      <c r="AD41" s="228"/>
      <c r="AE41" s="228"/>
      <c r="AF41" s="228"/>
      <c r="AG41" s="228"/>
      <c r="AH41" s="228"/>
      <c r="AI41" s="228"/>
      <c r="AJ41" s="228"/>
      <c r="AK41" s="228"/>
      <c r="AL41" s="228"/>
      <c r="AM41" s="228"/>
      <c r="AN41" s="228"/>
      <c r="AO41" s="228"/>
      <c r="AP41" s="228"/>
      <c r="AQ41" s="228"/>
      <c r="AR41" s="228"/>
      <c r="AS41" s="228"/>
      <c r="AT41" s="228"/>
      <c r="AU41" s="228"/>
      <c r="AV41" s="228"/>
      <c r="AW41" s="228"/>
      <c r="AX41" s="228"/>
      <c r="AY41" s="228"/>
      <c r="AZ41" s="228"/>
      <c r="BA41" s="228"/>
      <c r="BB41" s="228"/>
      <c r="BC41" s="228"/>
    </row>
    <row r="42" spans="1:55">
      <c r="A42" s="12">
        <f t="shared" si="0"/>
        <v>37</v>
      </c>
      <c r="B42" s="228"/>
      <c r="C42" s="228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8"/>
      <c r="Q42" s="229"/>
      <c r="R42" s="229"/>
      <c r="S42" s="228"/>
      <c r="T42" s="228"/>
      <c r="U42" s="228"/>
      <c r="V42" s="228"/>
      <c r="W42" s="228"/>
      <c r="X42" s="228"/>
      <c r="Y42" s="228"/>
      <c r="Z42" s="228"/>
      <c r="AA42" s="228"/>
      <c r="AB42" s="228"/>
      <c r="AC42" s="228"/>
      <c r="AD42" s="228"/>
      <c r="AE42" s="228"/>
      <c r="AF42" s="228"/>
      <c r="AG42" s="228"/>
      <c r="AH42" s="228"/>
      <c r="AI42" s="228"/>
      <c r="AJ42" s="228"/>
      <c r="AK42" s="228"/>
      <c r="AL42" s="228"/>
      <c r="AM42" s="228"/>
      <c r="AN42" s="228"/>
      <c r="AO42" s="228"/>
      <c r="AP42" s="228"/>
      <c r="AQ42" s="228"/>
      <c r="AR42" s="228"/>
      <c r="AS42" s="228"/>
      <c r="AT42" s="228"/>
      <c r="AU42" s="228"/>
      <c r="AV42" s="228"/>
      <c r="AW42" s="228"/>
      <c r="AX42" s="228"/>
      <c r="AY42" s="228"/>
      <c r="AZ42" s="228"/>
      <c r="BA42" s="228"/>
      <c r="BB42" s="228"/>
      <c r="BC42" s="228"/>
    </row>
    <row r="43" spans="1:55">
      <c r="A43" s="12">
        <f t="shared" si="0"/>
        <v>38</v>
      </c>
      <c r="B43" s="228"/>
      <c r="C43" s="228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9"/>
      <c r="R43" s="229"/>
      <c r="S43" s="228"/>
      <c r="T43" s="228"/>
      <c r="U43" s="228"/>
      <c r="V43" s="228"/>
      <c r="W43" s="228"/>
      <c r="X43" s="228"/>
      <c r="Y43" s="228"/>
      <c r="Z43" s="228"/>
      <c r="AA43" s="228"/>
      <c r="AB43" s="228"/>
      <c r="AC43" s="228"/>
      <c r="AD43" s="228"/>
      <c r="AE43" s="228"/>
      <c r="AF43" s="228"/>
      <c r="AG43" s="228"/>
      <c r="AH43" s="228"/>
      <c r="AI43" s="228"/>
      <c r="AJ43" s="228"/>
      <c r="AK43" s="228"/>
      <c r="AL43" s="228"/>
      <c r="AM43" s="228"/>
      <c r="AN43" s="228"/>
      <c r="AO43" s="228"/>
      <c r="AP43" s="228"/>
      <c r="AQ43" s="228"/>
      <c r="AR43" s="228"/>
      <c r="AS43" s="228"/>
      <c r="AT43" s="228"/>
      <c r="AU43" s="228"/>
      <c r="AV43" s="228"/>
      <c r="AW43" s="228"/>
      <c r="AX43" s="228"/>
      <c r="AY43" s="228"/>
      <c r="AZ43" s="228"/>
      <c r="BA43" s="228"/>
      <c r="BB43" s="228"/>
      <c r="BC43" s="228"/>
    </row>
    <row r="44" spans="1:55">
      <c r="A44" s="12">
        <f t="shared" si="0"/>
        <v>39</v>
      </c>
      <c r="B44" s="228"/>
      <c r="C44" s="228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9"/>
      <c r="R44" s="229"/>
      <c r="S44" s="228"/>
      <c r="T44" s="228"/>
      <c r="U44" s="228"/>
      <c r="V44" s="228"/>
      <c r="W44" s="228"/>
      <c r="X44" s="228"/>
      <c r="Y44" s="228"/>
      <c r="Z44" s="228"/>
      <c r="AA44" s="228"/>
      <c r="AB44" s="228"/>
      <c r="AC44" s="228"/>
      <c r="AD44" s="228"/>
      <c r="AE44" s="228"/>
      <c r="AF44" s="228"/>
      <c r="AG44" s="228"/>
      <c r="AH44" s="228"/>
      <c r="AI44" s="228"/>
      <c r="AJ44" s="228"/>
      <c r="AK44" s="228"/>
      <c r="AL44" s="228"/>
      <c r="AM44" s="228"/>
      <c r="AN44" s="228"/>
      <c r="AO44" s="228"/>
      <c r="AP44" s="228"/>
      <c r="AQ44" s="228"/>
      <c r="AR44" s="228"/>
      <c r="AS44" s="228"/>
      <c r="AT44" s="228"/>
      <c r="AU44" s="228"/>
      <c r="AV44" s="228"/>
      <c r="AW44" s="228"/>
      <c r="AX44" s="228"/>
      <c r="AY44" s="228"/>
      <c r="AZ44" s="228"/>
      <c r="BA44" s="228"/>
      <c r="BB44" s="228"/>
      <c r="BC44" s="228"/>
    </row>
    <row r="45" spans="1:55">
      <c r="A45" s="12">
        <f t="shared" si="0"/>
        <v>40</v>
      </c>
      <c r="B45" s="228"/>
      <c r="C45" s="228"/>
      <c r="D45" s="228"/>
      <c r="E45" s="228"/>
      <c r="F45" s="228"/>
      <c r="G45" s="228"/>
      <c r="H45" s="228"/>
      <c r="I45" s="228"/>
      <c r="J45" s="228"/>
      <c r="K45" s="228"/>
      <c r="L45" s="228"/>
      <c r="M45" s="228"/>
      <c r="N45" s="228"/>
      <c r="O45" s="228"/>
      <c r="P45" s="228"/>
      <c r="Q45" s="229"/>
      <c r="R45" s="229"/>
      <c r="S45" s="228"/>
      <c r="T45" s="228"/>
      <c r="U45" s="228"/>
      <c r="V45" s="228"/>
      <c r="W45" s="228"/>
      <c r="X45" s="228"/>
      <c r="Y45" s="228"/>
      <c r="Z45" s="228"/>
      <c r="AA45" s="228"/>
      <c r="AB45" s="228"/>
      <c r="AC45" s="228"/>
      <c r="AD45" s="228"/>
      <c r="AE45" s="228"/>
      <c r="AF45" s="228"/>
      <c r="AG45" s="228"/>
      <c r="AH45" s="228"/>
      <c r="AI45" s="228"/>
      <c r="AJ45" s="228"/>
      <c r="AK45" s="228"/>
      <c r="AL45" s="228"/>
      <c r="AM45" s="228"/>
      <c r="AN45" s="228"/>
      <c r="AO45" s="228"/>
      <c r="AP45" s="228"/>
      <c r="AQ45" s="228"/>
      <c r="AR45" s="228"/>
      <c r="AS45" s="228"/>
      <c r="AT45" s="228"/>
      <c r="AU45" s="228"/>
      <c r="AV45" s="228"/>
      <c r="AW45" s="228"/>
      <c r="AX45" s="228"/>
      <c r="AY45" s="228"/>
      <c r="AZ45" s="228"/>
      <c r="BA45" s="228"/>
      <c r="BB45" s="228"/>
      <c r="BC45" s="228"/>
    </row>
    <row r="46" spans="1:55">
      <c r="A46" s="12">
        <f t="shared" si="0"/>
        <v>41</v>
      </c>
      <c r="B46" s="228"/>
      <c r="C46" s="228"/>
      <c r="D46" s="228"/>
      <c r="E46" s="228"/>
      <c r="F46" s="228"/>
      <c r="G46" s="228"/>
      <c r="H46" s="228"/>
      <c r="I46" s="228"/>
      <c r="J46" s="228"/>
      <c r="K46" s="228"/>
      <c r="L46" s="228"/>
      <c r="M46" s="228"/>
      <c r="N46" s="228"/>
      <c r="O46" s="228"/>
      <c r="P46" s="228"/>
      <c r="Q46" s="229"/>
      <c r="R46" s="229"/>
      <c r="S46" s="228"/>
      <c r="T46" s="228"/>
      <c r="U46" s="228"/>
      <c r="V46" s="228"/>
      <c r="W46" s="228"/>
      <c r="X46" s="228"/>
      <c r="Y46" s="228"/>
      <c r="Z46" s="228"/>
      <c r="AA46" s="228"/>
      <c r="AB46" s="228"/>
      <c r="AC46" s="228"/>
      <c r="AD46" s="228"/>
      <c r="AE46" s="228"/>
      <c r="AF46" s="228"/>
      <c r="AG46" s="228"/>
      <c r="AH46" s="228"/>
      <c r="AI46" s="228"/>
      <c r="AJ46" s="228"/>
      <c r="AK46" s="228"/>
      <c r="AL46" s="228"/>
      <c r="AM46" s="228"/>
      <c r="AN46" s="228"/>
      <c r="AO46" s="228"/>
      <c r="AP46" s="228"/>
      <c r="AQ46" s="228"/>
      <c r="AR46" s="228"/>
      <c r="AS46" s="228"/>
      <c r="AT46" s="228"/>
      <c r="AU46" s="228"/>
      <c r="AV46" s="228"/>
      <c r="AW46" s="228"/>
      <c r="AX46" s="228"/>
      <c r="AY46" s="228"/>
      <c r="AZ46" s="228"/>
      <c r="BA46" s="228"/>
      <c r="BB46" s="228"/>
      <c r="BC46" s="228"/>
    </row>
    <row r="47" spans="1:55">
      <c r="A47" s="12">
        <f t="shared" si="0"/>
        <v>42</v>
      </c>
      <c r="B47" s="228"/>
      <c r="C47" s="228"/>
      <c r="D47" s="228"/>
      <c r="E47" s="228"/>
      <c r="F47" s="228"/>
      <c r="G47" s="228"/>
      <c r="H47" s="228"/>
      <c r="I47" s="228"/>
      <c r="J47" s="228"/>
      <c r="K47" s="228"/>
      <c r="L47" s="228"/>
      <c r="M47" s="228"/>
      <c r="N47" s="228"/>
      <c r="O47" s="228"/>
      <c r="P47" s="228"/>
      <c r="Q47" s="229"/>
      <c r="R47" s="229"/>
      <c r="S47" s="228"/>
      <c r="T47" s="228"/>
      <c r="U47" s="228"/>
      <c r="V47" s="228"/>
      <c r="W47" s="228"/>
      <c r="X47" s="228"/>
      <c r="Y47" s="228"/>
      <c r="Z47" s="228"/>
      <c r="AA47" s="228"/>
      <c r="AB47" s="228"/>
      <c r="AC47" s="228"/>
      <c r="AD47" s="228"/>
      <c r="AE47" s="228"/>
      <c r="AF47" s="228"/>
      <c r="AG47" s="228"/>
      <c r="AH47" s="228"/>
      <c r="AI47" s="228"/>
      <c r="AJ47" s="228"/>
      <c r="AK47" s="228"/>
      <c r="AL47" s="228"/>
      <c r="AM47" s="228"/>
      <c r="AN47" s="228"/>
      <c r="AO47" s="228"/>
      <c r="AP47" s="228"/>
      <c r="AQ47" s="228"/>
      <c r="AR47" s="228"/>
      <c r="AS47" s="228"/>
      <c r="AT47" s="228"/>
      <c r="AU47" s="228"/>
      <c r="AV47" s="228"/>
      <c r="AW47" s="228"/>
      <c r="AX47" s="228"/>
      <c r="AY47" s="228"/>
      <c r="AZ47" s="228"/>
      <c r="BA47" s="228"/>
      <c r="BB47" s="228"/>
      <c r="BC47" s="228"/>
    </row>
    <row r="48" spans="1:55">
      <c r="A48" s="12">
        <f t="shared" si="0"/>
        <v>43</v>
      </c>
      <c r="B48" s="228"/>
      <c r="C48" s="228"/>
      <c r="D48" s="228"/>
      <c r="E48" s="228"/>
      <c r="F48" s="228"/>
      <c r="G48" s="228"/>
      <c r="H48" s="228"/>
      <c r="I48" s="228"/>
      <c r="J48" s="228"/>
      <c r="K48" s="228"/>
      <c r="L48" s="228"/>
      <c r="M48" s="228"/>
      <c r="N48" s="228"/>
      <c r="O48" s="228"/>
      <c r="P48" s="228"/>
      <c r="Q48" s="229"/>
      <c r="R48" s="229"/>
      <c r="S48" s="228"/>
      <c r="T48" s="228"/>
      <c r="U48" s="228"/>
      <c r="V48" s="228"/>
      <c r="W48" s="228"/>
      <c r="X48" s="228"/>
      <c r="Y48" s="228"/>
      <c r="Z48" s="228"/>
      <c r="AA48" s="228"/>
      <c r="AB48" s="228"/>
      <c r="AC48" s="228"/>
      <c r="AD48" s="228"/>
      <c r="AE48" s="228"/>
      <c r="AF48" s="228"/>
      <c r="AG48" s="228"/>
      <c r="AH48" s="228"/>
      <c r="AI48" s="228"/>
      <c r="AJ48" s="228"/>
      <c r="AK48" s="228"/>
      <c r="AL48" s="228"/>
      <c r="AM48" s="228"/>
      <c r="AN48" s="228"/>
      <c r="AO48" s="228"/>
      <c r="AP48" s="228"/>
      <c r="AQ48" s="228"/>
      <c r="AR48" s="228"/>
      <c r="AS48" s="228"/>
      <c r="AT48" s="228"/>
      <c r="AU48" s="228"/>
      <c r="AV48" s="228"/>
      <c r="AW48" s="228"/>
      <c r="AX48" s="228"/>
      <c r="AY48" s="228"/>
      <c r="AZ48" s="228"/>
      <c r="BA48" s="228"/>
      <c r="BB48" s="228"/>
      <c r="BC48" s="228"/>
    </row>
    <row r="49" spans="1:55">
      <c r="A49" s="12">
        <f t="shared" si="0"/>
        <v>44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  <c r="N49" s="228"/>
      <c r="O49" s="228"/>
      <c r="P49" s="228"/>
      <c r="Q49" s="229"/>
      <c r="R49" s="229"/>
      <c r="S49" s="228"/>
      <c r="T49" s="228"/>
      <c r="U49" s="228"/>
      <c r="V49" s="228"/>
      <c r="W49" s="228"/>
      <c r="X49" s="228"/>
      <c r="Y49" s="228"/>
      <c r="Z49" s="228"/>
      <c r="AA49" s="228"/>
      <c r="AB49" s="228"/>
      <c r="AC49" s="228"/>
      <c r="AD49" s="228"/>
      <c r="AE49" s="228"/>
      <c r="AF49" s="228"/>
      <c r="AG49" s="228"/>
      <c r="AH49" s="228"/>
      <c r="AI49" s="228"/>
      <c r="AJ49" s="228"/>
      <c r="AK49" s="228"/>
      <c r="AL49" s="228"/>
      <c r="AM49" s="228"/>
      <c r="AN49" s="228"/>
      <c r="AO49" s="228"/>
      <c r="AP49" s="228"/>
      <c r="AQ49" s="228"/>
      <c r="AR49" s="228"/>
      <c r="AS49" s="228"/>
      <c r="AT49" s="228"/>
      <c r="AU49" s="228"/>
      <c r="AV49" s="228"/>
      <c r="AW49" s="228"/>
      <c r="AX49" s="228"/>
      <c r="AY49" s="228"/>
      <c r="AZ49" s="228"/>
      <c r="BA49" s="228"/>
      <c r="BB49" s="228"/>
      <c r="BC49" s="228"/>
    </row>
    <row r="50" spans="1:55">
      <c r="A50" s="12">
        <f t="shared" si="0"/>
        <v>45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  <c r="N50" s="228"/>
      <c r="O50" s="228"/>
      <c r="P50" s="228"/>
      <c r="Q50" s="229"/>
      <c r="R50" s="229"/>
      <c r="S50" s="228"/>
      <c r="T50" s="228"/>
      <c r="U50" s="228"/>
      <c r="V50" s="228"/>
      <c r="W50" s="228"/>
      <c r="X50" s="228"/>
      <c r="Y50" s="228"/>
      <c r="Z50" s="228"/>
      <c r="AA50" s="228"/>
      <c r="AB50" s="228"/>
      <c r="AC50" s="228"/>
      <c r="AD50" s="228"/>
      <c r="AE50" s="228"/>
      <c r="AF50" s="228"/>
      <c r="AG50" s="228"/>
      <c r="AH50" s="228"/>
      <c r="AI50" s="228"/>
      <c r="AJ50" s="228"/>
      <c r="AK50" s="228"/>
      <c r="AL50" s="228"/>
      <c r="AM50" s="228"/>
      <c r="AN50" s="228"/>
      <c r="AO50" s="228"/>
      <c r="AP50" s="228"/>
      <c r="AQ50" s="228"/>
      <c r="AR50" s="228"/>
      <c r="AS50" s="228"/>
      <c r="AT50" s="228"/>
      <c r="AU50" s="228"/>
      <c r="AV50" s="228"/>
      <c r="AW50" s="228"/>
      <c r="AX50" s="228"/>
      <c r="AY50" s="228"/>
      <c r="AZ50" s="228"/>
      <c r="BA50" s="228"/>
      <c r="BB50" s="228"/>
      <c r="BC50" s="228"/>
    </row>
    <row r="51" spans="1:55">
      <c r="A51" s="12">
        <f t="shared" si="0"/>
        <v>46</v>
      </c>
      <c r="B51" s="228"/>
      <c r="C51" s="228"/>
      <c r="D51" s="228"/>
      <c r="E51" s="228"/>
      <c r="F51" s="228"/>
      <c r="G51" s="228"/>
      <c r="H51" s="228"/>
      <c r="I51" s="228"/>
      <c r="J51" s="228"/>
      <c r="K51" s="228"/>
      <c r="L51" s="228"/>
      <c r="M51" s="228"/>
      <c r="N51" s="228"/>
      <c r="O51" s="228"/>
      <c r="P51" s="228"/>
      <c r="Q51" s="229"/>
      <c r="R51" s="229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</row>
    <row r="52" spans="1:55">
      <c r="A52" s="12">
        <f t="shared" si="0"/>
        <v>47</v>
      </c>
      <c r="B52" s="228"/>
      <c r="C52" s="228"/>
      <c r="D52" s="228"/>
      <c r="E52" s="228"/>
      <c r="F52" s="228"/>
      <c r="G52" s="228"/>
      <c r="H52" s="228"/>
      <c r="I52" s="228"/>
      <c r="J52" s="228"/>
      <c r="K52" s="228"/>
      <c r="L52" s="228"/>
      <c r="M52" s="228"/>
      <c r="N52" s="228"/>
      <c r="O52" s="228"/>
      <c r="P52" s="228"/>
      <c r="Q52" s="229"/>
      <c r="R52" s="229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</row>
    <row r="53" spans="1:55">
      <c r="A53" s="12">
        <f t="shared" si="0"/>
        <v>48</v>
      </c>
      <c r="B53" s="228"/>
      <c r="C53" s="228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28"/>
      <c r="Q53" s="229"/>
      <c r="R53" s="229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</row>
    <row r="54" spans="1:55">
      <c r="A54" s="12">
        <f t="shared" si="0"/>
        <v>49</v>
      </c>
      <c r="B54" s="228"/>
      <c r="C54" s="228"/>
      <c r="D54" s="228"/>
      <c r="E54" s="228"/>
      <c r="F54" s="228"/>
      <c r="G54" s="228"/>
      <c r="H54" s="228"/>
      <c r="I54" s="228"/>
      <c r="J54" s="228"/>
      <c r="K54" s="228"/>
      <c r="L54" s="228"/>
      <c r="M54" s="228"/>
      <c r="N54" s="228"/>
      <c r="O54" s="228"/>
      <c r="P54" s="228"/>
      <c r="Q54" s="229"/>
      <c r="R54" s="229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8"/>
    </row>
  </sheetData>
  <mergeCells count="413">
    <mergeCell ref="U54:AA54"/>
    <mergeCell ref="AB54:AI54"/>
    <mergeCell ref="AJ54:AQ54"/>
    <mergeCell ref="AR54:BC54"/>
    <mergeCell ref="B54:K54"/>
    <mergeCell ref="L54:P54"/>
    <mergeCell ref="Q54:R54"/>
    <mergeCell ref="S54:T54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S29:T29"/>
    <mergeCell ref="U29:AA29"/>
    <mergeCell ref="AB29:AI29"/>
    <mergeCell ref="B29:K29"/>
    <mergeCell ref="L29:P29"/>
    <mergeCell ref="Q29:R29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S27:T27"/>
    <mergeCell ref="U27:AA27"/>
    <mergeCell ref="AB27:AI27"/>
    <mergeCell ref="AR25:BC25"/>
    <mergeCell ref="Q24:R24"/>
    <mergeCell ref="L26:P26"/>
    <mergeCell ref="Q26:R26"/>
    <mergeCell ref="S26:T26"/>
    <mergeCell ref="U26:AA26"/>
    <mergeCell ref="AB26:AI26"/>
    <mergeCell ref="AJ26:AQ26"/>
    <mergeCell ref="AR26:BC26"/>
    <mergeCell ref="AJ25:AQ25"/>
    <mergeCell ref="S24:T24"/>
    <mergeCell ref="L24:P24"/>
    <mergeCell ref="S25:T25"/>
    <mergeCell ref="U25:AA25"/>
    <mergeCell ref="AB25:AI25"/>
    <mergeCell ref="U24:AA24"/>
    <mergeCell ref="AB24:AI24"/>
    <mergeCell ref="AJ24:AQ24"/>
    <mergeCell ref="AR24:BC24"/>
    <mergeCell ref="U23:AA23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AB21:AI21"/>
    <mergeCell ref="AJ21:AQ21"/>
    <mergeCell ref="AR21:BC21"/>
    <mergeCell ref="B22:K22"/>
    <mergeCell ref="L22:P22"/>
    <mergeCell ref="Q22:R22"/>
    <mergeCell ref="S22:T22"/>
    <mergeCell ref="U22:AA22"/>
    <mergeCell ref="Q21:R21"/>
    <mergeCell ref="S21:T21"/>
    <mergeCell ref="U21:AA21"/>
    <mergeCell ref="AR22:BC22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S19:T19"/>
    <mergeCell ref="U19:AA19"/>
    <mergeCell ref="AB19:AI19"/>
    <mergeCell ref="AJ19:AQ19"/>
    <mergeCell ref="A1:M2"/>
    <mergeCell ref="B19:K19"/>
    <mergeCell ref="L19:P19"/>
    <mergeCell ref="Q19:R19"/>
    <mergeCell ref="R1:AA1"/>
    <mergeCell ref="R2:AA2"/>
    <mergeCell ref="N1:Q1"/>
    <mergeCell ref="S6:T6"/>
    <mergeCell ref="S7:T7"/>
    <mergeCell ref="S8:T8"/>
    <mergeCell ref="S10:T10"/>
    <mergeCell ref="S11:T11"/>
    <mergeCell ref="S9:T9"/>
    <mergeCell ref="S12:T12"/>
    <mergeCell ref="U6:AA6"/>
    <mergeCell ref="S14:T14"/>
    <mergeCell ref="S15:T15"/>
    <mergeCell ref="S13:T13"/>
    <mergeCell ref="U17:AA17"/>
    <mergeCell ref="Q14:R14"/>
    <mergeCell ref="Q15:R15"/>
    <mergeCell ref="Q16:R16"/>
    <mergeCell ref="Q17:R17"/>
    <mergeCell ref="S16:T16"/>
    <mergeCell ref="AT2:BC2"/>
    <mergeCell ref="AT1:BC1"/>
    <mergeCell ref="AP1:AS1"/>
    <mergeCell ref="AP2:AS2"/>
    <mergeCell ref="AR13:BC13"/>
    <mergeCell ref="AR14:BC14"/>
    <mergeCell ref="AR5:BC5"/>
    <mergeCell ref="AR6:BC6"/>
    <mergeCell ref="AR7:BC7"/>
    <mergeCell ref="AR8:BC8"/>
    <mergeCell ref="AR15:BC15"/>
    <mergeCell ref="AR16:BC16"/>
    <mergeCell ref="AR9:BC9"/>
    <mergeCell ref="AR10:BC10"/>
    <mergeCell ref="AR11:BC11"/>
    <mergeCell ref="AR12:BC12"/>
    <mergeCell ref="AJ17:AQ17"/>
    <mergeCell ref="AJ18:AQ18"/>
    <mergeCell ref="AJ6:AQ6"/>
    <mergeCell ref="AJ7:AQ7"/>
    <mergeCell ref="AJ8:AQ8"/>
    <mergeCell ref="AJ9:AQ9"/>
    <mergeCell ref="AJ10:AQ10"/>
    <mergeCell ref="AJ11:AQ11"/>
    <mergeCell ref="AR17:BC17"/>
    <mergeCell ref="AR18:BC18"/>
    <mergeCell ref="AJ15:AQ15"/>
    <mergeCell ref="AB15:AI15"/>
    <mergeCell ref="U9:AA9"/>
    <mergeCell ref="U10:AA10"/>
    <mergeCell ref="AB16:AI16"/>
    <mergeCell ref="AB8:AI8"/>
    <mergeCell ref="AJ13:AQ13"/>
    <mergeCell ref="AJ14:AQ14"/>
    <mergeCell ref="AB9:AI9"/>
    <mergeCell ref="AB10:AI10"/>
    <mergeCell ref="AB11:AI11"/>
    <mergeCell ref="AB12:AI12"/>
    <mergeCell ref="AJ12:AQ12"/>
    <mergeCell ref="AJ16:AQ16"/>
    <mergeCell ref="U15:AA15"/>
    <mergeCell ref="U16:AA16"/>
    <mergeCell ref="AB5:AI5"/>
    <mergeCell ref="AB6:AI6"/>
    <mergeCell ref="AB7:AI7"/>
    <mergeCell ref="U7:AA7"/>
    <mergeCell ref="U8:AA8"/>
    <mergeCell ref="U11:AA11"/>
    <mergeCell ref="U12:AA12"/>
    <mergeCell ref="U13:AA13"/>
    <mergeCell ref="U14:AA14"/>
    <mergeCell ref="AB13:AI13"/>
    <mergeCell ref="AB14:AI14"/>
    <mergeCell ref="B11:K11"/>
    <mergeCell ref="B8:K8"/>
    <mergeCell ref="B9:K9"/>
    <mergeCell ref="Q10:R10"/>
    <mergeCell ref="Q11:R11"/>
    <mergeCell ref="Q12:R12"/>
    <mergeCell ref="Q13:R13"/>
    <mergeCell ref="Q6:R6"/>
    <mergeCell ref="Q7:R7"/>
    <mergeCell ref="Q8:R8"/>
    <mergeCell ref="Q9:R9"/>
    <mergeCell ref="L10:P10"/>
    <mergeCell ref="L11:P11"/>
    <mergeCell ref="L12:P12"/>
    <mergeCell ref="L13:P13"/>
    <mergeCell ref="L6:P6"/>
    <mergeCell ref="L7:P7"/>
    <mergeCell ref="L8:P8"/>
    <mergeCell ref="L9:P9"/>
    <mergeCell ref="AF1:AO1"/>
    <mergeCell ref="AB1:AE1"/>
    <mergeCell ref="AB2:AE2"/>
    <mergeCell ref="AJ5:AQ5"/>
    <mergeCell ref="B23:K23"/>
    <mergeCell ref="Q5:R5"/>
    <mergeCell ref="AF2:AO2"/>
    <mergeCell ref="U5:AA5"/>
    <mergeCell ref="S5:T5"/>
    <mergeCell ref="N2:Q2"/>
    <mergeCell ref="B5:K5"/>
    <mergeCell ref="L5:P5"/>
    <mergeCell ref="S18:T18"/>
    <mergeCell ref="S17:T17"/>
    <mergeCell ref="AB18:AI18"/>
    <mergeCell ref="AB17:AI17"/>
    <mergeCell ref="U18:AA18"/>
    <mergeCell ref="B12:K12"/>
    <mergeCell ref="B13:K13"/>
    <mergeCell ref="L15:P15"/>
    <mergeCell ref="L16:P16"/>
    <mergeCell ref="B6:K6"/>
    <mergeCell ref="B7:K7"/>
    <mergeCell ref="B10:K10"/>
    <mergeCell ref="B25:K25"/>
    <mergeCell ref="B26:K26"/>
    <mergeCell ref="B27:K27"/>
    <mergeCell ref="L27:P27"/>
    <mergeCell ref="Q27:R27"/>
    <mergeCell ref="B24:K24"/>
    <mergeCell ref="L25:P25"/>
    <mergeCell ref="Q25:R25"/>
    <mergeCell ref="B14:K14"/>
    <mergeCell ref="L14:P14"/>
    <mergeCell ref="B15:K15"/>
    <mergeCell ref="B16:K16"/>
    <mergeCell ref="B21:K21"/>
    <mergeCell ref="B17:K17"/>
    <mergeCell ref="B18:K18"/>
    <mergeCell ref="L21:P21"/>
    <mergeCell ref="L17:P17"/>
    <mergeCell ref="L18:P18"/>
    <mergeCell ref="Q18:R18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207" t="s">
        <v>5</v>
      </c>
      <c r="B1" s="208"/>
      <c r="C1" s="208"/>
      <c r="D1" s="208"/>
      <c r="E1" s="208"/>
      <c r="F1" s="208"/>
      <c r="G1" s="208"/>
      <c r="H1" s="208"/>
      <c r="I1" s="208"/>
      <c r="J1" s="209"/>
      <c r="K1" s="205" t="s">
        <v>3</v>
      </c>
      <c r="L1" s="205"/>
      <c r="M1" s="205"/>
      <c r="N1" s="205"/>
      <c r="O1" s="213" t="e">
        <f>IF(ISBLANK(#REF!),"",(#REF!))</f>
        <v>#REF!</v>
      </c>
      <c r="P1" s="213"/>
      <c r="Q1" s="213"/>
      <c r="R1" s="213"/>
      <c r="S1" s="213"/>
      <c r="T1" s="213"/>
      <c r="U1" s="213"/>
      <c r="V1" s="213"/>
      <c r="W1" s="213"/>
      <c r="X1" s="213"/>
      <c r="Y1" s="205" t="s">
        <v>13</v>
      </c>
      <c r="Z1" s="205"/>
      <c r="AA1" s="205"/>
      <c r="AB1" s="205"/>
      <c r="AC1" s="219" t="e">
        <f>IF(ISBLANK(#REF!),"",(#REF!))</f>
        <v>#REF!</v>
      </c>
      <c r="AD1" s="219"/>
      <c r="AE1" s="219"/>
      <c r="AF1" s="219"/>
      <c r="AG1" s="219"/>
      <c r="AH1" s="219"/>
      <c r="AI1" s="219"/>
      <c r="AJ1" s="219"/>
      <c r="AK1" s="219"/>
      <c r="AL1" s="219"/>
      <c r="AM1" s="205" t="s">
        <v>1</v>
      </c>
      <c r="AN1" s="205"/>
      <c r="AO1" s="205"/>
      <c r="AP1" s="205"/>
      <c r="AQ1" s="215" t="e">
        <f>IF(ISBLANK(#REF!),"",(#REF!))</f>
        <v>#REF!</v>
      </c>
      <c r="AR1" s="215"/>
      <c r="AS1" s="215"/>
      <c r="AT1" s="215"/>
      <c r="AU1" s="215"/>
      <c r="AV1" s="215"/>
      <c r="AW1" s="215"/>
      <c r="AX1" s="215"/>
      <c r="AY1" s="215"/>
      <c r="AZ1" s="216"/>
    </row>
    <row r="2" spans="1:52" ht="11.25" thickBot="1">
      <c r="A2" s="210"/>
      <c r="B2" s="211"/>
      <c r="C2" s="211"/>
      <c r="D2" s="211"/>
      <c r="E2" s="211"/>
      <c r="F2" s="211"/>
      <c r="G2" s="211"/>
      <c r="H2" s="211"/>
      <c r="I2" s="211"/>
      <c r="J2" s="212"/>
      <c r="K2" s="206" t="s">
        <v>4</v>
      </c>
      <c r="L2" s="206"/>
      <c r="M2" s="206"/>
      <c r="N2" s="206"/>
      <c r="O2" s="214" t="e">
        <f>IF(ISBLANK(#REF!),"",(#REF!))</f>
        <v>#REF!</v>
      </c>
      <c r="P2" s="214"/>
      <c r="Q2" s="214"/>
      <c r="R2" s="214"/>
      <c r="S2" s="214"/>
      <c r="T2" s="214"/>
      <c r="U2" s="214"/>
      <c r="V2" s="214"/>
      <c r="W2" s="214"/>
      <c r="X2" s="214"/>
      <c r="Y2" s="206" t="s">
        <v>0</v>
      </c>
      <c r="Z2" s="206"/>
      <c r="AA2" s="206"/>
      <c r="AB2" s="206"/>
      <c r="AC2" s="217" t="e">
        <f>IF(ISBLANK(#REF!),"",(#REF!))</f>
        <v>#REF!</v>
      </c>
      <c r="AD2" s="217"/>
      <c r="AE2" s="217"/>
      <c r="AF2" s="217"/>
      <c r="AG2" s="217"/>
      <c r="AH2" s="217"/>
      <c r="AI2" s="217"/>
      <c r="AJ2" s="217"/>
      <c r="AK2" s="217"/>
      <c r="AL2" s="217"/>
      <c r="AM2" s="206" t="s">
        <v>27</v>
      </c>
      <c r="AN2" s="206"/>
      <c r="AO2" s="206"/>
      <c r="AP2" s="206"/>
      <c r="AQ2" s="217" t="e">
        <f>IF(ISBLANK(#REF!),"",(#REF!))</f>
        <v>#REF!</v>
      </c>
      <c r="AR2" s="217"/>
      <c r="AS2" s="217"/>
      <c r="AT2" s="217"/>
      <c r="AU2" s="217"/>
      <c r="AV2" s="217"/>
      <c r="AW2" s="217"/>
      <c r="AX2" s="217"/>
      <c r="AY2" s="217"/>
      <c r="AZ2" s="218"/>
    </row>
    <row r="3" spans="1:52" ht="11.25" thickTop="1">
      <c r="B3" s="2"/>
    </row>
    <row r="4" spans="1:52">
      <c r="A4" s="13" t="s">
        <v>26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13" t="s">
        <v>37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13" t="s">
        <v>37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26"/>
      <c r="AZ16" s="27"/>
    </row>
    <row r="17" spans="1:52">
      <c r="A17" s="26"/>
      <c r="AZ17" s="27"/>
    </row>
    <row r="18" spans="1:52">
      <c r="A18" s="26"/>
      <c r="AZ18" s="27"/>
    </row>
    <row r="19" spans="1:52">
      <c r="A19" s="26"/>
      <c r="AZ19" s="27"/>
    </row>
    <row r="20" spans="1:52">
      <c r="A20" s="26"/>
      <c r="AZ20" s="27"/>
    </row>
    <row r="21" spans="1:52">
      <c r="A21" s="26"/>
      <c r="AZ21" s="27"/>
    </row>
    <row r="22" spans="1:52">
      <c r="A22" s="26"/>
      <c r="AZ22" s="27"/>
    </row>
    <row r="23" spans="1:52">
      <c r="A23" s="26"/>
      <c r="AZ23" s="27"/>
    </row>
    <row r="24" spans="1:52">
      <c r="A24" s="26"/>
      <c r="AZ24" s="27"/>
    </row>
    <row r="25" spans="1:52">
      <c r="A25" s="26"/>
      <c r="AZ25" s="27"/>
    </row>
    <row r="26" spans="1:52">
      <c r="A26" s="26"/>
      <c r="AZ26" s="27"/>
    </row>
    <row r="27" spans="1:52">
      <c r="A27" s="26"/>
      <c r="AZ27" s="27"/>
    </row>
    <row r="28" spans="1:52">
      <c r="A28" s="26"/>
      <c r="AZ28" s="27"/>
    </row>
    <row r="29" spans="1:52">
      <c r="A29" s="26"/>
      <c r="AZ29" s="27"/>
    </row>
    <row r="30" spans="1:52">
      <c r="A30" s="26"/>
      <c r="AZ30" s="27"/>
    </row>
    <row r="31" spans="1:52">
      <c r="A31" s="26"/>
      <c r="AZ31" s="27"/>
    </row>
    <row r="32" spans="1:52">
      <c r="A32" s="26"/>
      <c r="AZ32" s="27"/>
    </row>
    <row r="33" spans="1:52">
      <c r="A33" s="26"/>
      <c r="AZ33" s="27"/>
    </row>
    <row r="34" spans="1:52">
      <c r="A34" s="26"/>
      <c r="AZ34" s="27"/>
    </row>
    <row r="35" spans="1:52">
      <c r="A35" s="26"/>
      <c r="AZ35" s="27"/>
    </row>
    <row r="36" spans="1:52">
      <c r="A36" s="26"/>
      <c r="AZ36" s="27"/>
    </row>
    <row r="37" spans="1:52">
      <c r="A37" s="26"/>
      <c r="AZ37" s="27"/>
    </row>
    <row r="38" spans="1:52">
      <c r="A38" s="26"/>
      <c r="AZ38" s="27"/>
    </row>
    <row r="39" spans="1:52">
      <c r="A39" s="26"/>
      <c r="AZ39" s="27"/>
    </row>
    <row r="40" spans="1:52">
      <c r="A40" s="26"/>
      <c r="AZ40" s="27"/>
    </row>
    <row r="41" spans="1:52">
      <c r="A41" s="26"/>
      <c r="AZ41" s="27"/>
    </row>
    <row r="42" spans="1:52">
      <c r="A42" s="26"/>
      <c r="AZ42" s="27"/>
    </row>
    <row r="43" spans="1:52">
      <c r="A43" s="26"/>
      <c r="AZ43" s="27"/>
    </row>
    <row r="44" spans="1:52">
      <c r="A44" s="26"/>
      <c r="AZ44" s="27"/>
    </row>
    <row r="45" spans="1:52">
      <c r="A45" s="26"/>
      <c r="AZ45" s="27"/>
    </row>
    <row r="46" spans="1:52">
      <c r="A46" s="26"/>
      <c r="AZ46" s="27"/>
    </row>
    <row r="47" spans="1:52">
      <c r="A47" s="26"/>
      <c r="AZ47" s="27"/>
    </row>
    <row r="48" spans="1:52">
      <c r="A48" s="26"/>
      <c r="AZ48" s="27"/>
    </row>
    <row r="49" spans="1:52">
      <c r="A49" s="26"/>
      <c r="AZ49" s="27"/>
    </row>
    <row r="50" spans="1:52">
      <c r="A50" s="26"/>
      <c r="AZ50" s="27"/>
    </row>
    <row r="51" spans="1:52">
      <c r="A51" s="26"/>
      <c r="AZ51" s="27"/>
    </row>
    <row r="52" spans="1:52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30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249" t="s">
        <v>5</v>
      </c>
      <c r="B1" s="250"/>
      <c r="C1" s="250"/>
      <c r="D1" s="250"/>
      <c r="E1" s="250"/>
      <c r="F1" s="250"/>
      <c r="G1" s="250"/>
      <c r="H1" s="250"/>
      <c r="I1" s="250"/>
      <c r="J1" s="251"/>
      <c r="K1" s="205" t="s">
        <v>3</v>
      </c>
      <c r="L1" s="205"/>
      <c r="M1" s="205"/>
      <c r="N1" s="205"/>
      <c r="O1" s="213" t="e">
        <f>IF(ISBLANK(#REF!),"",(#REF!))</f>
        <v>#REF!</v>
      </c>
      <c r="P1" s="213"/>
      <c r="Q1" s="213"/>
      <c r="R1" s="213"/>
      <c r="S1" s="213"/>
      <c r="T1" s="213"/>
      <c r="U1" s="213"/>
      <c r="V1" s="213"/>
      <c r="W1" s="213"/>
      <c r="X1" s="213"/>
      <c r="Y1" s="205" t="s">
        <v>13</v>
      </c>
      <c r="Z1" s="205"/>
      <c r="AA1" s="205"/>
      <c r="AB1" s="205"/>
      <c r="AC1" s="219" t="e">
        <f>IF(ISBLANK(#REF!),"",(#REF!))</f>
        <v>#REF!</v>
      </c>
      <c r="AD1" s="219"/>
      <c r="AE1" s="219"/>
      <c r="AF1" s="219"/>
      <c r="AG1" s="219"/>
      <c r="AH1" s="219"/>
      <c r="AI1" s="219"/>
      <c r="AJ1" s="219"/>
      <c r="AK1" s="219"/>
      <c r="AL1" s="219"/>
      <c r="AM1" s="205" t="s">
        <v>1</v>
      </c>
      <c r="AN1" s="205"/>
      <c r="AO1" s="205"/>
      <c r="AP1" s="205"/>
      <c r="AQ1" s="215" t="e">
        <f>IF(ISBLANK(#REF!),"",(#REF!))</f>
        <v>#REF!</v>
      </c>
      <c r="AR1" s="215"/>
      <c r="AS1" s="215"/>
      <c r="AT1" s="215"/>
      <c r="AU1" s="215"/>
      <c r="AV1" s="215"/>
      <c r="AW1" s="215"/>
      <c r="AX1" s="215"/>
      <c r="AY1" s="215"/>
      <c r="AZ1" s="216"/>
    </row>
    <row r="2" spans="1:52" ht="11.25" thickBot="1">
      <c r="A2" s="252"/>
      <c r="B2" s="253"/>
      <c r="C2" s="253"/>
      <c r="D2" s="253"/>
      <c r="E2" s="253"/>
      <c r="F2" s="253"/>
      <c r="G2" s="253"/>
      <c r="H2" s="253"/>
      <c r="I2" s="253"/>
      <c r="J2" s="254"/>
      <c r="K2" s="206" t="s">
        <v>4</v>
      </c>
      <c r="L2" s="206"/>
      <c r="M2" s="206"/>
      <c r="N2" s="206"/>
      <c r="O2" s="214" t="e">
        <f>IF(ISBLANK(#REF!),"",(#REF!))</f>
        <v>#REF!</v>
      </c>
      <c r="P2" s="214"/>
      <c r="Q2" s="214"/>
      <c r="R2" s="214"/>
      <c r="S2" s="214"/>
      <c r="T2" s="214"/>
      <c r="U2" s="214"/>
      <c r="V2" s="214"/>
      <c r="W2" s="214"/>
      <c r="X2" s="214"/>
      <c r="Y2" s="206" t="s">
        <v>0</v>
      </c>
      <c r="Z2" s="206"/>
      <c r="AA2" s="206"/>
      <c r="AB2" s="206"/>
      <c r="AC2" s="217" t="e">
        <f>IF(ISBLANK(#REF!),"",(#REF!))</f>
        <v>#REF!</v>
      </c>
      <c r="AD2" s="217"/>
      <c r="AE2" s="217"/>
      <c r="AF2" s="217"/>
      <c r="AG2" s="217"/>
      <c r="AH2" s="217"/>
      <c r="AI2" s="217"/>
      <c r="AJ2" s="217"/>
      <c r="AK2" s="217"/>
      <c r="AL2" s="217"/>
      <c r="AM2" s="206" t="s">
        <v>27</v>
      </c>
      <c r="AN2" s="206"/>
      <c r="AO2" s="206"/>
      <c r="AP2" s="206"/>
      <c r="AQ2" s="217" t="e">
        <f>IF(ISBLANK(#REF!),"",(#REF!))</f>
        <v>#REF!</v>
      </c>
      <c r="AR2" s="217"/>
      <c r="AS2" s="217"/>
      <c r="AT2" s="217"/>
      <c r="AU2" s="217"/>
      <c r="AV2" s="217"/>
      <c r="AW2" s="217"/>
      <c r="AX2" s="217"/>
      <c r="AY2" s="217"/>
      <c r="AZ2" s="218"/>
    </row>
    <row r="3" spans="1:52" ht="11.25" thickTop="1">
      <c r="B3" s="2"/>
    </row>
    <row r="4" spans="1:52">
      <c r="A4" s="13" t="s">
        <v>38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13" t="s">
        <v>23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21" t="s">
        <v>24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3"/>
    </row>
    <row r="17" spans="1:52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21" t="s">
        <v>25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3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18" zoomScaleNormal="118" workbookViewId="0">
      <selection activeCell="B19" sqref="B19"/>
    </sheetView>
  </sheetViews>
  <sheetFormatPr defaultColWidth="8.875" defaultRowHeight="15"/>
  <cols>
    <col min="1" max="1" width="19.125" style="89" customWidth="1"/>
    <col min="2" max="2" width="20" style="89" customWidth="1"/>
    <col min="3" max="3" width="18.5" style="89" customWidth="1"/>
    <col min="4" max="4" width="21.5" style="89" customWidth="1"/>
    <col min="5" max="16384" width="8.875" style="88"/>
  </cols>
  <sheetData>
    <row r="1" spans="1:4" ht="15.75" thickBot="1"/>
    <row r="2" spans="1:4" ht="15.75" thickBot="1">
      <c r="A2" s="90" t="s">
        <v>147</v>
      </c>
      <c r="B2" s="91" t="s">
        <v>148</v>
      </c>
      <c r="C2" s="91" t="s">
        <v>149</v>
      </c>
      <c r="D2" s="92" t="s">
        <v>150</v>
      </c>
    </row>
    <row r="3" spans="1:4">
      <c r="A3" s="127" t="s">
        <v>154</v>
      </c>
      <c r="B3" s="131" t="s">
        <v>155</v>
      </c>
      <c r="C3" s="95" t="s">
        <v>156</v>
      </c>
      <c r="D3" s="96" t="s">
        <v>157</v>
      </c>
    </row>
    <row r="4" spans="1:4">
      <c r="A4" s="129"/>
      <c r="B4" s="132"/>
      <c r="C4" s="97" t="s">
        <v>158</v>
      </c>
      <c r="D4" s="98" t="s">
        <v>159</v>
      </c>
    </row>
    <row r="5" spans="1:4">
      <c r="A5" s="129"/>
      <c r="B5" s="133"/>
      <c r="C5" s="95" t="s">
        <v>160</v>
      </c>
      <c r="D5" s="96" t="s">
        <v>161</v>
      </c>
    </row>
    <row r="6" spans="1:4">
      <c r="A6" s="129"/>
      <c r="B6" s="95" t="s">
        <v>162</v>
      </c>
      <c r="C6" s="95" t="s">
        <v>163</v>
      </c>
      <c r="D6" s="96" t="s">
        <v>164</v>
      </c>
    </row>
    <row r="7" spans="1:4">
      <c r="A7" s="130"/>
      <c r="B7" s="95" t="s">
        <v>165</v>
      </c>
      <c r="C7" s="95" t="s">
        <v>166</v>
      </c>
      <c r="D7" s="96" t="s">
        <v>167</v>
      </c>
    </row>
    <row r="8" spans="1:4">
      <c r="A8" s="99" t="s">
        <v>168</v>
      </c>
      <c r="B8" s="100" t="s">
        <v>153</v>
      </c>
      <c r="C8" s="100" t="s">
        <v>151</v>
      </c>
      <c r="D8" s="96" t="s">
        <v>169</v>
      </c>
    </row>
    <row r="9" spans="1:4">
      <c r="A9" s="99" t="s">
        <v>170</v>
      </c>
      <c r="B9" s="100" t="s">
        <v>151</v>
      </c>
      <c r="C9" s="100" t="s">
        <v>153</v>
      </c>
      <c r="D9" s="96" t="s">
        <v>171</v>
      </c>
    </row>
    <row r="10" spans="1:4">
      <c r="A10" s="127" t="s">
        <v>172</v>
      </c>
      <c r="B10" s="100" t="s">
        <v>151</v>
      </c>
      <c r="C10" s="100" t="s">
        <v>153</v>
      </c>
      <c r="D10" s="96" t="s">
        <v>173</v>
      </c>
    </row>
    <row r="11" spans="1:4">
      <c r="A11" s="130"/>
      <c r="B11" s="100" t="s">
        <v>151</v>
      </c>
      <c r="C11" s="100" t="s">
        <v>152</v>
      </c>
      <c r="D11" s="96" t="s">
        <v>174</v>
      </c>
    </row>
    <row r="12" spans="1:4">
      <c r="A12" s="127" t="s">
        <v>175</v>
      </c>
      <c r="B12" s="101" t="s">
        <v>176</v>
      </c>
      <c r="C12" s="100" t="s">
        <v>151</v>
      </c>
      <c r="D12" s="96" t="s">
        <v>177</v>
      </c>
    </row>
    <row r="13" spans="1:4" ht="15.75" thickBot="1">
      <c r="A13" s="128"/>
      <c r="B13" s="102" t="s">
        <v>178</v>
      </c>
      <c r="C13" s="103" t="s">
        <v>152</v>
      </c>
      <c r="D13" s="104" t="s">
        <v>179</v>
      </c>
    </row>
    <row r="15" spans="1:4">
      <c r="A15" s="93" t="s">
        <v>180</v>
      </c>
      <c r="B15" s="93"/>
      <c r="C15" s="94"/>
      <c r="D15" s="94"/>
    </row>
    <row r="16" spans="1:4">
      <c r="A16" s="93" t="s">
        <v>181</v>
      </c>
      <c r="B16" s="93"/>
    </row>
  </sheetData>
  <mergeCells count="4">
    <mergeCell ref="A12:A13"/>
    <mergeCell ref="A3:A7"/>
    <mergeCell ref="B3:B5"/>
    <mergeCell ref="A10:A11"/>
  </mergeCells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2"/>
  <sheetViews>
    <sheetView zoomScaleNormal="100" workbookViewId="0">
      <selection activeCell="AH57" sqref="AH57"/>
    </sheetView>
  </sheetViews>
  <sheetFormatPr defaultColWidth="2.75" defaultRowHeight="15"/>
  <cols>
    <col min="1" max="1" width="3.25" style="105" bestFit="1" customWidth="1"/>
    <col min="2" max="2" width="3.125" style="105" bestFit="1" customWidth="1"/>
    <col min="3" max="16384" width="2.75" style="105"/>
  </cols>
  <sheetData>
    <row r="1" spans="1:36">
      <c r="A1" s="157" t="s">
        <v>40</v>
      </c>
      <c r="B1" s="158"/>
      <c r="C1" s="158"/>
      <c r="D1" s="158"/>
      <c r="E1" s="158"/>
      <c r="F1" s="158"/>
      <c r="G1" s="158"/>
      <c r="H1" s="163"/>
      <c r="I1" s="157" t="s">
        <v>39</v>
      </c>
      <c r="J1" s="158"/>
      <c r="K1" s="158"/>
      <c r="L1" s="158"/>
      <c r="M1" s="158"/>
      <c r="N1" s="158"/>
      <c r="O1" s="158"/>
      <c r="P1" s="158"/>
      <c r="Q1" s="158"/>
      <c r="R1" s="163"/>
      <c r="S1" s="157" t="s">
        <v>41</v>
      </c>
      <c r="T1" s="158"/>
      <c r="U1" s="158"/>
      <c r="V1" s="158"/>
      <c r="W1" s="163"/>
      <c r="X1" s="157" t="s">
        <v>43</v>
      </c>
      <c r="Y1" s="158"/>
      <c r="Z1" s="158"/>
      <c r="AA1" s="158"/>
      <c r="AB1" s="163"/>
      <c r="AC1" s="157" t="s">
        <v>44</v>
      </c>
      <c r="AD1" s="158"/>
      <c r="AE1" s="158"/>
      <c r="AF1" s="158"/>
      <c r="AG1" s="163"/>
      <c r="AH1" s="157" t="s">
        <v>45</v>
      </c>
      <c r="AI1" s="158"/>
      <c r="AJ1" s="158"/>
    </row>
    <row r="2" spans="1:36">
      <c r="A2" s="159" t="s">
        <v>63</v>
      </c>
      <c r="B2" s="160"/>
      <c r="C2" s="160"/>
      <c r="D2" s="160"/>
      <c r="E2" s="160"/>
      <c r="F2" s="160"/>
      <c r="G2" s="160"/>
      <c r="H2" s="161"/>
      <c r="I2" s="159" t="s">
        <v>56</v>
      </c>
      <c r="J2" s="160"/>
      <c r="K2" s="160"/>
      <c r="L2" s="160"/>
      <c r="M2" s="160"/>
      <c r="N2" s="160"/>
      <c r="O2" s="160"/>
      <c r="P2" s="160"/>
      <c r="Q2" s="160"/>
      <c r="R2" s="161"/>
      <c r="S2" s="162">
        <v>45278</v>
      </c>
      <c r="T2" s="160"/>
      <c r="U2" s="160"/>
      <c r="V2" s="160"/>
      <c r="W2" s="161"/>
      <c r="X2" s="159" t="s">
        <v>61</v>
      </c>
      <c r="Y2" s="160"/>
      <c r="Z2" s="160"/>
      <c r="AA2" s="160"/>
      <c r="AB2" s="161"/>
      <c r="AC2" s="162"/>
      <c r="AD2" s="160"/>
      <c r="AE2" s="160"/>
      <c r="AF2" s="160"/>
      <c r="AG2" s="161"/>
      <c r="AH2" s="159"/>
      <c r="AI2" s="160"/>
      <c r="AJ2" s="160"/>
    </row>
    <row r="3" spans="1:36">
      <c r="A3" s="137" t="s">
        <v>57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</row>
    <row r="4" spans="1:36" ht="13.1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</row>
    <row r="5" spans="1:36" ht="13.15" customHeight="1">
      <c r="A5" s="37"/>
      <c r="B5" s="38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</row>
    <row r="6" spans="1:36" ht="13.15" customHeight="1">
      <c r="A6" s="37"/>
      <c r="B6" s="61"/>
      <c r="C6" s="59"/>
      <c r="D6" s="167" t="s">
        <v>67</v>
      </c>
      <c r="E6" s="168"/>
      <c r="F6" s="168"/>
      <c r="G6" s="169"/>
      <c r="H6" s="63"/>
      <c r="I6" s="167" t="s">
        <v>64</v>
      </c>
      <c r="J6" s="168"/>
      <c r="K6" s="168"/>
      <c r="L6" s="169"/>
      <c r="M6" s="59"/>
      <c r="N6" s="34"/>
      <c r="O6" s="34"/>
      <c r="P6" s="34"/>
      <c r="Q6" s="34"/>
      <c r="R6" s="59"/>
      <c r="S6" s="167" t="s">
        <v>65</v>
      </c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9"/>
      <c r="AE6" s="79"/>
      <c r="AF6" s="34"/>
      <c r="AG6" s="151"/>
      <c r="AH6" s="151"/>
      <c r="AI6" s="151"/>
      <c r="AJ6" s="151"/>
    </row>
    <row r="7" spans="1:36" ht="13.15" customHeight="1">
      <c r="A7" s="37"/>
      <c r="B7" s="41"/>
      <c r="C7" s="62"/>
      <c r="D7" s="68"/>
      <c r="E7" s="69"/>
      <c r="F7" s="70"/>
      <c r="G7" s="47"/>
      <c r="H7" s="64"/>
      <c r="I7" s="75"/>
      <c r="J7" s="75"/>
      <c r="K7" s="75"/>
      <c r="L7" s="34"/>
      <c r="M7" s="34"/>
      <c r="N7" s="75"/>
      <c r="O7" s="76"/>
      <c r="P7" s="76"/>
      <c r="Q7" s="71"/>
      <c r="R7" s="66"/>
      <c r="S7" s="69"/>
      <c r="T7" s="69"/>
      <c r="U7" s="69"/>
      <c r="V7" s="69"/>
      <c r="W7" s="69"/>
      <c r="X7" s="34"/>
      <c r="Y7" s="34"/>
      <c r="Z7" s="72"/>
      <c r="AA7" s="72"/>
      <c r="AB7" s="72"/>
      <c r="AC7" s="72"/>
      <c r="AD7" s="72"/>
      <c r="AE7" s="72"/>
      <c r="AF7" s="73"/>
      <c r="AG7" s="47"/>
      <c r="AH7" s="47"/>
      <c r="AI7" s="47"/>
      <c r="AJ7" s="47"/>
    </row>
    <row r="8" spans="1:36" ht="13.15" customHeight="1">
      <c r="A8" s="37"/>
      <c r="B8" s="41"/>
      <c r="C8" s="42"/>
      <c r="D8" s="68"/>
      <c r="E8" s="69"/>
      <c r="F8" s="70"/>
      <c r="G8" s="44"/>
      <c r="H8" s="67"/>
      <c r="I8" s="75"/>
      <c r="J8" s="75"/>
      <c r="K8" s="75"/>
      <c r="L8" s="44"/>
      <c r="M8" s="44"/>
      <c r="N8" s="76"/>
      <c r="O8" s="76"/>
      <c r="P8" s="76"/>
      <c r="Q8" s="71"/>
      <c r="R8" s="44"/>
      <c r="S8" s="69"/>
      <c r="T8" s="69"/>
      <c r="U8" s="69"/>
      <c r="V8" s="69"/>
      <c r="W8" s="69"/>
      <c r="X8" s="72"/>
      <c r="Y8" s="72"/>
      <c r="Z8" s="72"/>
      <c r="AA8" s="72"/>
      <c r="AB8" s="72"/>
      <c r="AC8" s="72"/>
      <c r="AD8" s="72"/>
      <c r="AE8" s="72"/>
      <c r="AF8" s="73"/>
      <c r="AG8" s="44"/>
      <c r="AH8" s="44"/>
      <c r="AI8" s="44"/>
      <c r="AJ8" s="42"/>
    </row>
    <row r="9" spans="1:36" ht="13.15" customHeight="1">
      <c r="A9" s="37"/>
      <c r="B9" s="41"/>
      <c r="C9" s="45"/>
      <c r="D9" s="74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54"/>
      <c r="AJ9" s="46"/>
    </row>
    <row r="10" spans="1:36" ht="18.75">
      <c r="A10" s="37"/>
      <c r="B10" s="41"/>
      <c r="C10" s="45"/>
      <c r="D10" s="74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54"/>
      <c r="AJ10" s="46"/>
    </row>
    <row r="11" spans="1:36" ht="18.75">
      <c r="A11" s="37"/>
      <c r="B11" s="41"/>
      <c r="C11" s="45"/>
      <c r="D11" s="77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54"/>
      <c r="AJ11" s="46"/>
    </row>
    <row r="12" spans="1:36" ht="18.75">
      <c r="A12" s="37"/>
      <c r="B12" s="41"/>
      <c r="C12" s="45"/>
      <c r="D12" s="54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54"/>
      <c r="AJ12" s="46"/>
    </row>
    <row r="13" spans="1:36" ht="18.75">
      <c r="A13" s="37"/>
      <c r="B13" s="41"/>
      <c r="C13" s="45"/>
      <c r="D13" s="54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54"/>
      <c r="AJ13" s="46"/>
    </row>
    <row r="14" spans="1:36" ht="13.15" customHeight="1">
      <c r="A14" s="37"/>
      <c r="B14" s="41"/>
      <c r="C14" s="45"/>
      <c r="D14" s="54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54"/>
      <c r="AJ14" s="46"/>
    </row>
    <row r="15" spans="1:36" ht="13.15" customHeight="1">
      <c r="A15" s="37"/>
      <c r="B15" s="41"/>
      <c r="C15" s="45"/>
      <c r="D15" s="54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54"/>
      <c r="AJ15" s="46"/>
    </row>
    <row r="16" spans="1:36" ht="13.15" customHeight="1">
      <c r="A16" s="37"/>
      <c r="B16" s="41"/>
      <c r="C16" s="45"/>
      <c r="D16" s="54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54"/>
      <c r="AJ16" s="46"/>
    </row>
    <row r="17" spans="1:36" ht="13.15" customHeight="1">
      <c r="A17" s="37"/>
      <c r="B17" s="41"/>
      <c r="C17" s="45"/>
      <c r="D17" s="54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54"/>
      <c r="AJ17" s="46"/>
    </row>
    <row r="18" spans="1:36" ht="13.15" customHeight="1">
      <c r="A18" s="37"/>
      <c r="B18" s="41"/>
      <c r="C18" s="45"/>
      <c r="D18" s="54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54"/>
      <c r="AJ18" s="46"/>
    </row>
    <row r="19" spans="1:36" ht="13.15" customHeight="1">
      <c r="A19" s="37"/>
      <c r="B19" s="41"/>
      <c r="C19" s="45"/>
      <c r="D19" s="54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54"/>
      <c r="AJ19" s="46"/>
    </row>
    <row r="20" spans="1:36" ht="13.15" customHeight="1">
      <c r="A20" s="37"/>
      <c r="B20" s="41"/>
      <c r="C20" s="45"/>
      <c r="D20" s="54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54"/>
      <c r="AJ20" s="46"/>
    </row>
    <row r="21" spans="1:36" ht="13.15" customHeight="1">
      <c r="A21" s="37"/>
      <c r="B21" s="41"/>
      <c r="C21" s="45"/>
      <c r="D21" s="54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54"/>
      <c r="AJ21" s="46"/>
    </row>
    <row r="22" spans="1:36" ht="13.15" customHeight="1">
      <c r="A22" s="37"/>
      <c r="B22" s="41"/>
      <c r="C22" s="42"/>
      <c r="D22" s="47"/>
      <c r="E22" s="47"/>
      <c r="F22" s="47"/>
      <c r="G22" s="47"/>
      <c r="H22" s="47"/>
      <c r="I22" s="47"/>
      <c r="J22" s="47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3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2"/>
    </row>
    <row r="23" spans="1:36" ht="13.15" customHeight="1">
      <c r="A23" s="37"/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</row>
    <row r="24" spans="1:36" ht="13.15" customHeight="1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</row>
    <row r="25" spans="1:36">
      <c r="A25" s="149" t="s">
        <v>15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</row>
    <row r="26" spans="1:36">
      <c r="A26" s="148" t="s">
        <v>42</v>
      </c>
      <c r="B26" s="148"/>
      <c r="C26" s="154" t="s">
        <v>46</v>
      </c>
      <c r="D26" s="155"/>
      <c r="E26" s="155"/>
      <c r="F26" s="155"/>
      <c r="G26" s="155"/>
      <c r="H26" s="156"/>
      <c r="I26" s="154" t="s">
        <v>47</v>
      </c>
      <c r="J26" s="155"/>
      <c r="K26" s="155"/>
      <c r="L26" s="155"/>
      <c r="M26" s="155"/>
      <c r="N26" s="156"/>
      <c r="O26" s="154" t="s">
        <v>58</v>
      </c>
      <c r="P26" s="155"/>
      <c r="Q26" s="155"/>
      <c r="R26" s="155"/>
      <c r="S26" s="155"/>
      <c r="T26" s="156"/>
      <c r="U26" s="154" t="s">
        <v>60</v>
      </c>
      <c r="V26" s="155"/>
      <c r="W26" s="156"/>
      <c r="X26" s="154" t="s">
        <v>22</v>
      </c>
      <c r="Y26" s="156"/>
      <c r="Z26" s="154" t="s">
        <v>2</v>
      </c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</row>
    <row r="27" spans="1:36">
      <c r="A27" s="147">
        <v>1</v>
      </c>
      <c r="B27" s="147"/>
      <c r="C27" s="134" t="s">
        <v>71</v>
      </c>
      <c r="D27" s="135"/>
      <c r="E27" s="135"/>
      <c r="F27" s="135"/>
      <c r="G27" s="135"/>
      <c r="H27" s="136"/>
      <c r="I27" s="164" t="s">
        <v>48</v>
      </c>
      <c r="J27" s="165"/>
      <c r="K27" s="165"/>
      <c r="L27" s="165"/>
      <c r="M27" s="165"/>
      <c r="N27" s="166"/>
      <c r="O27" s="164" t="s">
        <v>66</v>
      </c>
      <c r="P27" s="165"/>
      <c r="Q27" s="165"/>
      <c r="R27" s="165"/>
      <c r="S27" s="165"/>
      <c r="T27" s="166"/>
      <c r="U27" s="144" t="s">
        <v>48</v>
      </c>
      <c r="V27" s="150"/>
      <c r="W27" s="145"/>
      <c r="X27" s="144" t="s">
        <v>48</v>
      </c>
      <c r="Y27" s="145"/>
      <c r="Z27" s="134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</row>
    <row r="28" spans="1:36">
      <c r="A28" s="147">
        <v>2</v>
      </c>
      <c r="B28" s="147"/>
      <c r="C28" s="134" t="s">
        <v>68</v>
      </c>
      <c r="D28" s="135"/>
      <c r="E28" s="135"/>
      <c r="F28" s="135"/>
      <c r="G28" s="135"/>
      <c r="H28" s="136"/>
      <c r="I28" s="164" t="s">
        <v>48</v>
      </c>
      <c r="J28" s="165"/>
      <c r="K28" s="165"/>
      <c r="L28" s="165"/>
      <c r="M28" s="165"/>
      <c r="N28" s="166"/>
      <c r="O28" s="164" t="s">
        <v>66</v>
      </c>
      <c r="P28" s="165"/>
      <c r="Q28" s="165"/>
      <c r="R28" s="165"/>
      <c r="S28" s="165"/>
      <c r="T28" s="166"/>
      <c r="U28" s="144" t="s">
        <v>48</v>
      </c>
      <c r="V28" s="150"/>
      <c r="W28" s="145"/>
      <c r="X28" s="144" t="s">
        <v>48</v>
      </c>
      <c r="Y28" s="145"/>
      <c r="Z28" s="134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</row>
    <row r="29" spans="1:36">
      <c r="A29" s="147">
        <v>3</v>
      </c>
      <c r="B29" s="147"/>
      <c r="C29" s="134" t="s">
        <v>69</v>
      </c>
      <c r="D29" s="135"/>
      <c r="E29" s="135"/>
      <c r="F29" s="135"/>
      <c r="G29" s="135"/>
      <c r="H29" s="136"/>
      <c r="I29" s="164" t="s">
        <v>48</v>
      </c>
      <c r="J29" s="165"/>
      <c r="K29" s="165"/>
      <c r="L29" s="165"/>
      <c r="M29" s="165"/>
      <c r="N29" s="166"/>
      <c r="O29" s="164" t="s">
        <v>66</v>
      </c>
      <c r="P29" s="165"/>
      <c r="Q29" s="165"/>
      <c r="R29" s="165"/>
      <c r="S29" s="165"/>
      <c r="T29" s="166"/>
      <c r="U29" s="144" t="s">
        <v>48</v>
      </c>
      <c r="V29" s="150"/>
      <c r="W29" s="145"/>
      <c r="X29" s="144" t="s">
        <v>48</v>
      </c>
      <c r="Y29" s="145"/>
      <c r="Z29" s="134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</row>
    <row r="30" spans="1:36" hidden="1">
      <c r="A30" s="147"/>
      <c r="B30" s="147"/>
      <c r="C30" s="134"/>
      <c r="D30" s="135"/>
      <c r="E30" s="135"/>
      <c r="F30" s="135"/>
      <c r="G30" s="135"/>
      <c r="H30" s="136"/>
      <c r="I30" s="134"/>
      <c r="J30" s="135"/>
      <c r="K30" s="135"/>
      <c r="L30" s="135"/>
      <c r="M30" s="135"/>
      <c r="N30" s="136"/>
      <c r="O30" s="134"/>
      <c r="P30" s="135"/>
      <c r="Q30" s="135"/>
      <c r="R30" s="135"/>
      <c r="S30" s="135"/>
      <c r="T30" s="136"/>
      <c r="U30" s="144"/>
      <c r="V30" s="150"/>
      <c r="W30" s="145"/>
      <c r="X30" s="144"/>
      <c r="Y30" s="145"/>
      <c r="Z30" s="134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</row>
    <row r="31" spans="1:36" hidden="1">
      <c r="A31" s="147"/>
      <c r="B31" s="147"/>
      <c r="C31" s="134"/>
      <c r="D31" s="135"/>
      <c r="E31" s="135"/>
      <c r="F31" s="135"/>
      <c r="G31" s="135"/>
      <c r="H31" s="136"/>
      <c r="I31" s="134"/>
      <c r="J31" s="135"/>
      <c r="K31" s="135"/>
      <c r="L31" s="135"/>
      <c r="M31" s="135"/>
      <c r="N31" s="136"/>
      <c r="O31" s="134"/>
      <c r="P31" s="135"/>
      <c r="Q31" s="135"/>
      <c r="R31" s="135"/>
      <c r="S31" s="135"/>
      <c r="T31" s="136"/>
      <c r="U31" s="144"/>
      <c r="V31" s="150"/>
      <c r="W31" s="145"/>
      <c r="X31" s="144"/>
      <c r="Y31" s="145"/>
      <c r="Z31" s="134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</row>
    <row r="32" spans="1:36" hidden="1">
      <c r="A32" s="147"/>
      <c r="B32" s="147"/>
      <c r="C32" s="134"/>
      <c r="D32" s="135"/>
      <c r="E32" s="135"/>
      <c r="F32" s="135"/>
      <c r="G32" s="135"/>
      <c r="H32" s="136"/>
      <c r="I32" s="134"/>
      <c r="J32" s="135"/>
      <c r="K32" s="135"/>
      <c r="L32" s="135"/>
      <c r="M32" s="135"/>
      <c r="N32" s="136"/>
      <c r="O32" s="134"/>
      <c r="P32" s="135"/>
      <c r="Q32" s="135"/>
      <c r="R32" s="135"/>
      <c r="S32" s="135"/>
      <c r="T32" s="136"/>
      <c r="U32" s="144"/>
      <c r="V32" s="150"/>
      <c r="W32" s="145"/>
      <c r="X32" s="144"/>
      <c r="Y32" s="145"/>
      <c r="Z32" s="134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</row>
    <row r="33" spans="1:36" hidden="1">
      <c r="A33" s="147"/>
      <c r="B33" s="147"/>
      <c r="C33" s="134"/>
      <c r="D33" s="135"/>
      <c r="E33" s="135"/>
      <c r="F33" s="135"/>
      <c r="G33" s="135"/>
      <c r="H33" s="136"/>
      <c r="I33" s="134"/>
      <c r="J33" s="135"/>
      <c r="K33" s="135"/>
      <c r="L33" s="135"/>
      <c r="M33" s="135"/>
      <c r="N33" s="136"/>
      <c r="O33" s="134"/>
      <c r="P33" s="135"/>
      <c r="Q33" s="135"/>
      <c r="R33" s="135"/>
      <c r="S33" s="135"/>
      <c r="T33" s="136"/>
      <c r="U33" s="144"/>
      <c r="V33" s="150"/>
      <c r="W33" s="145"/>
      <c r="X33" s="144"/>
      <c r="Y33" s="145"/>
      <c r="Z33" s="134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</row>
    <row r="34" spans="1:36" hidden="1">
      <c r="A34" s="147"/>
      <c r="B34" s="147"/>
      <c r="C34" s="134"/>
      <c r="D34" s="135"/>
      <c r="E34" s="135"/>
      <c r="F34" s="135"/>
      <c r="G34" s="135"/>
      <c r="H34" s="136"/>
      <c r="I34" s="134"/>
      <c r="J34" s="135"/>
      <c r="K34" s="135"/>
      <c r="L34" s="135"/>
      <c r="M34" s="135"/>
      <c r="N34" s="136"/>
      <c r="O34" s="134"/>
      <c r="P34" s="135"/>
      <c r="Q34" s="135"/>
      <c r="R34" s="135"/>
      <c r="S34" s="135"/>
      <c r="T34" s="136"/>
      <c r="U34" s="144"/>
      <c r="V34" s="150"/>
      <c r="W34" s="145"/>
      <c r="X34" s="144"/>
      <c r="Y34" s="145"/>
      <c r="Z34" s="134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</row>
    <row r="35" spans="1:36" hidden="1">
      <c r="A35" s="146"/>
      <c r="B35" s="146"/>
      <c r="C35" s="138"/>
      <c r="D35" s="139"/>
      <c r="E35" s="139"/>
      <c r="F35" s="139"/>
      <c r="G35" s="139"/>
      <c r="H35" s="140"/>
      <c r="I35" s="138"/>
      <c r="J35" s="139"/>
      <c r="K35" s="139"/>
      <c r="L35" s="139"/>
      <c r="M35" s="139"/>
      <c r="N35" s="140"/>
      <c r="O35" s="138"/>
      <c r="P35" s="139"/>
      <c r="Q35" s="139"/>
      <c r="R35" s="139"/>
      <c r="S35" s="139"/>
      <c r="T35" s="140"/>
      <c r="U35" s="141"/>
      <c r="V35" s="142"/>
      <c r="W35" s="143"/>
      <c r="X35" s="141"/>
      <c r="Y35" s="143"/>
      <c r="Z35" s="138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</row>
    <row r="36" spans="1:36" ht="13.15" customHeight="1">
      <c r="A36" s="137" t="s">
        <v>59</v>
      </c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</row>
    <row r="37" spans="1:36" ht="13.15" customHeight="1">
      <c r="A37" s="80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</row>
    <row r="38" spans="1:36" ht="13.15" customHeight="1">
      <c r="A38" s="53"/>
      <c r="B38" s="54" t="s">
        <v>70</v>
      </c>
      <c r="C38" s="54" t="s">
        <v>71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</row>
    <row r="39" spans="1:36" ht="13.15" customHeight="1">
      <c r="A39" s="53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</row>
    <row r="40" spans="1:36" ht="13.15" customHeight="1">
      <c r="A40" s="53"/>
      <c r="B40" s="54"/>
      <c r="C40" s="54" t="s">
        <v>73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</row>
    <row r="41" spans="1:36" ht="13.15" customHeight="1">
      <c r="A41" s="53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</row>
    <row r="42" spans="1:36" ht="13.15" customHeight="1">
      <c r="A42" s="53"/>
      <c r="B42" s="54" t="s">
        <v>74</v>
      </c>
      <c r="C42" s="54" t="s">
        <v>75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34"/>
      <c r="T42" s="34"/>
      <c r="U42" s="34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54"/>
    </row>
    <row r="43" spans="1:36" ht="13.15" customHeight="1">
      <c r="A43" s="53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34"/>
      <c r="T43" s="34"/>
      <c r="U43" s="3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</row>
    <row r="44" spans="1:36" ht="13.15" customHeight="1">
      <c r="A44" s="53"/>
      <c r="B44" s="54"/>
      <c r="C44" s="54" t="s">
        <v>76</v>
      </c>
      <c r="D44" s="59"/>
      <c r="E44" s="59"/>
      <c r="F44" s="59"/>
      <c r="G44" s="59"/>
      <c r="H44" s="59"/>
      <c r="I44" s="59"/>
      <c r="J44" s="59"/>
      <c r="K44" s="54"/>
      <c r="L44" s="54"/>
      <c r="M44" s="54"/>
      <c r="N44" s="54"/>
      <c r="O44" s="54"/>
      <c r="P44" s="54"/>
      <c r="Q44" s="54"/>
      <c r="R44" s="54"/>
      <c r="S44" s="34"/>
      <c r="T44" s="34"/>
      <c r="U44" s="3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</row>
    <row r="45" spans="1:36" ht="13.15" customHeight="1">
      <c r="A45" s="53"/>
      <c r="B45" s="54"/>
      <c r="C45" s="54"/>
      <c r="D45" s="59"/>
      <c r="E45" s="59"/>
      <c r="F45" s="59"/>
      <c r="G45" s="59"/>
      <c r="H45" s="59"/>
      <c r="I45" s="59"/>
      <c r="J45" s="59"/>
      <c r="K45" s="54"/>
      <c r="L45" s="54"/>
      <c r="M45" s="54"/>
      <c r="N45" s="54"/>
      <c r="O45" s="54"/>
      <c r="P45" s="54"/>
      <c r="Q45" s="54"/>
      <c r="R45" s="54"/>
      <c r="S45" s="34"/>
      <c r="T45" s="34"/>
      <c r="U45" s="3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</row>
    <row r="46" spans="1:36" ht="13.15" customHeight="1">
      <c r="A46" s="53"/>
      <c r="B46" s="54" t="s">
        <v>77</v>
      </c>
      <c r="C46" s="54" t="s">
        <v>69</v>
      </c>
      <c r="D46" s="59"/>
      <c r="E46" s="59"/>
      <c r="F46" s="59"/>
      <c r="G46" s="59"/>
      <c r="H46" s="59"/>
      <c r="I46" s="59"/>
      <c r="J46" s="59"/>
      <c r="K46" s="54"/>
      <c r="L46" s="54"/>
      <c r="M46" s="54"/>
      <c r="N46" s="54"/>
      <c r="O46" s="54"/>
      <c r="P46" s="54"/>
      <c r="Q46" s="54"/>
      <c r="R46" s="54"/>
      <c r="S46" s="34"/>
      <c r="T46" s="34"/>
      <c r="U46" s="34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54"/>
    </row>
    <row r="47" spans="1:36" ht="13.15" customHeight="1">
      <c r="A47" s="53"/>
      <c r="B47" s="54"/>
      <c r="C47" s="34"/>
      <c r="D47" s="59"/>
      <c r="E47" s="59"/>
      <c r="F47" s="59"/>
      <c r="G47" s="59"/>
      <c r="H47" s="59"/>
      <c r="I47" s="59"/>
      <c r="J47" s="59"/>
      <c r="K47" s="34"/>
      <c r="L47" s="34"/>
      <c r="M47" s="34"/>
      <c r="N47" s="34"/>
      <c r="O47" s="34"/>
      <c r="P47" s="34"/>
      <c r="Q47" s="54"/>
      <c r="R47" s="54"/>
      <c r="S47" s="34"/>
      <c r="T47" s="34"/>
      <c r="U47" s="34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54"/>
    </row>
    <row r="48" spans="1:36" ht="13.15" customHeight="1">
      <c r="A48" s="53"/>
      <c r="B48" s="54"/>
      <c r="C48" s="34" t="s">
        <v>182</v>
      </c>
      <c r="D48" s="59"/>
      <c r="E48" s="59"/>
      <c r="F48" s="59"/>
      <c r="G48" s="59"/>
      <c r="H48" s="59"/>
      <c r="I48" s="59"/>
      <c r="J48" s="59"/>
      <c r="K48" s="34"/>
      <c r="L48" s="34"/>
      <c r="M48" s="34"/>
      <c r="N48" s="34"/>
      <c r="O48" s="34"/>
      <c r="P48" s="34"/>
      <c r="Q48" s="54"/>
      <c r="R48" s="54"/>
      <c r="S48" s="34"/>
      <c r="T48" s="34"/>
      <c r="U48" s="34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54"/>
    </row>
    <row r="49" spans="1:36" ht="13.15" customHeight="1">
      <c r="A49" s="53"/>
      <c r="B49" s="54"/>
      <c r="C49" s="34" t="s">
        <v>183</v>
      </c>
      <c r="D49" s="59"/>
      <c r="E49" s="59"/>
      <c r="F49" s="59"/>
      <c r="G49" s="59"/>
      <c r="H49" s="59"/>
      <c r="I49" s="59"/>
      <c r="J49" s="59"/>
      <c r="K49" s="34"/>
      <c r="L49" s="34"/>
      <c r="M49" s="34"/>
      <c r="N49" s="34"/>
      <c r="O49" s="34"/>
      <c r="P49" s="34"/>
      <c r="Q49" s="54"/>
      <c r="R49" s="54"/>
      <c r="S49" s="34"/>
      <c r="T49" s="34"/>
      <c r="U49" s="34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54"/>
    </row>
    <row r="50" spans="1:36" ht="13.15" customHeight="1">
      <c r="A50" s="53"/>
      <c r="B50" s="54"/>
      <c r="C50" s="34"/>
      <c r="D50" s="59"/>
      <c r="E50" s="59"/>
      <c r="F50" s="59"/>
      <c r="G50" s="59"/>
      <c r="H50" s="59"/>
      <c r="I50" s="59"/>
      <c r="J50" s="59"/>
      <c r="K50" s="34"/>
      <c r="L50" s="34"/>
      <c r="M50" s="34"/>
      <c r="N50" s="34"/>
      <c r="O50" s="34"/>
      <c r="P50" s="34"/>
      <c r="Q50" s="54"/>
      <c r="R50" s="54"/>
      <c r="S50" s="34"/>
      <c r="T50" s="34"/>
      <c r="U50" s="34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54"/>
    </row>
    <row r="51" spans="1:36" ht="13.15" customHeight="1">
      <c r="A51" s="53"/>
      <c r="B51" s="54"/>
      <c r="C51" s="34" t="s">
        <v>78</v>
      </c>
      <c r="D51" s="59"/>
      <c r="E51" s="59"/>
      <c r="F51" s="59"/>
      <c r="G51" s="59"/>
      <c r="H51" s="59"/>
      <c r="I51" s="59"/>
      <c r="J51" s="59"/>
      <c r="K51" s="34"/>
      <c r="L51" s="34"/>
      <c r="M51" s="34"/>
      <c r="N51" s="34"/>
      <c r="O51" s="34"/>
      <c r="P51" s="34"/>
      <c r="Q51" s="54"/>
      <c r="R51" s="54"/>
      <c r="S51" s="34"/>
      <c r="T51" s="34"/>
      <c r="U51" s="34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54"/>
    </row>
    <row r="52" spans="1:36" ht="13.15" customHeight="1">
      <c r="A52" s="53"/>
      <c r="B52" s="54"/>
      <c r="C52" s="34" t="s">
        <v>79</v>
      </c>
      <c r="D52" s="83"/>
      <c r="E52" s="83"/>
      <c r="F52" s="83"/>
      <c r="G52" s="83"/>
      <c r="H52" s="83"/>
      <c r="I52" s="83"/>
      <c r="J52" s="83"/>
      <c r="K52" s="34"/>
      <c r="L52" s="34"/>
      <c r="M52" s="34"/>
      <c r="N52" s="34"/>
      <c r="O52" s="34"/>
      <c r="P52" s="34"/>
      <c r="Q52" s="54"/>
      <c r="R52" s="54"/>
      <c r="S52" s="34"/>
      <c r="T52" s="34"/>
      <c r="U52" s="34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54"/>
    </row>
    <row r="53" spans="1:36" ht="13.15" customHeight="1">
      <c r="A53" s="53"/>
      <c r="B53" s="54"/>
      <c r="C53" s="34" t="s">
        <v>80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54"/>
      <c r="R53" s="5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54"/>
      <c r="AH53" s="54"/>
      <c r="AI53" s="54"/>
      <c r="AJ53" s="54"/>
    </row>
    <row r="54" spans="1:36">
      <c r="A54" s="53"/>
      <c r="B54" s="54"/>
      <c r="C54" s="34"/>
      <c r="D54" s="34" t="s">
        <v>81</v>
      </c>
      <c r="E54" s="34"/>
      <c r="F54" s="34"/>
      <c r="G54" s="34"/>
      <c r="H54" s="34"/>
      <c r="I54" s="34"/>
      <c r="J54" s="34"/>
      <c r="K54" s="34" t="s">
        <v>90</v>
      </c>
      <c r="L54" s="34"/>
      <c r="M54" s="34"/>
      <c r="N54" s="34"/>
      <c r="O54" s="34"/>
      <c r="P54" s="34"/>
      <c r="Q54" s="54"/>
      <c r="R54" s="34"/>
      <c r="S54" s="54" t="s">
        <v>91</v>
      </c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54"/>
      <c r="AH54" s="54"/>
      <c r="AI54" s="54"/>
      <c r="AJ54" s="54"/>
    </row>
    <row r="55" spans="1:36">
      <c r="A55" s="53"/>
      <c r="B55" s="54"/>
      <c r="C55" s="34"/>
      <c r="D55" s="34" t="s">
        <v>82</v>
      </c>
      <c r="E55" s="34"/>
      <c r="F55" s="34"/>
      <c r="G55" s="34"/>
      <c r="H55" s="34"/>
      <c r="I55" s="34"/>
      <c r="J55" s="34"/>
      <c r="K55" s="34" t="s">
        <v>92</v>
      </c>
      <c r="L55" s="34"/>
      <c r="M55" s="34"/>
      <c r="N55" s="34"/>
      <c r="O55" s="34"/>
      <c r="P55" s="34"/>
      <c r="Q55" s="54"/>
      <c r="R55" s="34"/>
      <c r="S55" s="54" t="s">
        <v>93</v>
      </c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54"/>
      <c r="AH55" s="54"/>
      <c r="AI55" s="54"/>
      <c r="AJ55" s="54"/>
    </row>
    <row r="56" spans="1:36">
      <c r="A56" s="53"/>
      <c r="B56" s="54"/>
      <c r="C56" s="34"/>
      <c r="D56" s="34" t="s">
        <v>83</v>
      </c>
      <c r="E56" s="34"/>
      <c r="F56" s="34"/>
      <c r="G56" s="34"/>
      <c r="H56" s="34"/>
      <c r="I56" s="34"/>
      <c r="J56" s="34"/>
      <c r="K56" s="34" t="s">
        <v>94</v>
      </c>
      <c r="L56" s="34"/>
      <c r="M56" s="34"/>
      <c r="N56" s="34"/>
      <c r="O56" s="34"/>
      <c r="P56" s="34"/>
      <c r="Q56" s="54"/>
      <c r="R56" s="34"/>
      <c r="S56" s="54" t="s">
        <v>95</v>
      </c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54"/>
      <c r="AH56" s="54"/>
      <c r="AI56" s="54"/>
      <c r="AJ56" s="54"/>
    </row>
    <row r="57" spans="1:36">
      <c r="A57" s="53"/>
      <c r="B57" s="54"/>
      <c r="C57" s="34" t="s">
        <v>84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54"/>
      <c r="R57" s="5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54"/>
      <c r="AH57" s="54"/>
      <c r="AI57" s="54"/>
      <c r="AJ57" s="54"/>
    </row>
    <row r="58" spans="1:36">
      <c r="A58" s="53"/>
      <c r="B58" s="54"/>
      <c r="C58" s="54"/>
      <c r="D58" s="54" t="s">
        <v>85</v>
      </c>
      <c r="E58" s="34"/>
      <c r="F58" s="54"/>
      <c r="G58" s="54"/>
      <c r="H58" s="54"/>
      <c r="I58" s="54"/>
      <c r="J58" s="54"/>
      <c r="K58" s="54" t="s">
        <v>96</v>
      </c>
      <c r="L58" s="54"/>
      <c r="M58" s="54"/>
      <c r="N58" s="54"/>
      <c r="O58" s="54"/>
      <c r="P58" s="54"/>
      <c r="Q58" s="54"/>
      <c r="R58" s="54"/>
      <c r="S58" s="54" t="s">
        <v>97</v>
      </c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</row>
    <row r="59" spans="1:36">
      <c r="A59" s="53"/>
      <c r="B59" s="54"/>
      <c r="C59" s="54" t="s">
        <v>86</v>
      </c>
      <c r="D59" s="54"/>
      <c r="E59" s="3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</row>
    <row r="60" spans="1:36">
      <c r="A60" s="53"/>
      <c r="B60" s="54"/>
      <c r="C60" s="54"/>
      <c r="D60" s="54" t="s">
        <v>87</v>
      </c>
      <c r="E60" s="34"/>
      <c r="F60" s="54"/>
      <c r="G60" s="54"/>
      <c r="H60" s="54"/>
      <c r="I60" s="54"/>
      <c r="J60" s="54"/>
      <c r="K60" s="54" t="s">
        <v>98</v>
      </c>
      <c r="L60" s="54"/>
      <c r="M60" s="54"/>
      <c r="N60" s="54"/>
      <c r="O60" s="54"/>
      <c r="P60" s="54"/>
      <c r="Q60" s="54"/>
      <c r="R60" s="54"/>
      <c r="S60" s="54" t="s">
        <v>99</v>
      </c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</row>
    <row r="61" spans="1:36">
      <c r="A61" s="53"/>
      <c r="B61" s="54"/>
      <c r="C61" s="54" t="s">
        <v>89</v>
      </c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</row>
    <row r="62" spans="1:36">
      <c r="A62" s="53"/>
      <c r="B62" s="54"/>
      <c r="C62" s="54"/>
      <c r="D62" s="54" t="s">
        <v>88</v>
      </c>
      <c r="E62" s="54"/>
      <c r="F62" s="54"/>
      <c r="G62" s="54"/>
      <c r="H62" s="54"/>
      <c r="I62" s="54"/>
      <c r="J62" s="54"/>
      <c r="K62" s="54" t="s">
        <v>100</v>
      </c>
      <c r="L62" s="54"/>
      <c r="M62" s="54"/>
      <c r="N62" s="54"/>
      <c r="O62" s="54"/>
      <c r="P62" s="54"/>
      <c r="Q62" s="54"/>
      <c r="R62" s="54"/>
      <c r="S62" s="54" t="s">
        <v>101</v>
      </c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</row>
    <row r="63" spans="1:36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</row>
    <row r="64" spans="1:36">
      <c r="A64" s="53"/>
      <c r="B64" s="54" t="s">
        <v>105</v>
      </c>
      <c r="C64" s="54" t="s">
        <v>142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</row>
    <row r="65" spans="1:36">
      <c r="A65" s="53"/>
      <c r="B65" s="54"/>
      <c r="C65" s="34" t="s">
        <v>141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</row>
    <row r="66" spans="1:36">
      <c r="A66" s="53"/>
      <c r="B66" s="54"/>
      <c r="C66" s="54" t="s">
        <v>137</v>
      </c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</row>
    <row r="67" spans="1:36">
      <c r="A67" s="53"/>
      <c r="B67" s="54"/>
      <c r="C67" s="54" t="s">
        <v>138</v>
      </c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</row>
    <row r="68" spans="1:36">
      <c r="A68" s="53"/>
      <c r="B68" s="54"/>
      <c r="C68" s="54" t="s">
        <v>139</v>
      </c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</row>
    <row r="69" spans="1:36">
      <c r="A69" s="53"/>
      <c r="B69" s="54"/>
      <c r="C69" s="54" t="s">
        <v>140</v>
      </c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</row>
    <row r="70" spans="1:36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</row>
    <row r="71" spans="1:36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</row>
    <row r="72" spans="1:36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</row>
  </sheetData>
  <mergeCells count="90">
    <mergeCell ref="D6:G6"/>
    <mergeCell ref="I6:L6"/>
    <mergeCell ref="X27:Y27"/>
    <mergeCell ref="Z27:AJ27"/>
    <mergeCell ref="C26:H26"/>
    <mergeCell ref="I26:N26"/>
    <mergeCell ref="O26:T26"/>
    <mergeCell ref="X26:Y26"/>
    <mergeCell ref="S6:AD6"/>
    <mergeCell ref="Z26:AJ26"/>
    <mergeCell ref="C27:H27"/>
    <mergeCell ref="I27:N27"/>
    <mergeCell ref="O27:T27"/>
    <mergeCell ref="U27:W27"/>
    <mergeCell ref="X30:Y30"/>
    <mergeCell ref="Z30:AJ30"/>
    <mergeCell ref="X31:Y31"/>
    <mergeCell ref="Z31:AJ31"/>
    <mergeCell ref="Z28:AJ28"/>
    <mergeCell ref="I29:N29"/>
    <mergeCell ref="O29:T29"/>
    <mergeCell ref="U29:W29"/>
    <mergeCell ref="O30:T30"/>
    <mergeCell ref="U30:W30"/>
    <mergeCell ref="C28:H28"/>
    <mergeCell ref="I28:N28"/>
    <mergeCell ref="O28:T28"/>
    <mergeCell ref="U28:W28"/>
    <mergeCell ref="X28:Y28"/>
    <mergeCell ref="X34:Y34"/>
    <mergeCell ref="O33:T33"/>
    <mergeCell ref="U33:W33"/>
    <mergeCell ref="X33:Y33"/>
    <mergeCell ref="Z33:AJ33"/>
    <mergeCell ref="C31:H31"/>
    <mergeCell ref="I31:N31"/>
    <mergeCell ref="O31:T31"/>
    <mergeCell ref="U31:W31"/>
    <mergeCell ref="A34:B34"/>
    <mergeCell ref="A33:B33"/>
    <mergeCell ref="C33:H33"/>
    <mergeCell ref="I33:N33"/>
    <mergeCell ref="C34:H34"/>
    <mergeCell ref="I34:N34"/>
    <mergeCell ref="O34:T34"/>
    <mergeCell ref="U34:W34"/>
    <mergeCell ref="AH1:AJ1"/>
    <mergeCell ref="A2:H2"/>
    <mergeCell ref="I2:R2"/>
    <mergeCell ref="S2:W2"/>
    <mergeCell ref="X2:AB2"/>
    <mergeCell ref="AC2:AG2"/>
    <mergeCell ref="A1:H1"/>
    <mergeCell ref="I1:R1"/>
    <mergeCell ref="S1:W1"/>
    <mergeCell ref="X1:AB1"/>
    <mergeCell ref="AC1:AG1"/>
    <mergeCell ref="AH2:AJ2"/>
    <mergeCell ref="A3:AJ3"/>
    <mergeCell ref="A26:B26"/>
    <mergeCell ref="A27:B27"/>
    <mergeCell ref="A25:AJ25"/>
    <mergeCell ref="Z34:AJ34"/>
    <mergeCell ref="A32:B32"/>
    <mergeCell ref="C32:H32"/>
    <mergeCell ref="I32:N32"/>
    <mergeCell ref="O32:T32"/>
    <mergeCell ref="U32:W32"/>
    <mergeCell ref="AG6:AJ6"/>
    <mergeCell ref="K22:X22"/>
    <mergeCell ref="U26:W26"/>
    <mergeCell ref="X29:Y29"/>
    <mergeCell ref="Z29:AJ29"/>
    <mergeCell ref="A28:B28"/>
    <mergeCell ref="C29:H29"/>
    <mergeCell ref="A36:AJ36"/>
    <mergeCell ref="O35:T35"/>
    <mergeCell ref="U35:W35"/>
    <mergeCell ref="X35:Y35"/>
    <mergeCell ref="X32:Y32"/>
    <mergeCell ref="Z32:AJ32"/>
    <mergeCell ref="A35:B35"/>
    <mergeCell ref="C35:H35"/>
    <mergeCell ref="I35:N35"/>
    <mergeCell ref="A29:B29"/>
    <mergeCell ref="Z35:AJ35"/>
    <mergeCell ref="A30:B30"/>
    <mergeCell ref="C30:H30"/>
    <mergeCell ref="I30:N30"/>
    <mergeCell ref="A31:B31"/>
  </mergeCells>
  <phoneticPr fontId="2"/>
  <pageMargins left="0.7" right="0.7" top="0.75" bottom="0.75" header="0.3" footer="0.3"/>
  <pageSetup paperSize="9" scale="83" orientation="portrait" verticalDpi="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2"/>
  <sheetViews>
    <sheetView zoomScaleNormal="100" workbookViewId="0">
      <selection activeCell="AM1" sqref="AM1:XFD1048576"/>
    </sheetView>
  </sheetViews>
  <sheetFormatPr defaultColWidth="2.75" defaultRowHeight="15"/>
  <cols>
    <col min="1" max="1" width="3.25" style="105" bestFit="1" customWidth="1"/>
    <col min="2" max="2" width="3.125" style="105" bestFit="1" customWidth="1"/>
    <col min="3" max="16384" width="2.75" style="105"/>
  </cols>
  <sheetData>
    <row r="1" spans="1:38">
      <c r="A1" s="157" t="s">
        <v>40</v>
      </c>
      <c r="B1" s="158"/>
      <c r="C1" s="158"/>
      <c r="D1" s="158"/>
      <c r="E1" s="158"/>
      <c r="F1" s="158"/>
      <c r="G1" s="158"/>
      <c r="H1" s="163"/>
      <c r="I1" s="157" t="s">
        <v>39</v>
      </c>
      <c r="J1" s="158"/>
      <c r="K1" s="158"/>
      <c r="L1" s="158"/>
      <c r="M1" s="158"/>
      <c r="N1" s="158"/>
      <c r="O1" s="158"/>
      <c r="P1" s="158"/>
      <c r="Q1" s="158"/>
      <c r="R1" s="163"/>
      <c r="S1" s="157" t="s">
        <v>41</v>
      </c>
      <c r="T1" s="158"/>
      <c r="U1" s="158"/>
      <c r="V1" s="158"/>
      <c r="W1" s="163"/>
      <c r="X1" s="157" t="s">
        <v>43</v>
      </c>
      <c r="Y1" s="158"/>
      <c r="Z1" s="158"/>
      <c r="AA1" s="158"/>
      <c r="AB1" s="163"/>
      <c r="AC1" s="157" t="s">
        <v>44</v>
      </c>
      <c r="AD1" s="158"/>
      <c r="AE1" s="158"/>
      <c r="AF1" s="158"/>
      <c r="AG1" s="163"/>
      <c r="AH1" s="157" t="s">
        <v>45</v>
      </c>
      <c r="AI1" s="158"/>
      <c r="AJ1" s="158"/>
      <c r="AK1" s="158"/>
      <c r="AL1" s="34"/>
    </row>
    <row r="2" spans="1:38">
      <c r="A2" s="159" t="s">
        <v>62</v>
      </c>
      <c r="B2" s="160"/>
      <c r="C2" s="160"/>
      <c r="D2" s="160"/>
      <c r="E2" s="160"/>
      <c r="F2" s="160"/>
      <c r="G2" s="160"/>
      <c r="H2" s="161"/>
      <c r="I2" s="159" t="s">
        <v>56</v>
      </c>
      <c r="J2" s="160"/>
      <c r="K2" s="160"/>
      <c r="L2" s="160"/>
      <c r="M2" s="160"/>
      <c r="N2" s="160"/>
      <c r="O2" s="160"/>
      <c r="P2" s="160"/>
      <c r="Q2" s="160"/>
      <c r="R2" s="161"/>
      <c r="S2" s="162">
        <v>45278</v>
      </c>
      <c r="T2" s="160"/>
      <c r="U2" s="160"/>
      <c r="V2" s="160"/>
      <c r="W2" s="161"/>
      <c r="X2" s="159" t="s">
        <v>61</v>
      </c>
      <c r="Y2" s="160"/>
      <c r="Z2" s="160"/>
      <c r="AA2" s="160"/>
      <c r="AB2" s="161"/>
      <c r="AC2" s="162"/>
      <c r="AD2" s="160"/>
      <c r="AE2" s="160"/>
      <c r="AF2" s="160"/>
      <c r="AG2" s="161"/>
      <c r="AH2" s="159"/>
      <c r="AI2" s="160"/>
      <c r="AJ2" s="160"/>
      <c r="AK2" s="160"/>
      <c r="AL2" s="34"/>
    </row>
    <row r="3" spans="1:38">
      <c r="A3" s="137" t="s">
        <v>57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34"/>
    </row>
    <row r="4" spans="1:38" ht="13.1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4"/>
    </row>
    <row r="5" spans="1:38" ht="13.15" customHeight="1">
      <c r="A5" s="37"/>
      <c r="B5" s="38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39"/>
      <c r="AL5" s="34"/>
    </row>
    <row r="6" spans="1:38" ht="13.15" customHeight="1">
      <c r="A6" s="37"/>
      <c r="B6" s="61"/>
      <c r="C6" s="59"/>
      <c r="D6" s="167" t="s">
        <v>67</v>
      </c>
      <c r="E6" s="168"/>
      <c r="F6" s="168"/>
      <c r="G6" s="169"/>
      <c r="H6" s="63"/>
      <c r="I6" s="167" t="s">
        <v>64</v>
      </c>
      <c r="J6" s="168"/>
      <c r="K6" s="168"/>
      <c r="L6" s="169"/>
      <c r="M6" s="59"/>
      <c r="N6" s="170"/>
      <c r="O6" s="170"/>
      <c r="P6" s="170"/>
      <c r="Q6" s="170"/>
      <c r="R6" s="59"/>
      <c r="S6" s="167" t="s">
        <v>65</v>
      </c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9"/>
      <c r="AE6" s="79"/>
      <c r="AF6" s="34"/>
      <c r="AG6" s="151"/>
      <c r="AH6" s="151"/>
      <c r="AI6" s="151"/>
      <c r="AJ6" s="151"/>
      <c r="AK6" s="40"/>
      <c r="AL6" s="65"/>
    </row>
    <row r="7" spans="1:38" ht="13.15" customHeight="1">
      <c r="A7" s="37"/>
      <c r="B7" s="41"/>
      <c r="C7" s="62"/>
      <c r="D7" s="68"/>
      <c r="E7" s="69"/>
      <c r="F7" s="70"/>
      <c r="G7" s="47"/>
      <c r="H7" s="64"/>
      <c r="I7" s="75"/>
      <c r="J7" s="75"/>
      <c r="K7" s="75"/>
      <c r="L7" s="34"/>
      <c r="M7" s="34"/>
      <c r="N7" s="75"/>
      <c r="O7" s="76"/>
      <c r="P7" s="76"/>
      <c r="Q7" s="71"/>
      <c r="R7" s="66"/>
      <c r="S7" s="69"/>
      <c r="T7" s="69"/>
      <c r="U7" s="69"/>
      <c r="V7" s="69"/>
      <c r="W7" s="69"/>
      <c r="X7" s="34"/>
      <c r="Y7" s="34"/>
      <c r="Z7" s="72"/>
      <c r="AA7" s="72"/>
      <c r="AB7" s="72"/>
      <c r="AC7" s="72"/>
      <c r="AD7" s="72"/>
      <c r="AE7" s="72"/>
      <c r="AF7" s="73"/>
      <c r="AG7" s="47"/>
      <c r="AH7" s="47"/>
      <c r="AI7" s="47"/>
      <c r="AJ7" s="47"/>
      <c r="AK7" s="43"/>
      <c r="AL7" s="34"/>
    </row>
    <row r="8" spans="1:38" ht="13.15" customHeight="1">
      <c r="A8" s="37"/>
      <c r="B8" s="41"/>
      <c r="C8" s="42"/>
      <c r="D8" s="68"/>
      <c r="E8" s="69"/>
      <c r="F8" s="70"/>
      <c r="G8" s="44"/>
      <c r="H8" s="67"/>
      <c r="I8" s="75"/>
      <c r="J8" s="75"/>
      <c r="K8" s="75"/>
      <c r="L8" s="44"/>
      <c r="M8" s="44"/>
      <c r="N8" s="76"/>
      <c r="O8" s="76"/>
      <c r="P8" s="76"/>
      <c r="Q8" s="71"/>
      <c r="R8" s="44"/>
      <c r="S8" s="69"/>
      <c r="T8" s="69"/>
      <c r="U8" s="69"/>
      <c r="V8" s="69"/>
      <c r="W8" s="69"/>
      <c r="X8" s="72"/>
      <c r="Y8" s="72"/>
      <c r="Z8" s="72"/>
      <c r="AA8" s="72"/>
      <c r="AB8" s="72"/>
      <c r="AC8" s="72"/>
      <c r="AD8" s="72"/>
      <c r="AE8" s="72"/>
      <c r="AF8" s="73"/>
      <c r="AG8" s="44"/>
      <c r="AH8" s="44"/>
      <c r="AI8" s="44"/>
      <c r="AJ8" s="42"/>
      <c r="AK8" s="43"/>
      <c r="AL8" s="34"/>
    </row>
    <row r="9" spans="1:38" ht="13.15" customHeight="1">
      <c r="A9" s="37"/>
      <c r="B9" s="41"/>
      <c r="C9" s="45"/>
      <c r="D9" s="74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54"/>
      <c r="AJ9" s="46"/>
      <c r="AK9" s="43"/>
      <c r="AL9" s="34"/>
    </row>
    <row r="10" spans="1:38" ht="18.75">
      <c r="A10" s="37"/>
      <c r="B10" s="41"/>
      <c r="C10" s="45"/>
      <c r="D10" s="74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54"/>
      <c r="AJ10" s="46"/>
      <c r="AK10" s="43"/>
      <c r="AL10" s="34"/>
    </row>
    <row r="11" spans="1:38" ht="18.75">
      <c r="A11" s="37"/>
      <c r="B11" s="41"/>
      <c r="C11" s="45"/>
      <c r="D11" s="77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54"/>
      <c r="AJ11" s="46"/>
      <c r="AK11" s="43"/>
      <c r="AL11" s="34"/>
    </row>
    <row r="12" spans="1:38" ht="18.75">
      <c r="A12" s="37"/>
      <c r="B12" s="41"/>
      <c r="C12" s="45"/>
      <c r="D12" s="54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54"/>
      <c r="AJ12" s="46"/>
      <c r="AK12" s="43"/>
      <c r="AL12" s="34"/>
    </row>
    <row r="13" spans="1:38" ht="18.75">
      <c r="A13" s="37"/>
      <c r="B13" s="41"/>
      <c r="C13" s="45"/>
      <c r="D13" s="54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54"/>
      <c r="AJ13" s="46"/>
      <c r="AK13" s="43"/>
      <c r="AL13" s="34"/>
    </row>
    <row r="14" spans="1:38" ht="13.15" customHeight="1">
      <c r="A14" s="37"/>
      <c r="B14" s="41"/>
      <c r="C14" s="45"/>
      <c r="D14" s="54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54"/>
      <c r="AJ14" s="46"/>
      <c r="AK14" s="43"/>
      <c r="AL14" s="34"/>
    </row>
    <row r="15" spans="1:38" ht="13.15" customHeight="1">
      <c r="A15" s="37"/>
      <c r="B15" s="41"/>
      <c r="C15" s="45"/>
      <c r="D15" s="54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54"/>
      <c r="AJ15" s="46"/>
      <c r="AK15" s="43"/>
      <c r="AL15" s="34"/>
    </row>
    <row r="16" spans="1:38" ht="13.15" customHeight="1">
      <c r="A16" s="37"/>
      <c r="B16" s="41"/>
      <c r="C16" s="45"/>
      <c r="D16" s="54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54"/>
      <c r="AJ16" s="46"/>
      <c r="AK16" s="43"/>
      <c r="AL16" s="34"/>
    </row>
    <row r="17" spans="1:38" ht="13.15" customHeight="1">
      <c r="A17" s="37"/>
      <c r="B17" s="41"/>
      <c r="C17" s="45"/>
      <c r="D17" s="54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54"/>
      <c r="AJ17" s="46"/>
      <c r="AK17" s="43"/>
      <c r="AL17" s="34"/>
    </row>
    <row r="18" spans="1:38" ht="13.15" customHeight="1">
      <c r="A18" s="37"/>
      <c r="B18" s="41"/>
      <c r="C18" s="45"/>
      <c r="D18" s="54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54"/>
      <c r="AJ18" s="46"/>
      <c r="AK18" s="43"/>
      <c r="AL18" s="34"/>
    </row>
    <row r="19" spans="1:38" ht="13.15" customHeight="1">
      <c r="A19" s="37"/>
      <c r="B19" s="41"/>
      <c r="C19" s="45"/>
      <c r="D19" s="54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54"/>
      <c r="AJ19" s="46"/>
      <c r="AK19" s="43"/>
      <c r="AL19" s="34"/>
    </row>
    <row r="20" spans="1:38" ht="13.15" customHeight="1">
      <c r="A20" s="37"/>
      <c r="B20" s="41"/>
      <c r="C20" s="45"/>
      <c r="D20" s="54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54"/>
      <c r="AJ20" s="46"/>
      <c r="AK20" s="43"/>
      <c r="AL20" s="34"/>
    </row>
    <row r="21" spans="1:38" ht="13.15" customHeight="1">
      <c r="A21" s="37"/>
      <c r="B21" s="41"/>
      <c r="C21" s="45"/>
      <c r="D21" s="54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54"/>
      <c r="AJ21" s="46"/>
      <c r="AK21" s="43"/>
      <c r="AL21" s="34"/>
    </row>
    <row r="22" spans="1:38" ht="13.15" customHeight="1">
      <c r="A22" s="37"/>
      <c r="B22" s="41"/>
      <c r="C22" s="42"/>
      <c r="D22" s="47"/>
      <c r="E22" s="47"/>
      <c r="F22" s="47"/>
      <c r="G22" s="47"/>
      <c r="H22" s="47"/>
      <c r="I22" s="47"/>
      <c r="J22" s="47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3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2"/>
      <c r="AK22" s="43"/>
      <c r="AL22" s="34"/>
    </row>
    <row r="23" spans="1:38" ht="13.15" customHeight="1">
      <c r="A23" s="37"/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/>
      <c r="AL23" s="34"/>
    </row>
    <row r="24" spans="1:38" ht="13.15" customHeight="1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34"/>
    </row>
    <row r="25" spans="1:38">
      <c r="A25" s="149" t="s">
        <v>15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34"/>
    </row>
    <row r="26" spans="1:38">
      <c r="A26" s="148" t="s">
        <v>42</v>
      </c>
      <c r="B26" s="148"/>
      <c r="C26" s="154" t="s">
        <v>46</v>
      </c>
      <c r="D26" s="155"/>
      <c r="E26" s="155"/>
      <c r="F26" s="155"/>
      <c r="G26" s="155"/>
      <c r="H26" s="156"/>
      <c r="I26" s="154" t="s">
        <v>47</v>
      </c>
      <c r="J26" s="155"/>
      <c r="K26" s="155"/>
      <c r="L26" s="155"/>
      <c r="M26" s="155"/>
      <c r="N26" s="156"/>
      <c r="O26" s="154" t="s">
        <v>58</v>
      </c>
      <c r="P26" s="155"/>
      <c r="Q26" s="155"/>
      <c r="R26" s="155"/>
      <c r="S26" s="155"/>
      <c r="T26" s="156"/>
      <c r="U26" s="154" t="s">
        <v>60</v>
      </c>
      <c r="V26" s="155"/>
      <c r="W26" s="156"/>
      <c r="X26" s="154" t="s">
        <v>22</v>
      </c>
      <c r="Y26" s="156"/>
      <c r="Z26" s="154" t="s">
        <v>2</v>
      </c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34"/>
    </row>
    <row r="27" spans="1:38">
      <c r="A27" s="147">
        <v>1</v>
      </c>
      <c r="B27" s="147"/>
      <c r="C27" s="134" t="s">
        <v>71</v>
      </c>
      <c r="D27" s="135"/>
      <c r="E27" s="135"/>
      <c r="F27" s="135"/>
      <c r="G27" s="135"/>
      <c r="H27" s="136"/>
      <c r="I27" s="164" t="s">
        <v>48</v>
      </c>
      <c r="J27" s="165"/>
      <c r="K27" s="165"/>
      <c r="L27" s="165"/>
      <c r="M27" s="165"/>
      <c r="N27" s="166"/>
      <c r="O27" s="164" t="s">
        <v>66</v>
      </c>
      <c r="P27" s="165"/>
      <c r="Q27" s="165"/>
      <c r="R27" s="165"/>
      <c r="S27" s="165"/>
      <c r="T27" s="166"/>
      <c r="U27" s="144" t="s">
        <v>48</v>
      </c>
      <c r="V27" s="150"/>
      <c r="W27" s="145"/>
      <c r="X27" s="144" t="s">
        <v>48</v>
      </c>
      <c r="Y27" s="145"/>
      <c r="Z27" s="134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34"/>
    </row>
    <row r="28" spans="1:38">
      <c r="A28" s="147">
        <v>2</v>
      </c>
      <c r="B28" s="147"/>
      <c r="C28" s="134" t="s">
        <v>68</v>
      </c>
      <c r="D28" s="135"/>
      <c r="E28" s="135"/>
      <c r="F28" s="135"/>
      <c r="G28" s="135"/>
      <c r="H28" s="136"/>
      <c r="I28" s="164" t="s">
        <v>48</v>
      </c>
      <c r="J28" s="165"/>
      <c r="K28" s="165"/>
      <c r="L28" s="165"/>
      <c r="M28" s="165"/>
      <c r="N28" s="166"/>
      <c r="O28" s="164" t="s">
        <v>66</v>
      </c>
      <c r="P28" s="165"/>
      <c r="Q28" s="165"/>
      <c r="R28" s="165"/>
      <c r="S28" s="165"/>
      <c r="T28" s="166"/>
      <c r="U28" s="144" t="s">
        <v>48</v>
      </c>
      <c r="V28" s="150"/>
      <c r="W28" s="145"/>
      <c r="X28" s="144" t="s">
        <v>48</v>
      </c>
      <c r="Y28" s="145"/>
      <c r="Z28" s="134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34"/>
    </row>
    <row r="29" spans="1:38">
      <c r="A29" s="147">
        <v>3</v>
      </c>
      <c r="B29" s="147"/>
      <c r="C29" s="134" t="s">
        <v>102</v>
      </c>
      <c r="D29" s="135"/>
      <c r="E29" s="135"/>
      <c r="F29" s="135"/>
      <c r="G29" s="135"/>
      <c r="H29" s="136"/>
      <c r="I29" s="164" t="s">
        <v>48</v>
      </c>
      <c r="J29" s="165"/>
      <c r="K29" s="165"/>
      <c r="L29" s="165"/>
      <c r="M29" s="165"/>
      <c r="N29" s="166"/>
      <c r="O29" s="164" t="s">
        <v>48</v>
      </c>
      <c r="P29" s="165"/>
      <c r="Q29" s="165"/>
      <c r="R29" s="165"/>
      <c r="S29" s="165"/>
      <c r="T29" s="166"/>
      <c r="U29" s="144" t="s">
        <v>48</v>
      </c>
      <c r="V29" s="150"/>
      <c r="W29" s="145"/>
      <c r="X29" s="144" t="s">
        <v>48</v>
      </c>
      <c r="Y29" s="145"/>
      <c r="Z29" s="134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34"/>
    </row>
    <row r="30" spans="1:38">
      <c r="A30" s="147">
        <v>4</v>
      </c>
      <c r="B30" s="147"/>
      <c r="C30" s="134" t="s">
        <v>103</v>
      </c>
      <c r="D30" s="135"/>
      <c r="E30" s="135"/>
      <c r="F30" s="135"/>
      <c r="G30" s="135"/>
      <c r="H30" s="136"/>
      <c r="I30" s="144" t="s">
        <v>48</v>
      </c>
      <c r="J30" s="150"/>
      <c r="K30" s="150"/>
      <c r="L30" s="150"/>
      <c r="M30" s="150"/>
      <c r="N30" s="145"/>
      <c r="O30" s="144" t="s">
        <v>48</v>
      </c>
      <c r="P30" s="150"/>
      <c r="Q30" s="150"/>
      <c r="R30" s="150"/>
      <c r="S30" s="150"/>
      <c r="T30" s="145"/>
      <c r="U30" s="144"/>
      <c r="V30" s="150"/>
      <c r="W30" s="145"/>
      <c r="X30" s="144"/>
      <c r="Y30" s="145"/>
      <c r="Z30" s="134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34"/>
    </row>
    <row r="31" spans="1:38">
      <c r="A31" s="147">
        <v>5</v>
      </c>
      <c r="B31" s="147"/>
      <c r="C31" s="134" t="s">
        <v>108</v>
      </c>
      <c r="D31" s="135"/>
      <c r="E31" s="135"/>
      <c r="F31" s="135"/>
      <c r="G31" s="135"/>
      <c r="H31" s="136"/>
      <c r="I31" s="164" t="s">
        <v>48</v>
      </c>
      <c r="J31" s="165"/>
      <c r="K31" s="165"/>
      <c r="L31" s="165"/>
      <c r="M31" s="165"/>
      <c r="N31" s="166"/>
      <c r="O31" s="164" t="s">
        <v>66</v>
      </c>
      <c r="P31" s="165"/>
      <c r="Q31" s="165"/>
      <c r="R31" s="165"/>
      <c r="S31" s="165"/>
      <c r="T31" s="166"/>
      <c r="U31" s="144" t="s">
        <v>48</v>
      </c>
      <c r="V31" s="150"/>
      <c r="W31" s="145"/>
      <c r="X31" s="144" t="s">
        <v>48</v>
      </c>
      <c r="Y31" s="145"/>
      <c r="Z31" s="134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34"/>
    </row>
    <row r="32" spans="1:38" hidden="1">
      <c r="A32" s="147"/>
      <c r="B32" s="147"/>
      <c r="C32" s="134"/>
      <c r="D32" s="135"/>
      <c r="E32" s="135"/>
      <c r="F32" s="135"/>
      <c r="G32" s="135"/>
      <c r="H32" s="136"/>
      <c r="I32" s="134"/>
      <c r="J32" s="135"/>
      <c r="K32" s="135"/>
      <c r="L32" s="135"/>
      <c r="M32" s="135"/>
      <c r="N32" s="136"/>
      <c r="O32" s="134"/>
      <c r="P32" s="135"/>
      <c r="Q32" s="135"/>
      <c r="R32" s="135"/>
      <c r="S32" s="135"/>
      <c r="T32" s="136"/>
      <c r="U32" s="144"/>
      <c r="V32" s="150"/>
      <c r="W32" s="145"/>
      <c r="X32" s="144"/>
      <c r="Y32" s="145"/>
      <c r="Z32" s="134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34"/>
    </row>
    <row r="33" spans="1:38" hidden="1">
      <c r="A33" s="147"/>
      <c r="B33" s="147"/>
      <c r="C33" s="134"/>
      <c r="D33" s="135"/>
      <c r="E33" s="135"/>
      <c r="F33" s="135"/>
      <c r="G33" s="135"/>
      <c r="H33" s="136"/>
      <c r="I33" s="134"/>
      <c r="J33" s="135"/>
      <c r="K33" s="135"/>
      <c r="L33" s="135"/>
      <c r="M33" s="135"/>
      <c r="N33" s="136"/>
      <c r="O33" s="134"/>
      <c r="P33" s="135"/>
      <c r="Q33" s="135"/>
      <c r="R33" s="135"/>
      <c r="S33" s="135"/>
      <c r="T33" s="136"/>
      <c r="U33" s="144"/>
      <c r="V33" s="150"/>
      <c r="W33" s="145"/>
      <c r="X33" s="144"/>
      <c r="Y33" s="145"/>
      <c r="Z33" s="134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34"/>
    </row>
    <row r="34" spans="1:38" hidden="1">
      <c r="A34" s="147"/>
      <c r="B34" s="147"/>
      <c r="C34" s="134"/>
      <c r="D34" s="135"/>
      <c r="E34" s="135"/>
      <c r="F34" s="135"/>
      <c r="G34" s="135"/>
      <c r="H34" s="136"/>
      <c r="I34" s="134"/>
      <c r="J34" s="135"/>
      <c r="K34" s="135"/>
      <c r="L34" s="135"/>
      <c r="M34" s="135"/>
      <c r="N34" s="136"/>
      <c r="O34" s="134"/>
      <c r="P34" s="135"/>
      <c r="Q34" s="135"/>
      <c r="R34" s="135"/>
      <c r="S34" s="135"/>
      <c r="T34" s="136"/>
      <c r="U34" s="144"/>
      <c r="V34" s="150"/>
      <c r="W34" s="145"/>
      <c r="X34" s="144"/>
      <c r="Y34" s="145"/>
      <c r="Z34" s="134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34"/>
    </row>
    <row r="35" spans="1:38" hidden="1">
      <c r="A35" s="146"/>
      <c r="B35" s="146"/>
      <c r="C35" s="138"/>
      <c r="D35" s="139"/>
      <c r="E35" s="139"/>
      <c r="F35" s="139"/>
      <c r="G35" s="139"/>
      <c r="H35" s="140"/>
      <c r="I35" s="138"/>
      <c r="J35" s="139"/>
      <c r="K35" s="139"/>
      <c r="L35" s="139"/>
      <c r="M35" s="139"/>
      <c r="N35" s="140"/>
      <c r="O35" s="138"/>
      <c r="P35" s="139"/>
      <c r="Q35" s="139"/>
      <c r="R35" s="139"/>
      <c r="S35" s="139"/>
      <c r="T35" s="140"/>
      <c r="U35" s="141"/>
      <c r="V35" s="142"/>
      <c r="W35" s="143"/>
      <c r="X35" s="141"/>
      <c r="Y35" s="143"/>
      <c r="Z35" s="138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34"/>
    </row>
    <row r="36" spans="1:38" ht="13.15" customHeight="1">
      <c r="A36" s="137" t="s">
        <v>59</v>
      </c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34"/>
    </row>
    <row r="37" spans="1:38" ht="13.15" customHeight="1">
      <c r="A37" s="80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34"/>
    </row>
    <row r="38" spans="1:38" ht="13.15" customHeight="1">
      <c r="A38" s="53"/>
      <c r="B38" s="54" t="s">
        <v>70</v>
      </c>
      <c r="C38" s="54" t="s">
        <v>71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34"/>
    </row>
    <row r="39" spans="1:38" ht="13.15" customHeight="1">
      <c r="A39" s="53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34"/>
    </row>
    <row r="40" spans="1:38" ht="13.15" customHeight="1">
      <c r="A40" s="53"/>
      <c r="B40" s="54"/>
      <c r="C40" s="54" t="s">
        <v>73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34"/>
    </row>
    <row r="41" spans="1:38" ht="13.15" customHeight="1">
      <c r="A41" s="53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34"/>
    </row>
    <row r="42" spans="1:38" ht="13.15" customHeight="1">
      <c r="A42" s="53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54"/>
      <c r="AK42" s="54"/>
      <c r="AL42" s="34"/>
    </row>
    <row r="43" spans="1:38" ht="13.15" customHeight="1">
      <c r="A43" s="53"/>
      <c r="B43" s="54" t="s">
        <v>74</v>
      </c>
      <c r="C43" s="54" t="s">
        <v>75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34"/>
      <c r="T43" s="34"/>
      <c r="U43" s="34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54"/>
      <c r="AK43" s="54"/>
      <c r="AL43" s="34"/>
    </row>
    <row r="44" spans="1:38" ht="13.15" customHeight="1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34"/>
      <c r="T44" s="34"/>
      <c r="U44" s="3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34"/>
    </row>
    <row r="45" spans="1:38" ht="13.15" customHeight="1">
      <c r="A45" s="53"/>
      <c r="B45" s="54"/>
      <c r="C45" s="54" t="s">
        <v>76</v>
      </c>
      <c r="D45" s="59"/>
      <c r="E45" s="59"/>
      <c r="F45" s="59"/>
      <c r="G45" s="59"/>
      <c r="H45" s="59"/>
      <c r="I45" s="59"/>
      <c r="J45" s="59"/>
      <c r="K45" s="54"/>
      <c r="L45" s="54"/>
      <c r="M45" s="54"/>
      <c r="N45" s="54"/>
      <c r="O45" s="54"/>
      <c r="P45" s="54"/>
      <c r="Q45" s="54"/>
      <c r="R45" s="54"/>
      <c r="S45" s="34"/>
      <c r="T45" s="34"/>
      <c r="U45" s="3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34"/>
    </row>
    <row r="46" spans="1:38" ht="13.15" customHeight="1">
      <c r="A46" s="53"/>
      <c r="B46" s="54"/>
      <c r="C46" s="54"/>
      <c r="D46" s="59"/>
      <c r="E46" s="59"/>
      <c r="F46" s="59"/>
      <c r="G46" s="59"/>
      <c r="H46" s="59"/>
      <c r="I46" s="59"/>
      <c r="J46" s="59"/>
      <c r="K46" s="54"/>
      <c r="L46" s="54"/>
      <c r="M46" s="54"/>
      <c r="N46" s="54"/>
      <c r="O46" s="54"/>
      <c r="P46" s="54"/>
      <c r="Q46" s="54"/>
      <c r="R46" s="54"/>
      <c r="S46" s="34"/>
      <c r="T46" s="34"/>
      <c r="U46" s="3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34"/>
    </row>
    <row r="47" spans="1:38" ht="13.15" customHeight="1">
      <c r="A47" s="53"/>
      <c r="B47" s="54" t="s">
        <v>77</v>
      </c>
      <c r="C47" s="54" t="s">
        <v>102</v>
      </c>
      <c r="D47" s="59"/>
      <c r="E47" s="59"/>
      <c r="F47" s="59"/>
      <c r="G47" s="59"/>
      <c r="H47" s="59"/>
      <c r="I47" s="59"/>
      <c r="J47" s="59"/>
      <c r="K47" s="54"/>
      <c r="L47" s="54"/>
      <c r="M47" s="54"/>
      <c r="N47" s="54"/>
      <c r="O47" s="54"/>
      <c r="P47" s="54"/>
      <c r="Q47" s="54"/>
      <c r="R47" s="54"/>
      <c r="S47" s="34"/>
      <c r="T47" s="34"/>
      <c r="U47" s="34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54"/>
      <c r="AK47" s="54"/>
      <c r="AL47" s="34"/>
    </row>
    <row r="48" spans="1:38" ht="13.15" customHeight="1">
      <c r="A48" s="53"/>
      <c r="B48" s="54"/>
      <c r="C48" s="34"/>
      <c r="D48" s="59"/>
      <c r="E48" s="59"/>
      <c r="F48" s="59"/>
      <c r="G48" s="59"/>
      <c r="H48" s="59"/>
      <c r="I48" s="59"/>
      <c r="J48" s="59"/>
      <c r="K48" s="34"/>
      <c r="L48" s="34"/>
      <c r="M48" s="34"/>
      <c r="N48" s="34"/>
      <c r="O48" s="34"/>
      <c r="P48" s="34"/>
      <c r="Q48" s="54"/>
      <c r="R48" s="54"/>
      <c r="S48" s="34"/>
      <c r="T48" s="34"/>
      <c r="U48" s="34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54"/>
      <c r="AK48" s="54"/>
      <c r="AL48" s="34"/>
    </row>
    <row r="49" spans="1:38" ht="13.15" customHeight="1">
      <c r="A49" s="53"/>
      <c r="B49" s="54"/>
      <c r="C49" s="34" t="s">
        <v>104</v>
      </c>
      <c r="D49" s="59"/>
      <c r="E49" s="59"/>
      <c r="F49" s="59"/>
      <c r="G49" s="59"/>
      <c r="H49" s="59"/>
      <c r="I49" s="59"/>
      <c r="J49" s="59"/>
      <c r="K49" s="34"/>
      <c r="L49" s="34"/>
      <c r="M49" s="34"/>
      <c r="N49" s="34"/>
      <c r="O49" s="34"/>
      <c r="P49" s="34"/>
      <c r="Q49" s="54"/>
      <c r="R49" s="54"/>
      <c r="S49" s="34"/>
      <c r="T49" s="34"/>
      <c r="U49" s="34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54"/>
      <c r="AK49" s="54"/>
      <c r="AL49" s="34"/>
    </row>
    <row r="50" spans="1:38" ht="13.15" customHeight="1">
      <c r="A50" s="53"/>
      <c r="B50" s="54"/>
      <c r="C50" s="34"/>
      <c r="D50" s="59"/>
      <c r="E50" s="59"/>
      <c r="F50" s="59"/>
      <c r="G50" s="59"/>
      <c r="H50" s="59"/>
      <c r="I50" s="59"/>
      <c r="J50" s="59"/>
      <c r="K50" s="34"/>
      <c r="L50" s="34"/>
      <c r="M50" s="34"/>
      <c r="N50" s="34"/>
      <c r="O50" s="34"/>
      <c r="P50" s="34"/>
      <c r="Q50" s="54"/>
      <c r="R50" s="54"/>
      <c r="S50" s="34"/>
      <c r="T50" s="34"/>
      <c r="U50" s="34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54"/>
      <c r="AK50" s="54"/>
      <c r="AL50" s="34"/>
    </row>
    <row r="51" spans="1:38">
      <c r="A51" s="53"/>
      <c r="B51" s="54" t="s">
        <v>105</v>
      </c>
      <c r="C51" s="34" t="s">
        <v>106</v>
      </c>
      <c r="D51" s="59"/>
      <c r="E51" s="59"/>
      <c r="F51" s="59"/>
      <c r="G51" s="59"/>
      <c r="H51" s="59"/>
      <c r="I51" s="59"/>
      <c r="J51" s="59"/>
      <c r="K51" s="34"/>
      <c r="L51" s="34"/>
      <c r="M51" s="34"/>
      <c r="N51" s="34"/>
      <c r="O51" s="34"/>
      <c r="P51" s="34"/>
      <c r="Q51" s="54"/>
      <c r="R51" s="54"/>
      <c r="S51" s="34"/>
      <c r="T51" s="34"/>
      <c r="U51" s="34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54"/>
      <c r="AK51" s="54"/>
      <c r="AL51" s="34"/>
    </row>
    <row r="52" spans="1:38">
      <c r="A52" s="53"/>
      <c r="B52" s="34"/>
      <c r="C52" s="34"/>
      <c r="D52" s="83"/>
      <c r="E52" s="83"/>
      <c r="F52" s="83"/>
      <c r="G52" s="83"/>
      <c r="H52" s="83"/>
      <c r="I52" s="83"/>
      <c r="J52" s="83"/>
      <c r="K52" s="34"/>
      <c r="L52" s="34"/>
      <c r="M52" s="34"/>
      <c r="N52" s="34"/>
      <c r="O52" s="34"/>
      <c r="P52" s="34"/>
      <c r="Q52" s="54"/>
      <c r="R52" s="54"/>
      <c r="S52" s="34"/>
      <c r="T52" s="34"/>
      <c r="U52" s="34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54"/>
      <c r="AK52" s="54"/>
      <c r="AL52" s="34"/>
    </row>
    <row r="53" spans="1:38">
      <c r="A53" s="53"/>
      <c r="B53" s="5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54"/>
      <c r="R53" s="5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54"/>
      <c r="AH53" s="54"/>
      <c r="AI53" s="54"/>
      <c r="AJ53" s="54"/>
      <c r="AK53" s="54"/>
      <c r="AL53" s="34"/>
    </row>
    <row r="54" spans="1:38">
      <c r="A54" s="53"/>
      <c r="B54" s="5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54"/>
      <c r="R54" s="34"/>
      <c r="S54" s="5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54"/>
      <c r="AH54" s="54"/>
      <c r="AI54" s="54"/>
      <c r="AJ54" s="54"/>
      <c r="AK54" s="54"/>
      <c r="AL54" s="34"/>
    </row>
    <row r="55" spans="1:38">
      <c r="A55" s="53"/>
      <c r="B55" s="5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54"/>
      <c r="R55" s="34"/>
      <c r="S55" s="5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54"/>
      <c r="AH55" s="54"/>
      <c r="AI55" s="54"/>
      <c r="AJ55" s="54"/>
      <c r="AK55" s="54"/>
      <c r="AL55" s="34"/>
    </row>
    <row r="56" spans="1:38">
      <c r="A56" s="53"/>
      <c r="B56" s="5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54"/>
      <c r="R56" s="34"/>
      <c r="S56" s="5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54"/>
      <c r="AH56" s="54"/>
      <c r="AI56" s="54"/>
      <c r="AJ56" s="54"/>
      <c r="AK56" s="54"/>
      <c r="AL56" s="34"/>
    </row>
    <row r="57" spans="1:38">
      <c r="A57" s="53"/>
      <c r="B57" s="5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54"/>
      <c r="R57" s="5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54"/>
      <c r="AH57" s="54"/>
      <c r="AI57" s="54"/>
      <c r="AJ57" s="54"/>
      <c r="AK57" s="54"/>
      <c r="AL57" s="34"/>
    </row>
    <row r="58" spans="1:38">
      <c r="A58" s="53"/>
      <c r="B58" s="54"/>
      <c r="C58" s="54"/>
      <c r="D58" s="54"/>
      <c r="E58" s="3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34"/>
    </row>
    <row r="59" spans="1:38">
      <c r="A59" s="53"/>
      <c r="B59" s="54" t="s">
        <v>107</v>
      </c>
      <c r="C59" s="54" t="s">
        <v>108</v>
      </c>
      <c r="D59" s="54"/>
      <c r="E59" s="3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34"/>
    </row>
    <row r="60" spans="1:38">
      <c r="A60" s="53"/>
      <c r="B60" s="54"/>
      <c r="C60" s="54"/>
      <c r="D60" s="54"/>
      <c r="E60" s="3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34"/>
    </row>
    <row r="61" spans="1:38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34"/>
    </row>
    <row r="62" spans="1:38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34"/>
    </row>
    <row r="63" spans="1:38">
      <c r="A63" s="53"/>
      <c r="B63" s="54"/>
      <c r="C63" s="54"/>
      <c r="D63" s="54" t="s">
        <v>109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34"/>
    </row>
    <row r="64" spans="1:38">
      <c r="A64" s="53"/>
      <c r="B64" s="54"/>
      <c r="C64" s="54"/>
      <c r="D64" s="54" t="s">
        <v>110</v>
      </c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34"/>
    </row>
    <row r="65" spans="1:38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34"/>
    </row>
    <row r="66" spans="1:38">
      <c r="A66" s="53"/>
      <c r="B66" s="54"/>
      <c r="C66" s="54"/>
      <c r="D66" s="54" t="s">
        <v>112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34"/>
    </row>
    <row r="67" spans="1:38">
      <c r="A67" s="53"/>
      <c r="B67" s="54"/>
      <c r="C67" s="54"/>
      <c r="D67" s="54" t="s">
        <v>113</v>
      </c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34"/>
    </row>
    <row r="68" spans="1:3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34"/>
    </row>
    <row r="69" spans="1:38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34"/>
    </row>
    <row r="70" spans="1:38">
      <c r="A70" s="106"/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34"/>
    </row>
    <row r="71" spans="1:38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</row>
    <row r="72" spans="1:38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</row>
  </sheetData>
  <mergeCells count="91">
    <mergeCell ref="Z35:AK35"/>
    <mergeCell ref="A36:AK36"/>
    <mergeCell ref="A35:B35"/>
    <mergeCell ref="C35:H35"/>
    <mergeCell ref="I35:N35"/>
    <mergeCell ref="O35:T35"/>
    <mergeCell ref="U35:W35"/>
    <mergeCell ref="X35:Y35"/>
    <mergeCell ref="Z33:AK33"/>
    <mergeCell ref="A34:B34"/>
    <mergeCell ref="C34:H34"/>
    <mergeCell ref="I34:N34"/>
    <mergeCell ref="O34:T34"/>
    <mergeCell ref="U34:W34"/>
    <mergeCell ref="X34:Y34"/>
    <mergeCell ref="Z34:AK34"/>
    <mergeCell ref="A33:B33"/>
    <mergeCell ref="C33:H33"/>
    <mergeCell ref="I33:N33"/>
    <mergeCell ref="O33:T33"/>
    <mergeCell ref="U33:W33"/>
    <mergeCell ref="X33:Y33"/>
    <mergeCell ref="Z31:AK31"/>
    <mergeCell ref="A32:B32"/>
    <mergeCell ref="C32:H32"/>
    <mergeCell ref="I32:N32"/>
    <mergeCell ref="O32:T32"/>
    <mergeCell ref="U32:W32"/>
    <mergeCell ref="X32:Y32"/>
    <mergeCell ref="Z32:AK32"/>
    <mergeCell ref="A31:B31"/>
    <mergeCell ref="C31:H31"/>
    <mergeCell ref="I31:N31"/>
    <mergeCell ref="O31:T31"/>
    <mergeCell ref="U31:W31"/>
    <mergeCell ref="X31:Y31"/>
    <mergeCell ref="Z29:AK29"/>
    <mergeCell ref="A30:B30"/>
    <mergeCell ref="C30:H30"/>
    <mergeCell ref="I30:N30"/>
    <mergeCell ref="O30:T30"/>
    <mergeCell ref="U30:W30"/>
    <mergeCell ref="X30:Y30"/>
    <mergeCell ref="Z30:AK30"/>
    <mergeCell ref="A29:B29"/>
    <mergeCell ref="C29:H29"/>
    <mergeCell ref="I29:N29"/>
    <mergeCell ref="O29:T29"/>
    <mergeCell ref="U29:W29"/>
    <mergeCell ref="X29:Y29"/>
    <mergeCell ref="Z27:AK27"/>
    <mergeCell ref="A28:B28"/>
    <mergeCell ref="C28:H28"/>
    <mergeCell ref="I28:N28"/>
    <mergeCell ref="O28:T28"/>
    <mergeCell ref="U28:W28"/>
    <mergeCell ref="X28:Y28"/>
    <mergeCell ref="Z28:AK28"/>
    <mergeCell ref="A27:B27"/>
    <mergeCell ref="C27:H27"/>
    <mergeCell ref="I27:N27"/>
    <mergeCell ref="O27:T27"/>
    <mergeCell ref="U27:W27"/>
    <mergeCell ref="X27:Y27"/>
    <mergeCell ref="K22:X22"/>
    <mergeCell ref="A25:AK25"/>
    <mergeCell ref="A26:B26"/>
    <mergeCell ref="C26:H26"/>
    <mergeCell ref="I26:N26"/>
    <mergeCell ref="O26:T26"/>
    <mergeCell ref="U26:W26"/>
    <mergeCell ref="X26:Y26"/>
    <mergeCell ref="Z26:AK26"/>
    <mergeCell ref="A3:AK3"/>
    <mergeCell ref="D6:G6"/>
    <mergeCell ref="I6:L6"/>
    <mergeCell ref="N6:Q6"/>
    <mergeCell ref="S6:AD6"/>
    <mergeCell ref="AG6:AJ6"/>
    <mergeCell ref="AH2:AK2"/>
    <mergeCell ref="A1:H1"/>
    <mergeCell ref="I1:R1"/>
    <mergeCell ref="S1:W1"/>
    <mergeCell ref="X1:AB1"/>
    <mergeCell ref="AC1:AG1"/>
    <mergeCell ref="AH1:AK1"/>
    <mergeCell ref="A2:H2"/>
    <mergeCell ref="I2:R2"/>
    <mergeCell ref="S2:W2"/>
    <mergeCell ref="X2:AB2"/>
    <mergeCell ref="AC2:AG2"/>
  </mergeCells>
  <phoneticPr fontId="2"/>
  <pageMargins left="0.7" right="0.7" top="0.75" bottom="0.75" header="0.3" footer="0.3"/>
  <pageSetup paperSize="9" scale="83" orientation="portrait" verticalDpi="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7"/>
  <sheetViews>
    <sheetView zoomScaleNormal="100" workbookViewId="0">
      <selection activeCell="AE20" sqref="AE20"/>
    </sheetView>
  </sheetViews>
  <sheetFormatPr defaultColWidth="2.75" defaultRowHeight="15"/>
  <cols>
    <col min="1" max="1" width="3.25" style="34" bestFit="1" customWidth="1"/>
    <col min="2" max="2" width="3.125" style="34" bestFit="1" customWidth="1"/>
    <col min="3" max="16384" width="2.75" style="34"/>
  </cols>
  <sheetData>
    <row r="1" spans="1:38">
      <c r="A1" s="157" t="s">
        <v>40</v>
      </c>
      <c r="B1" s="158"/>
      <c r="C1" s="158"/>
      <c r="D1" s="158"/>
      <c r="E1" s="158"/>
      <c r="F1" s="158"/>
      <c r="G1" s="158"/>
      <c r="H1" s="163"/>
      <c r="I1" s="157" t="s">
        <v>39</v>
      </c>
      <c r="J1" s="158"/>
      <c r="K1" s="158"/>
      <c r="L1" s="158"/>
      <c r="M1" s="158"/>
      <c r="N1" s="158"/>
      <c r="O1" s="158"/>
      <c r="P1" s="158"/>
      <c r="Q1" s="158"/>
      <c r="R1" s="163"/>
      <c r="S1" s="157" t="s">
        <v>41</v>
      </c>
      <c r="T1" s="158"/>
      <c r="U1" s="158"/>
      <c r="V1" s="158"/>
      <c r="W1" s="163"/>
      <c r="X1" s="157" t="s">
        <v>43</v>
      </c>
      <c r="Y1" s="158"/>
      <c r="Z1" s="158"/>
      <c r="AA1" s="158"/>
      <c r="AB1" s="163"/>
      <c r="AC1" s="157" t="s">
        <v>44</v>
      </c>
      <c r="AD1" s="158"/>
      <c r="AE1" s="158"/>
      <c r="AF1" s="158"/>
      <c r="AG1" s="163"/>
      <c r="AH1" s="157" t="s">
        <v>45</v>
      </c>
      <c r="AI1" s="158"/>
      <c r="AJ1" s="158"/>
      <c r="AK1" s="158"/>
    </row>
    <row r="2" spans="1:38">
      <c r="A2" s="159" t="s">
        <v>62</v>
      </c>
      <c r="B2" s="160"/>
      <c r="C2" s="160"/>
      <c r="D2" s="160"/>
      <c r="E2" s="160"/>
      <c r="F2" s="160"/>
      <c r="G2" s="160"/>
      <c r="H2" s="161"/>
      <c r="I2" s="159" t="s">
        <v>56</v>
      </c>
      <c r="J2" s="160"/>
      <c r="K2" s="160"/>
      <c r="L2" s="160"/>
      <c r="M2" s="160"/>
      <c r="N2" s="160"/>
      <c r="O2" s="160"/>
      <c r="P2" s="160"/>
      <c r="Q2" s="160"/>
      <c r="R2" s="161"/>
      <c r="S2" s="162">
        <v>45278</v>
      </c>
      <c r="T2" s="160"/>
      <c r="U2" s="160"/>
      <c r="V2" s="160"/>
      <c r="W2" s="161"/>
      <c r="X2" s="159" t="s">
        <v>61</v>
      </c>
      <c r="Y2" s="160"/>
      <c r="Z2" s="160"/>
      <c r="AA2" s="160"/>
      <c r="AB2" s="161"/>
      <c r="AC2" s="162"/>
      <c r="AD2" s="160"/>
      <c r="AE2" s="160"/>
      <c r="AF2" s="160"/>
      <c r="AG2" s="161"/>
      <c r="AH2" s="159"/>
      <c r="AI2" s="160"/>
      <c r="AJ2" s="160"/>
      <c r="AK2" s="160"/>
    </row>
    <row r="3" spans="1:38">
      <c r="A3" s="137" t="s">
        <v>57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</row>
    <row r="4" spans="1:38" ht="13.1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8" ht="13.15" customHeight="1">
      <c r="A5" s="37"/>
      <c r="B5" s="38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39"/>
    </row>
    <row r="6" spans="1:38" ht="13.15" customHeight="1">
      <c r="A6" s="37"/>
      <c r="B6" s="61"/>
      <c r="C6" s="59"/>
      <c r="D6" s="167" t="s">
        <v>67</v>
      </c>
      <c r="E6" s="168"/>
      <c r="F6" s="168"/>
      <c r="G6" s="169"/>
      <c r="H6" s="63"/>
      <c r="I6" s="167" t="s">
        <v>64</v>
      </c>
      <c r="J6" s="168"/>
      <c r="K6" s="168"/>
      <c r="L6" s="169"/>
      <c r="M6" s="59"/>
      <c r="N6" s="170"/>
      <c r="O6" s="170"/>
      <c r="P6" s="170"/>
      <c r="Q6" s="170"/>
      <c r="R6" s="59"/>
      <c r="S6" s="167" t="s">
        <v>65</v>
      </c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9"/>
      <c r="AE6" s="79"/>
      <c r="AG6" s="151"/>
      <c r="AH6" s="151"/>
      <c r="AI6" s="151"/>
      <c r="AJ6" s="151"/>
      <c r="AK6" s="40"/>
      <c r="AL6" s="65"/>
    </row>
    <row r="7" spans="1:38" ht="13.15" customHeight="1">
      <c r="A7" s="37"/>
      <c r="B7" s="41"/>
      <c r="C7" s="62"/>
      <c r="D7" s="68"/>
      <c r="E7" s="69"/>
      <c r="F7" s="70"/>
      <c r="G7" s="47"/>
      <c r="H7" s="64"/>
      <c r="I7" s="75"/>
      <c r="J7" s="75"/>
      <c r="K7" s="75"/>
      <c r="N7" s="75"/>
      <c r="O7" s="76"/>
      <c r="P7" s="76"/>
      <c r="Q7" s="71"/>
      <c r="R7" s="66"/>
      <c r="S7" s="69"/>
      <c r="T7" s="69"/>
      <c r="U7" s="69"/>
      <c r="V7" s="69"/>
      <c r="W7" s="69"/>
      <c r="Z7" s="72"/>
      <c r="AA7" s="72"/>
      <c r="AB7" s="72"/>
      <c r="AC7" s="72"/>
      <c r="AD7" s="72"/>
      <c r="AE7" s="72"/>
      <c r="AF7" s="73"/>
      <c r="AG7" s="47"/>
      <c r="AH7" s="47"/>
      <c r="AI7" s="47"/>
      <c r="AJ7" s="47"/>
      <c r="AK7" s="43"/>
    </row>
    <row r="8" spans="1:38" ht="13.15" customHeight="1">
      <c r="A8" s="37"/>
      <c r="B8" s="41"/>
      <c r="C8" s="42"/>
      <c r="D8" s="68"/>
      <c r="E8" s="69"/>
      <c r="F8" s="70"/>
      <c r="G8" s="44"/>
      <c r="H8" s="67"/>
      <c r="I8" s="75"/>
      <c r="J8" s="75"/>
      <c r="K8" s="75"/>
      <c r="L8" s="44"/>
      <c r="M8" s="44"/>
      <c r="N8" s="76"/>
      <c r="O8" s="76"/>
      <c r="P8" s="76"/>
      <c r="Q8" s="71"/>
      <c r="R8" s="44"/>
      <c r="S8" s="69"/>
      <c r="T8" s="69"/>
      <c r="U8" s="69"/>
      <c r="V8" s="69"/>
      <c r="W8" s="69"/>
      <c r="X8" s="72"/>
      <c r="Y8" s="72"/>
      <c r="Z8" s="72"/>
      <c r="AA8" s="72"/>
      <c r="AB8" s="72"/>
      <c r="AC8" s="72"/>
      <c r="AD8" s="72"/>
      <c r="AE8" s="72"/>
      <c r="AF8" s="73"/>
      <c r="AG8" s="44"/>
      <c r="AH8" s="44"/>
      <c r="AI8" s="44"/>
      <c r="AJ8" s="42"/>
      <c r="AK8" s="43"/>
    </row>
    <row r="9" spans="1:38" ht="13.15" customHeight="1">
      <c r="A9" s="37"/>
      <c r="B9" s="41"/>
      <c r="C9" s="45"/>
      <c r="D9" s="74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54"/>
      <c r="AJ9" s="46"/>
      <c r="AK9" s="43"/>
    </row>
    <row r="10" spans="1:38" ht="18.75">
      <c r="A10" s="37"/>
      <c r="B10" s="41"/>
      <c r="C10" s="45"/>
      <c r="D10" s="74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54"/>
      <c r="AJ10" s="46"/>
      <c r="AK10" s="43"/>
    </row>
    <row r="11" spans="1:38" ht="18.75">
      <c r="A11" s="37"/>
      <c r="B11" s="41"/>
      <c r="C11" s="45"/>
      <c r="D11" s="77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54"/>
      <c r="AJ11" s="46"/>
      <c r="AK11" s="43"/>
    </row>
    <row r="12" spans="1:38" ht="18.75">
      <c r="A12" s="37"/>
      <c r="B12" s="41"/>
      <c r="C12" s="45"/>
      <c r="D12" s="54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54"/>
      <c r="AJ12" s="46"/>
      <c r="AK12" s="43"/>
    </row>
    <row r="13" spans="1:38" ht="18.75">
      <c r="A13" s="37"/>
      <c r="B13" s="41"/>
      <c r="C13" s="45"/>
      <c r="D13" s="54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54"/>
      <c r="AJ13" s="46"/>
      <c r="AK13" s="43"/>
    </row>
    <row r="14" spans="1:38" ht="13.15" customHeight="1">
      <c r="A14" s="37"/>
      <c r="B14" s="41"/>
      <c r="C14" s="45"/>
      <c r="D14" s="54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54"/>
      <c r="AJ14" s="46"/>
      <c r="AK14" s="43"/>
    </row>
    <row r="15" spans="1:38" ht="13.15" customHeight="1">
      <c r="A15" s="37"/>
      <c r="B15" s="41"/>
      <c r="C15" s="45"/>
      <c r="D15" s="54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54"/>
      <c r="AJ15" s="46"/>
      <c r="AK15" s="43"/>
    </row>
    <row r="16" spans="1:38" ht="13.15" customHeight="1">
      <c r="A16" s="37"/>
      <c r="B16" s="41"/>
      <c r="C16" s="45"/>
      <c r="D16" s="54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54"/>
      <c r="AJ16" s="46"/>
      <c r="AK16" s="43"/>
    </row>
    <row r="17" spans="1:37" ht="13.15" customHeight="1">
      <c r="A17" s="37"/>
      <c r="B17" s="41"/>
      <c r="C17" s="45"/>
      <c r="D17" s="54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54"/>
      <c r="AJ17" s="46"/>
      <c r="AK17" s="43"/>
    </row>
    <row r="18" spans="1:37" ht="13.15" customHeight="1">
      <c r="A18" s="37"/>
      <c r="B18" s="41"/>
      <c r="C18" s="45"/>
      <c r="D18" s="54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54"/>
      <c r="AJ18" s="46"/>
      <c r="AK18" s="43"/>
    </row>
    <row r="19" spans="1:37" ht="13.15" customHeight="1">
      <c r="A19" s="37"/>
      <c r="B19" s="41"/>
      <c r="C19" s="45"/>
      <c r="D19" s="54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54"/>
      <c r="AJ19" s="46"/>
      <c r="AK19" s="43"/>
    </row>
    <row r="20" spans="1:37" ht="13.15" customHeight="1">
      <c r="A20" s="37"/>
      <c r="B20" s="41"/>
      <c r="C20" s="45"/>
      <c r="D20" s="54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54"/>
      <c r="AJ20" s="46"/>
      <c r="AK20" s="43"/>
    </row>
    <row r="21" spans="1:37" ht="13.15" customHeight="1">
      <c r="A21" s="37"/>
      <c r="B21" s="41"/>
      <c r="C21" s="45"/>
      <c r="D21" s="54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54"/>
      <c r="AJ21" s="46"/>
      <c r="AK21" s="43"/>
    </row>
    <row r="22" spans="1:37" ht="13.15" customHeight="1">
      <c r="A22" s="37"/>
      <c r="B22" s="41"/>
      <c r="C22" s="42"/>
      <c r="D22" s="47"/>
      <c r="E22" s="47"/>
      <c r="F22" s="47"/>
      <c r="G22" s="47"/>
      <c r="H22" s="47"/>
      <c r="I22" s="47"/>
      <c r="J22" s="47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3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2"/>
      <c r="AK22" s="43"/>
    </row>
    <row r="23" spans="1:37" ht="13.15" customHeight="1">
      <c r="A23" s="37"/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/>
    </row>
    <row r="24" spans="1:37" ht="13.15" customHeight="1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</row>
    <row r="25" spans="1:37">
      <c r="A25" s="149" t="s">
        <v>15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</row>
    <row r="26" spans="1:37">
      <c r="A26" s="148" t="s">
        <v>42</v>
      </c>
      <c r="B26" s="148"/>
      <c r="C26" s="154" t="s">
        <v>46</v>
      </c>
      <c r="D26" s="155"/>
      <c r="E26" s="155"/>
      <c r="F26" s="155"/>
      <c r="G26" s="155"/>
      <c r="H26" s="156"/>
      <c r="I26" s="154" t="s">
        <v>47</v>
      </c>
      <c r="J26" s="155"/>
      <c r="K26" s="155"/>
      <c r="L26" s="155"/>
      <c r="M26" s="155"/>
      <c r="N26" s="156"/>
      <c r="O26" s="154" t="s">
        <v>58</v>
      </c>
      <c r="P26" s="155"/>
      <c r="Q26" s="155"/>
      <c r="R26" s="155"/>
      <c r="S26" s="155"/>
      <c r="T26" s="156"/>
      <c r="U26" s="154" t="s">
        <v>60</v>
      </c>
      <c r="V26" s="155"/>
      <c r="W26" s="156"/>
      <c r="X26" s="154" t="s">
        <v>22</v>
      </c>
      <c r="Y26" s="156"/>
      <c r="Z26" s="154" t="s">
        <v>2</v>
      </c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</row>
    <row r="27" spans="1:37">
      <c r="A27" s="147">
        <v>1</v>
      </c>
      <c r="B27" s="147"/>
      <c r="C27" s="134" t="s">
        <v>71</v>
      </c>
      <c r="D27" s="135"/>
      <c r="E27" s="135"/>
      <c r="F27" s="135"/>
      <c r="G27" s="135"/>
      <c r="H27" s="136"/>
      <c r="I27" s="164" t="s">
        <v>48</v>
      </c>
      <c r="J27" s="165"/>
      <c r="K27" s="165"/>
      <c r="L27" s="165"/>
      <c r="M27" s="165"/>
      <c r="N27" s="166"/>
      <c r="O27" s="164" t="s">
        <v>66</v>
      </c>
      <c r="P27" s="165"/>
      <c r="Q27" s="165"/>
      <c r="R27" s="165"/>
      <c r="S27" s="165"/>
      <c r="T27" s="166"/>
      <c r="U27" s="144" t="s">
        <v>48</v>
      </c>
      <c r="V27" s="150"/>
      <c r="W27" s="145"/>
      <c r="X27" s="144" t="s">
        <v>48</v>
      </c>
      <c r="Y27" s="145"/>
      <c r="Z27" s="134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</row>
    <row r="28" spans="1:37">
      <c r="A28" s="147">
        <v>2</v>
      </c>
      <c r="B28" s="147"/>
      <c r="C28" s="134" t="s">
        <v>68</v>
      </c>
      <c r="D28" s="135"/>
      <c r="E28" s="135"/>
      <c r="F28" s="135"/>
      <c r="G28" s="135"/>
      <c r="H28" s="136"/>
      <c r="I28" s="164" t="s">
        <v>48</v>
      </c>
      <c r="J28" s="165"/>
      <c r="K28" s="165"/>
      <c r="L28" s="165"/>
      <c r="M28" s="165"/>
      <c r="N28" s="166"/>
      <c r="O28" s="164" t="s">
        <v>66</v>
      </c>
      <c r="P28" s="165"/>
      <c r="Q28" s="165"/>
      <c r="R28" s="165"/>
      <c r="S28" s="165"/>
      <c r="T28" s="166"/>
      <c r="U28" s="144" t="s">
        <v>48</v>
      </c>
      <c r="V28" s="150"/>
      <c r="W28" s="145"/>
      <c r="X28" s="144" t="s">
        <v>48</v>
      </c>
      <c r="Y28" s="145"/>
      <c r="Z28" s="134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</row>
    <row r="29" spans="1:37">
      <c r="A29" s="147">
        <v>3</v>
      </c>
      <c r="B29" s="147"/>
      <c r="C29" s="134" t="s">
        <v>102</v>
      </c>
      <c r="D29" s="135"/>
      <c r="E29" s="135"/>
      <c r="F29" s="135"/>
      <c r="G29" s="135"/>
      <c r="H29" s="136"/>
      <c r="I29" s="164" t="s">
        <v>48</v>
      </c>
      <c r="J29" s="165"/>
      <c r="K29" s="165"/>
      <c r="L29" s="165"/>
      <c r="M29" s="165"/>
      <c r="N29" s="166"/>
      <c r="O29" s="164" t="s">
        <v>48</v>
      </c>
      <c r="P29" s="165"/>
      <c r="Q29" s="165"/>
      <c r="R29" s="165"/>
      <c r="S29" s="165"/>
      <c r="T29" s="166"/>
      <c r="U29" s="144" t="s">
        <v>48</v>
      </c>
      <c r="V29" s="150"/>
      <c r="W29" s="145"/>
      <c r="X29" s="144" t="s">
        <v>48</v>
      </c>
      <c r="Y29" s="145"/>
      <c r="Z29" s="134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</row>
    <row r="30" spans="1:37">
      <c r="A30" s="147">
        <v>4</v>
      </c>
      <c r="B30" s="147"/>
      <c r="C30" s="134" t="s">
        <v>111</v>
      </c>
      <c r="D30" s="135"/>
      <c r="E30" s="135"/>
      <c r="F30" s="135"/>
      <c r="G30" s="135"/>
      <c r="H30" s="136"/>
      <c r="I30" s="144" t="s">
        <v>48</v>
      </c>
      <c r="J30" s="150"/>
      <c r="K30" s="150"/>
      <c r="L30" s="150"/>
      <c r="M30" s="150"/>
      <c r="N30" s="145"/>
      <c r="O30" s="144" t="s">
        <v>48</v>
      </c>
      <c r="P30" s="150"/>
      <c r="Q30" s="150"/>
      <c r="R30" s="150"/>
      <c r="S30" s="150"/>
      <c r="T30" s="145"/>
      <c r="U30" s="144"/>
      <c r="V30" s="150"/>
      <c r="W30" s="145"/>
      <c r="X30" s="144"/>
      <c r="Y30" s="145"/>
      <c r="Z30" s="134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</row>
    <row r="31" spans="1:37" hidden="1">
      <c r="A31" s="147"/>
      <c r="B31" s="147"/>
      <c r="C31" s="134"/>
      <c r="D31" s="135"/>
      <c r="E31" s="135"/>
      <c r="F31" s="135"/>
      <c r="G31" s="135"/>
      <c r="H31" s="136"/>
      <c r="I31" s="164"/>
      <c r="J31" s="165"/>
      <c r="K31" s="165"/>
      <c r="L31" s="165"/>
      <c r="M31" s="165"/>
      <c r="N31" s="166"/>
      <c r="O31" s="164"/>
      <c r="P31" s="165"/>
      <c r="Q31" s="165"/>
      <c r="R31" s="165"/>
      <c r="S31" s="165"/>
      <c r="T31" s="166"/>
      <c r="U31" s="144"/>
      <c r="V31" s="150"/>
      <c r="W31" s="145"/>
      <c r="X31" s="144"/>
      <c r="Y31" s="145"/>
      <c r="Z31" s="134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</row>
    <row r="32" spans="1:37" hidden="1">
      <c r="A32" s="147"/>
      <c r="B32" s="147"/>
      <c r="C32" s="134"/>
      <c r="D32" s="135"/>
      <c r="E32" s="135"/>
      <c r="F32" s="135"/>
      <c r="G32" s="135"/>
      <c r="H32" s="136"/>
      <c r="I32" s="134"/>
      <c r="J32" s="135"/>
      <c r="K32" s="135"/>
      <c r="L32" s="135"/>
      <c r="M32" s="135"/>
      <c r="N32" s="136"/>
      <c r="O32" s="134"/>
      <c r="P32" s="135"/>
      <c r="Q32" s="135"/>
      <c r="R32" s="135"/>
      <c r="S32" s="135"/>
      <c r="T32" s="136"/>
      <c r="U32" s="144"/>
      <c r="V32" s="150"/>
      <c r="W32" s="145"/>
      <c r="X32" s="144"/>
      <c r="Y32" s="145"/>
      <c r="Z32" s="134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</row>
    <row r="33" spans="1:37" hidden="1">
      <c r="A33" s="147"/>
      <c r="B33" s="147"/>
      <c r="C33" s="134"/>
      <c r="D33" s="135"/>
      <c r="E33" s="135"/>
      <c r="F33" s="135"/>
      <c r="G33" s="135"/>
      <c r="H33" s="136"/>
      <c r="I33" s="134"/>
      <c r="J33" s="135"/>
      <c r="K33" s="135"/>
      <c r="L33" s="135"/>
      <c r="M33" s="135"/>
      <c r="N33" s="136"/>
      <c r="O33" s="134"/>
      <c r="P33" s="135"/>
      <c r="Q33" s="135"/>
      <c r="R33" s="135"/>
      <c r="S33" s="135"/>
      <c r="T33" s="136"/>
      <c r="U33" s="144"/>
      <c r="V33" s="150"/>
      <c r="W33" s="145"/>
      <c r="X33" s="144"/>
      <c r="Y33" s="145"/>
      <c r="Z33" s="134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</row>
    <row r="34" spans="1:37" hidden="1">
      <c r="A34" s="147"/>
      <c r="B34" s="147"/>
      <c r="C34" s="134"/>
      <c r="D34" s="135"/>
      <c r="E34" s="135"/>
      <c r="F34" s="135"/>
      <c r="G34" s="135"/>
      <c r="H34" s="136"/>
      <c r="I34" s="134"/>
      <c r="J34" s="135"/>
      <c r="K34" s="135"/>
      <c r="L34" s="135"/>
      <c r="M34" s="135"/>
      <c r="N34" s="136"/>
      <c r="O34" s="134"/>
      <c r="P34" s="135"/>
      <c r="Q34" s="135"/>
      <c r="R34" s="135"/>
      <c r="S34" s="135"/>
      <c r="T34" s="136"/>
      <c r="U34" s="144"/>
      <c r="V34" s="150"/>
      <c r="W34" s="145"/>
      <c r="X34" s="144"/>
      <c r="Y34" s="145"/>
      <c r="Z34" s="134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</row>
    <row r="35" spans="1:37" hidden="1">
      <c r="A35" s="146"/>
      <c r="B35" s="146"/>
      <c r="C35" s="138"/>
      <c r="D35" s="139"/>
      <c r="E35" s="139"/>
      <c r="F35" s="139"/>
      <c r="G35" s="139"/>
      <c r="H35" s="140"/>
      <c r="I35" s="138"/>
      <c r="J35" s="139"/>
      <c r="K35" s="139"/>
      <c r="L35" s="139"/>
      <c r="M35" s="139"/>
      <c r="N35" s="140"/>
      <c r="O35" s="138"/>
      <c r="P35" s="139"/>
      <c r="Q35" s="139"/>
      <c r="R35" s="139"/>
      <c r="S35" s="139"/>
      <c r="T35" s="140"/>
      <c r="U35" s="141"/>
      <c r="V35" s="142"/>
      <c r="W35" s="143"/>
      <c r="X35" s="141"/>
      <c r="Y35" s="143"/>
      <c r="Z35" s="138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</row>
    <row r="36" spans="1:37" ht="13.15" customHeight="1">
      <c r="A36" s="137" t="s">
        <v>59</v>
      </c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</row>
    <row r="37" spans="1:37" ht="13.15" customHeight="1">
      <c r="A37" s="80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</row>
    <row r="38" spans="1:37" ht="13.15" customHeight="1">
      <c r="A38" s="53"/>
      <c r="B38" s="54" t="s">
        <v>70</v>
      </c>
      <c r="C38" s="54" t="s">
        <v>71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</row>
    <row r="39" spans="1:37" ht="13.15" customHeight="1">
      <c r="A39" s="53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</row>
    <row r="40" spans="1:37" ht="13.15" customHeight="1">
      <c r="A40" s="53"/>
      <c r="B40" s="54"/>
      <c r="C40" s="54" t="s">
        <v>73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</row>
    <row r="41" spans="1:37" ht="13.15" customHeight="1">
      <c r="A41" s="53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</row>
    <row r="42" spans="1:37" ht="13.15" customHeight="1">
      <c r="A42" s="53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54"/>
      <c r="AK42" s="54"/>
    </row>
    <row r="43" spans="1:37" ht="13.15" customHeight="1">
      <c r="A43" s="53"/>
      <c r="B43" s="54" t="s">
        <v>74</v>
      </c>
      <c r="C43" s="54" t="s">
        <v>75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54"/>
      <c r="AK43" s="54"/>
    </row>
    <row r="44" spans="1:37" ht="13.15" customHeight="1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</row>
    <row r="45" spans="1:37" ht="13.15" customHeight="1">
      <c r="A45" s="53"/>
      <c r="B45" s="54"/>
      <c r="C45" s="54" t="s">
        <v>76</v>
      </c>
      <c r="D45" s="59"/>
      <c r="E45" s="59"/>
      <c r="F45" s="59"/>
      <c r="G45" s="59"/>
      <c r="H45" s="59"/>
      <c r="I45" s="59"/>
      <c r="J45" s="59"/>
      <c r="K45" s="54"/>
      <c r="L45" s="54"/>
      <c r="M45" s="54"/>
      <c r="N45" s="54"/>
      <c r="O45" s="54"/>
      <c r="P45" s="54"/>
      <c r="Q45" s="54"/>
      <c r="R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</row>
    <row r="46" spans="1:37" ht="13.15" customHeight="1">
      <c r="A46" s="53"/>
      <c r="B46" s="54"/>
      <c r="C46" s="54"/>
      <c r="D46" s="59"/>
      <c r="E46" s="59"/>
      <c r="F46" s="59"/>
      <c r="G46" s="59"/>
      <c r="H46" s="59"/>
      <c r="I46" s="59"/>
      <c r="J46" s="59"/>
      <c r="K46" s="54"/>
      <c r="L46" s="54"/>
      <c r="M46" s="54"/>
      <c r="N46" s="54"/>
      <c r="O46" s="54"/>
      <c r="P46" s="54"/>
      <c r="Q46" s="54"/>
      <c r="R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</row>
    <row r="47" spans="1:37" ht="13.15" customHeight="1">
      <c r="A47" s="53"/>
      <c r="B47" s="54" t="s">
        <v>77</v>
      </c>
      <c r="C47" s="54" t="s">
        <v>102</v>
      </c>
      <c r="D47" s="59"/>
      <c r="E47" s="59"/>
      <c r="F47" s="59"/>
      <c r="G47" s="59"/>
      <c r="H47" s="59"/>
      <c r="I47" s="59"/>
      <c r="J47" s="59"/>
      <c r="K47" s="54"/>
      <c r="L47" s="54"/>
      <c r="M47" s="54"/>
      <c r="N47" s="54"/>
      <c r="O47" s="54"/>
      <c r="P47" s="54"/>
      <c r="Q47" s="54"/>
      <c r="R47" s="54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54"/>
      <c r="AK47" s="54"/>
    </row>
    <row r="48" spans="1:37" ht="13.15" customHeight="1">
      <c r="A48" s="53"/>
      <c r="B48" s="54"/>
      <c r="D48" s="59"/>
      <c r="E48" s="59"/>
      <c r="F48" s="59"/>
      <c r="G48" s="59"/>
      <c r="H48" s="59"/>
      <c r="I48" s="59"/>
      <c r="J48" s="59"/>
      <c r="Q48" s="54"/>
      <c r="R48" s="54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54"/>
      <c r="AK48" s="54"/>
    </row>
    <row r="49" spans="1:37" ht="13.15" customHeight="1">
      <c r="A49" s="53"/>
      <c r="B49" s="54"/>
      <c r="C49" s="34" t="s">
        <v>104</v>
      </c>
      <c r="D49" s="59"/>
      <c r="E49" s="59"/>
      <c r="F49" s="59"/>
      <c r="G49" s="59"/>
      <c r="H49" s="59"/>
      <c r="I49" s="59"/>
      <c r="J49" s="59"/>
      <c r="Q49" s="54"/>
      <c r="R49" s="54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54"/>
      <c r="AK49" s="54"/>
    </row>
    <row r="50" spans="1:37" ht="13.15" customHeight="1">
      <c r="A50" s="53"/>
      <c r="B50" s="54"/>
      <c r="D50" s="59"/>
      <c r="E50" s="59"/>
      <c r="F50" s="59"/>
      <c r="G50" s="59"/>
      <c r="H50" s="59"/>
      <c r="I50" s="59"/>
      <c r="J50" s="59"/>
      <c r="Q50" s="54"/>
      <c r="R50" s="54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54"/>
      <c r="AK50" s="54"/>
    </row>
    <row r="51" spans="1:37">
      <c r="A51" s="53"/>
      <c r="B51" s="54" t="s">
        <v>105</v>
      </c>
      <c r="C51" s="34" t="s">
        <v>111</v>
      </c>
      <c r="D51" s="59"/>
      <c r="E51" s="59"/>
      <c r="F51" s="59"/>
      <c r="G51" s="59"/>
      <c r="H51" s="59"/>
      <c r="I51" s="59"/>
      <c r="J51" s="59"/>
      <c r="Q51" s="54"/>
      <c r="R51" s="54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54"/>
      <c r="AK51" s="54"/>
    </row>
    <row r="52" spans="1:37">
      <c r="A52" s="53"/>
      <c r="D52" s="83"/>
      <c r="E52" s="83"/>
      <c r="F52" s="83"/>
      <c r="G52" s="83"/>
      <c r="H52" s="83"/>
      <c r="I52" s="83"/>
      <c r="J52" s="83"/>
      <c r="Q52" s="54"/>
      <c r="R52" s="54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54"/>
      <c r="AK52" s="54"/>
    </row>
    <row r="53" spans="1:37">
      <c r="A53" s="53"/>
      <c r="B53" s="54"/>
      <c r="C53" s="34" t="s">
        <v>114</v>
      </c>
      <c r="Q53" s="54"/>
      <c r="R53" s="54"/>
      <c r="AG53" s="54"/>
      <c r="AH53" s="54"/>
      <c r="AI53" s="54"/>
      <c r="AJ53" s="54"/>
      <c r="AK53" s="54"/>
    </row>
    <row r="54" spans="1:37">
      <c r="A54" s="53"/>
      <c r="B54" s="54"/>
      <c r="Q54" s="54"/>
      <c r="S54" s="54"/>
      <c r="AG54" s="54"/>
      <c r="AH54" s="54"/>
      <c r="AI54" s="54"/>
      <c r="AJ54" s="54"/>
      <c r="AK54" s="54"/>
    </row>
    <row r="55" spans="1:37">
      <c r="A55" s="53"/>
      <c r="B55" s="54"/>
      <c r="Q55" s="54"/>
      <c r="S55" s="54"/>
      <c r="AG55" s="54"/>
      <c r="AH55" s="54"/>
      <c r="AI55" s="54"/>
      <c r="AJ55" s="54"/>
      <c r="AK55" s="54"/>
    </row>
    <row r="56" spans="1:37">
      <c r="A56" s="53"/>
      <c r="B56" s="54"/>
      <c r="Q56" s="54"/>
      <c r="S56" s="54"/>
      <c r="AG56" s="54"/>
      <c r="AH56" s="54"/>
      <c r="AI56" s="54"/>
      <c r="AJ56" s="54"/>
      <c r="AK56" s="54"/>
    </row>
    <row r="57" spans="1:37">
      <c r="A57" s="53"/>
      <c r="B57" s="54"/>
      <c r="Q57" s="54"/>
      <c r="R57" s="54"/>
      <c r="AG57" s="54"/>
      <c r="AH57" s="54"/>
      <c r="AI57" s="54"/>
      <c r="AJ57" s="54"/>
      <c r="AK57" s="54"/>
    </row>
    <row r="58" spans="1:37">
      <c r="A58" s="53"/>
      <c r="B58" s="54"/>
      <c r="C58" s="54"/>
      <c r="D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</row>
    <row r="59" spans="1:37">
      <c r="A59" s="53"/>
      <c r="B59" s="54"/>
      <c r="C59" s="54"/>
      <c r="D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</row>
    <row r="60" spans="1:37">
      <c r="A60" s="53"/>
      <c r="B60" s="54"/>
      <c r="C60" s="54"/>
      <c r="D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</row>
    <row r="61" spans="1:37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</row>
    <row r="62" spans="1:37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</row>
    <row r="63" spans="1:37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</row>
    <row r="64" spans="1:37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</row>
    <row r="65" spans="1:37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</row>
    <row r="66" spans="1:37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</row>
    <row r="67" spans="1:37">
      <c r="A67" s="56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</row>
  </sheetData>
  <mergeCells count="91">
    <mergeCell ref="A36:AK36"/>
    <mergeCell ref="Z34:AK34"/>
    <mergeCell ref="A35:B35"/>
    <mergeCell ref="C35:H35"/>
    <mergeCell ref="I35:N35"/>
    <mergeCell ref="O35:T35"/>
    <mergeCell ref="U35:W35"/>
    <mergeCell ref="X35:Y35"/>
    <mergeCell ref="Z35:AK35"/>
    <mergeCell ref="A34:B34"/>
    <mergeCell ref="C34:H34"/>
    <mergeCell ref="I34:N34"/>
    <mergeCell ref="O34:T34"/>
    <mergeCell ref="U34:W34"/>
    <mergeCell ref="X34:Y34"/>
    <mergeCell ref="Z32:AK32"/>
    <mergeCell ref="A33:B33"/>
    <mergeCell ref="C33:H33"/>
    <mergeCell ref="I33:N33"/>
    <mergeCell ref="O33:T33"/>
    <mergeCell ref="U33:W33"/>
    <mergeCell ref="X33:Y33"/>
    <mergeCell ref="Z33:AK33"/>
    <mergeCell ref="A32:B32"/>
    <mergeCell ref="C32:H32"/>
    <mergeCell ref="I32:N32"/>
    <mergeCell ref="O32:T32"/>
    <mergeCell ref="U32:W32"/>
    <mergeCell ref="X32:Y32"/>
    <mergeCell ref="Z30:AK30"/>
    <mergeCell ref="A31:B31"/>
    <mergeCell ref="C31:H31"/>
    <mergeCell ref="I31:N31"/>
    <mergeCell ref="O31:T31"/>
    <mergeCell ref="U31:W31"/>
    <mergeCell ref="X31:Y31"/>
    <mergeCell ref="Z31:AK31"/>
    <mergeCell ref="A30:B30"/>
    <mergeCell ref="C30:H30"/>
    <mergeCell ref="I30:N30"/>
    <mergeCell ref="O30:T30"/>
    <mergeCell ref="U30:W30"/>
    <mergeCell ref="X30:Y30"/>
    <mergeCell ref="Z28:AK28"/>
    <mergeCell ref="A29:B29"/>
    <mergeCell ref="C29:H29"/>
    <mergeCell ref="I29:N29"/>
    <mergeCell ref="O29:T29"/>
    <mergeCell ref="U29:W29"/>
    <mergeCell ref="X29:Y29"/>
    <mergeCell ref="Z29:AK29"/>
    <mergeCell ref="A28:B28"/>
    <mergeCell ref="C28:H28"/>
    <mergeCell ref="I28:N28"/>
    <mergeCell ref="O28:T28"/>
    <mergeCell ref="U28:W28"/>
    <mergeCell ref="X28:Y28"/>
    <mergeCell ref="Z26:AK26"/>
    <mergeCell ref="C27:H27"/>
    <mergeCell ref="I27:N27"/>
    <mergeCell ref="O27:T27"/>
    <mergeCell ref="U27:W27"/>
    <mergeCell ref="X27:Y27"/>
    <mergeCell ref="K22:X22"/>
    <mergeCell ref="A27:B27"/>
    <mergeCell ref="A3:AK3"/>
    <mergeCell ref="D6:G6"/>
    <mergeCell ref="I6:L6"/>
    <mergeCell ref="N6:Q6"/>
    <mergeCell ref="S6:AD6"/>
    <mergeCell ref="AG6:AJ6"/>
    <mergeCell ref="Z27:AK27"/>
    <mergeCell ref="A25:AK25"/>
    <mergeCell ref="A26:B26"/>
    <mergeCell ref="C26:H26"/>
    <mergeCell ref="I26:N26"/>
    <mergeCell ref="O26:T26"/>
    <mergeCell ref="U26:W26"/>
    <mergeCell ref="X26:Y26"/>
    <mergeCell ref="AH2:AK2"/>
    <mergeCell ref="A1:H1"/>
    <mergeCell ref="I1:R1"/>
    <mergeCell ref="S1:W1"/>
    <mergeCell ref="X1:AB1"/>
    <mergeCell ref="AC1:AG1"/>
    <mergeCell ref="AH1:AK1"/>
    <mergeCell ref="A2:H2"/>
    <mergeCell ref="I2:R2"/>
    <mergeCell ref="S2:W2"/>
    <mergeCell ref="X2:AB2"/>
    <mergeCell ref="AC2:AG2"/>
  </mergeCells>
  <phoneticPr fontId="2"/>
  <pageMargins left="0.7" right="0.7" top="0.75" bottom="0.75" header="0.3" footer="0.3"/>
  <pageSetup paperSize="9" scale="83" orientation="portrait" verticalDpi="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1"/>
  <sheetViews>
    <sheetView zoomScaleNormal="100" workbookViewId="0">
      <selection activeCell="AN9" sqref="AN9"/>
    </sheetView>
  </sheetViews>
  <sheetFormatPr defaultColWidth="2.75" defaultRowHeight="15"/>
  <cols>
    <col min="1" max="1" width="3.25" style="34" bestFit="1" customWidth="1"/>
    <col min="2" max="2" width="3.125" style="34" bestFit="1" customWidth="1"/>
    <col min="3" max="16384" width="2.75" style="34"/>
  </cols>
  <sheetData>
    <row r="1" spans="1:38">
      <c r="A1" s="157" t="s">
        <v>40</v>
      </c>
      <c r="B1" s="158"/>
      <c r="C1" s="158"/>
      <c r="D1" s="158"/>
      <c r="E1" s="158"/>
      <c r="F1" s="158"/>
      <c r="G1" s="158"/>
      <c r="H1" s="163"/>
      <c r="I1" s="157" t="s">
        <v>39</v>
      </c>
      <c r="J1" s="158"/>
      <c r="K1" s="158"/>
      <c r="L1" s="158"/>
      <c r="M1" s="158"/>
      <c r="N1" s="158"/>
      <c r="O1" s="158"/>
      <c r="P1" s="158"/>
      <c r="Q1" s="158"/>
      <c r="R1" s="163"/>
      <c r="S1" s="157" t="s">
        <v>41</v>
      </c>
      <c r="T1" s="158"/>
      <c r="U1" s="158"/>
      <c r="V1" s="158"/>
      <c r="W1" s="163"/>
      <c r="X1" s="157" t="s">
        <v>43</v>
      </c>
      <c r="Y1" s="158"/>
      <c r="Z1" s="158"/>
      <c r="AA1" s="158"/>
      <c r="AB1" s="163"/>
      <c r="AC1" s="157" t="s">
        <v>44</v>
      </c>
      <c r="AD1" s="158"/>
      <c r="AE1" s="158"/>
      <c r="AF1" s="158"/>
      <c r="AG1" s="163"/>
      <c r="AH1" s="157" t="s">
        <v>45</v>
      </c>
      <c r="AI1" s="158"/>
      <c r="AJ1" s="158"/>
      <c r="AK1" s="158"/>
    </row>
    <row r="2" spans="1:38">
      <c r="A2" s="159" t="s">
        <v>62</v>
      </c>
      <c r="B2" s="160"/>
      <c r="C2" s="160"/>
      <c r="D2" s="160"/>
      <c r="E2" s="160"/>
      <c r="F2" s="160"/>
      <c r="G2" s="160"/>
      <c r="H2" s="161"/>
      <c r="I2" s="159" t="s">
        <v>56</v>
      </c>
      <c r="J2" s="160"/>
      <c r="K2" s="160"/>
      <c r="L2" s="160"/>
      <c r="M2" s="160"/>
      <c r="N2" s="160"/>
      <c r="O2" s="160"/>
      <c r="P2" s="160"/>
      <c r="Q2" s="160"/>
      <c r="R2" s="161"/>
      <c r="S2" s="162">
        <v>45278</v>
      </c>
      <c r="T2" s="160"/>
      <c r="U2" s="160"/>
      <c r="V2" s="160"/>
      <c r="W2" s="161"/>
      <c r="X2" s="159" t="s">
        <v>61</v>
      </c>
      <c r="Y2" s="160"/>
      <c r="Z2" s="160"/>
      <c r="AA2" s="160"/>
      <c r="AB2" s="161"/>
      <c r="AC2" s="162"/>
      <c r="AD2" s="160"/>
      <c r="AE2" s="160"/>
      <c r="AF2" s="160"/>
      <c r="AG2" s="161"/>
      <c r="AH2" s="159"/>
      <c r="AI2" s="160"/>
      <c r="AJ2" s="160"/>
      <c r="AK2" s="160"/>
    </row>
    <row r="3" spans="1:38">
      <c r="A3" s="137" t="s">
        <v>57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</row>
    <row r="4" spans="1:38" ht="13.1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8" ht="13.15" customHeight="1">
      <c r="A5" s="37"/>
      <c r="B5" s="38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39"/>
    </row>
    <row r="6" spans="1:38" ht="13.15" customHeight="1">
      <c r="A6" s="37"/>
      <c r="B6" s="61"/>
      <c r="C6" s="59"/>
      <c r="D6" s="167" t="s">
        <v>67</v>
      </c>
      <c r="E6" s="168"/>
      <c r="F6" s="168"/>
      <c r="G6" s="169"/>
      <c r="H6" s="63"/>
      <c r="I6" s="167" t="s">
        <v>64</v>
      </c>
      <c r="J6" s="168"/>
      <c r="K6" s="168"/>
      <c r="L6" s="169"/>
      <c r="M6" s="59"/>
      <c r="N6" s="170"/>
      <c r="O6" s="170"/>
      <c r="P6" s="170"/>
      <c r="Q6" s="170"/>
      <c r="R6" s="59"/>
      <c r="S6" s="167" t="s">
        <v>65</v>
      </c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9"/>
      <c r="AE6" s="79"/>
      <c r="AG6" s="151"/>
      <c r="AH6" s="151"/>
      <c r="AI6" s="151"/>
      <c r="AJ6" s="151"/>
      <c r="AK6" s="40"/>
      <c r="AL6" s="65"/>
    </row>
    <row r="7" spans="1:38" ht="13.15" customHeight="1">
      <c r="A7" s="37"/>
      <c r="B7" s="41"/>
      <c r="C7" s="62"/>
      <c r="D7" s="68"/>
      <c r="E7" s="69"/>
      <c r="F7" s="70"/>
      <c r="G7" s="47"/>
      <c r="H7" s="64"/>
      <c r="I7" s="75"/>
      <c r="J7" s="75"/>
      <c r="K7" s="75"/>
      <c r="N7" s="75"/>
      <c r="O7" s="76"/>
      <c r="P7" s="76"/>
      <c r="Q7" s="71"/>
      <c r="R7" s="66"/>
      <c r="S7" s="69"/>
      <c r="T7" s="69"/>
      <c r="U7" s="69"/>
      <c r="V7" s="69"/>
      <c r="W7" s="69"/>
      <c r="Z7" s="72"/>
      <c r="AA7" s="72"/>
      <c r="AB7" s="72"/>
      <c r="AC7" s="72"/>
      <c r="AD7" s="72"/>
      <c r="AE7" s="72"/>
      <c r="AF7" s="73"/>
      <c r="AG7" s="47"/>
      <c r="AH7" s="47"/>
      <c r="AI7" s="47"/>
      <c r="AJ7" s="47"/>
      <c r="AK7" s="43"/>
    </row>
    <row r="8" spans="1:38" ht="13.15" customHeight="1">
      <c r="A8" s="37"/>
      <c r="B8" s="41"/>
      <c r="C8" s="42"/>
      <c r="D8" s="68"/>
      <c r="E8" s="69"/>
      <c r="F8" s="70"/>
      <c r="G8" s="44"/>
      <c r="H8" s="67"/>
      <c r="I8" s="75"/>
      <c r="J8" s="75"/>
      <c r="K8" s="75"/>
      <c r="L8" s="44"/>
      <c r="M8" s="44"/>
      <c r="N8" s="76"/>
      <c r="O8" s="76"/>
      <c r="P8" s="76"/>
      <c r="Q8" s="71"/>
      <c r="R8" s="44"/>
      <c r="S8" s="69"/>
      <c r="T8" s="69"/>
      <c r="U8" s="69"/>
      <c r="V8" s="69"/>
      <c r="W8" s="69"/>
      <c r="X8" s="72"/>
      <c r="Y8" s="72"/>
      <c r="Z8" s="72"/>
      <c r="AA8" s="72"/>
      <c r="AB8" s="72"/>
      <c r="AC8" s="72"/>
      <c r="AD8" s="72"/>
      <c r="AE8" s="72"/>
      <c r="AF8" s="73"/>
      <c r="AG8" s="44"/>
      <c r="AH8" s="44"/>
      <c r="AI8" s="44"/>
      <c r="AJ8" s="42"/>
      <c r="AK8" s="43"/>
    </row>
    <row r="9" spans="1:38" ht="13.15" customHeight="1">
      <c r="A9" s="37"/>
      <c r="B9" s="41"/>
      <c r="C9" s="45"/>
      <c r="D9" s="74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54"/>
      <c r="AJ9" s="46"/>
      <c r="AK9" s="43"/>
    </row>
    <row r="10" spans="1:38" ht="18.75">
      <c r="A10" s="37"/>
      <c r="B10" s="41"/>
      <c r="C10" s="45"/>
      <c r="D10" s="74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54"/>
      <c r="AJ10" s="46"/>
      <c r="AK10" s="43"/>
    </row>
    <row r="11" spans="1:38" ht="18.75">
      <c r="A11" s="37"/>
      <c r="B11" s="41"/>
      <c r="C11" s="45"/>
      <c r="D11" s="77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54"/>
      <c r="AJ11" s="46"/>
      <c r="AK11" s="43"/>
    </row>
    <row r="12" spans="1:38" ht="18.75">
      <c r="A12" s="37"/>
      <c r="B12" s="41"/>
      <c r="C12" s="45"/>
      <c r="D12" s="54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54"/>
      <c r="AJ12" s="46"/>
      <c r="AK12" s="43"/>
    </row>
    <row r="13" spans="1:38" ht="18.75">
      <c r="A13" s="37"/>
      <c r="B13" s="41"/>
      <c r="C13" s="45"/>
      <c r="D13" s="54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54"/>
      <c r="AJ13" s="46"/>
      <c r="AK13" s="43"/>
    </row>
    <row r="14" spans="1:38" ht="13.15" customHeight="1">
      <c r="A14" s="37"/>
      <c r="B14" s="41"/>
      <c r="C14" s="45"/>
      <c r="D14" s="54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54"/>
      <c r="AJ14" s="46"/>
      <c r="AK14" s="43"/>
    </row>
    <row r="15" spans="1:38" ht="13.15" customHeight="1">
      <c r="A15" s="37"/>
      <c r="B15" s="41"/>
      <c r="C15" s="45"/>
      <c r="D15" s="54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54"/>
      <c r="AJ15" s="46"/>
      <c r="AK15" s="43"/>
    </row>
    <row r="16" spans="1:38" ht="13.15" customHeight="1">
      <c r="A16" s="37"/>
      <c r="B16" s="41"/>
      <c r="C16" s="45"/>
      <c r="D16" s="54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54"/>
      <c r="AJ16" s="46"/>
      <c r="AK16" s="43"/>
    </row>
    <row r="17" spans="1:37" ht="13.15" customHeight="1">
      <c r="A17" s="37"/>
      <c r="B17" s="41"/>
      <c r="C17" s="45"/>
      <c r="D17" s="54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54"/>
      <c r="AJ17" s="46"/>
      <c r="AK17" s="43"/>
    </row>
    <row r="18" spans="1:37" ht="13.15" customHeight="1">
      <c r="A18" s="37"/>
      <c r="B18" s="41"/>
      <c r="C18" s="45"/>
      <c r="D18" s="54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54"/>
      <c r="AJ18" s="46"/>
      <c r="AK18" s="43"/>
    </row>
    <row r="19" spans="1:37" ht="13.15" customHeight="1">
      <c r="A19" s="37"/>
      <c r="B19" s="41"/>
      <c r="C19" s="45"/>
      <c r="D19" s="54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54"/>
      <c r="AJ19" s="46"/>
      <c r="AK19" s="43"/>
    </row>
    <row r="20" spans="1:37" ht="13.15" customHeight="1">
      <c r="A20" s="37"/>
      <c r="B20" s="41"/>
      <c r="C20" s="45"/>
      <c r="D20" s="54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54"/>
      <c r="AJ20" s="46"/>
      <c r="AK20" s="43"/>
    </row>
    <row r="21" spans="1:37" ht="13.15" customHeight="1">
      <c r="A21" s="37"/>
      <c r="B21" s="41"/>
      <c r="C21" s="45"/>
      <c r="D21" s="54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54"/>
      <c r="AJ21" s="46"/>
      <c r="AK21" s="43"/>
    </row>
    <row r="22" spans="1:37" ht="13.15" customHeight="1">
      <c r="A22" s="37"/>
      <c r="B22" s="41"/>
      <c r="C22" s="42"/>
      <c r="D22" s="47"/>
      <c r="E22" s="47"/>
      <c r="F22" s="47"/>
      <c r="G22" s="47"/>
      <c r="H22" s="47"/>
      <c r="I22" s="47"/>
      <c r="J22" s="47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3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2"/>
      <c r="AK22" s="43"/>
    </row>
    <row r="23" spans="1:37" ht="13.15" customHeight="1">
      <c r="A23" s="37"/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/>
    </row>
    <row r="24" spans="1:37" ht="13.15" customHeight="1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</row>
    <row r="25" spans="1:37">
      <c r="A25" s="149" t="s">
        <v>15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</row>
    <row r="26" spans="1:37">
      <c r="A26" s="148" t="s">
        <v>42</v>
      </c>
      <c r="B26" s="148"/>
      <c r="C26" s="154" t="s">
        <v>46</v>
      </c>
      <c r="D26" s="155"/>
      <c r="E26" s="155"/>
      <c r="F26" s="155"/>
      <c r="G26" s="155"/>
      <c r="H26" s="156"/>
      <c r="I26" s="154" t="s">
        <v>47</v>
      </c>
      <c r="J26" s="155"/>
      <c r="K26" s="155"/>
      <c r="L26" s="155"/>
      <c r="M26" s="155"/>
      <c r="N26" s="156"/>
      <c r="O26" s="154" t="s">
        <v>58</v>
      </c>
      <c r="P26" s="155"/>
      <c r="Q26" s="155"/>
      <c r="R26" s="155"/>
      <c r="S26" s="155"/>
      <c r="T26" s="156"/>
      <c r="U26" s="154" t="s">
        <v>60</v>
      </c>
      <c r="V26" s="155"/>
      <c r="W26" s="156"/>
      <c r="X26" s="154" t="s">
        <v>22</v>
      </c>
      <c r="Y26" s="156"/>
      <c r="Z26" s="154" t="s">
        <v>2</v>
      </c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</row>
    <row r="27" spans="1:37">
      <c r="A27" s="147">
        <v>1</v>
      </c>
      <c r="B27" s="147"/>
      <c r="C27" s="134" t="s">
        <v>71</v>
      </c>
      <c r="D27" s="135"/>
      <c r="E27" s="135"/>
      <c r="F27" s="135"/>
      <c r="G27" s="135"/>
      <c r="H27" s="136"/>
      <c r="I27" s="164" t="s">
        <v>48</v>
      </c>
      <c r="J27" s="165"/>
      <c r="K27" s="165"/>
      <c r="L27" s="165"/>
      <c r="M27" s="165"/>
      <c r="N27" s="166"/>
      <c r="O27" s="164" t="s">
        <v>66</v>
      </c>
      <c r="P27" s="165"/>
      <c r="Q27" s="165"/>
      <c r="R27" s="165"/>
      <c r="S27" s="165"/>
      <c r="T27" s="166"/>
      <c r="U27" s="144" t="s">
        <v>48</v>
      </c>
      <c r="V27" s="150"/>
      <c r="W27" s="145"/>
      <c r="X27" s="144" t="s">
        <v>48</v>
      </c>
      <c r="Y27" s="145"/>
      <c r="Z27" s="134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</row>
    <row r="28" spans="1:37">
      <c r="A28" s="147">
        <v>2</v>
      </c>
      <c r="B28" s="147"/>
      <c r="C28" s="134" t="s">
        <v>68</v>
      </c>
      <c r="D28" s="135"/>
      <c r="E28" s="135"/>
      <c r="F28" s="135"/>
      <c r="G28" s="135"/>
      <c r="H28" s="136"/>
      <c r="I28" s="164" t="s">
        <v>48</v>
      </c>
      <c r="J28" s="165"/>
      <c r="K28" s="165"/>
      <c r="L28" s="165"/>
      <c r="M28" s="165"/>
      <c r="N28" s="166"/>
      <c r="O28" s="164" t="s">
        <v>66</v>
      </c>
      <c r="P28" s="165"/>
      <c r="Q28" s="165"/>
      <c r="R28" s="165"/>
      <c r="S28" s="165"/>
      <c r="T28" s="166"/>
      <c r="U28" s="144" t="s">
        <v>48</v>
      </c>
      <c r="V28" s="150"/>
      <c r="W28" s="145"/>
      <c r="X28" s="144" t="s">
        <v>48</v>
      </c>
      <c r="Y28" s="145"/>
      <c r="Z28" s="134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</row>
    <row r="29" spans="1:37">
      <c r="A29" s="147">
        <v>3</v>
      </c>
      <c r="B29" s="147"/>
      <c r="C29" s="134" t="s">
        <v>115</v>
      </c>
      <c r="D29" s="135"/>
      <c r="E29" s="135"/>
      <c r="F29" s="135"/>
      <c r="G29" s="135"/>
      <c r="H29" s="136"/>
      <c r="I29" s="164" t="s">
        <v>48</v>
      </c>
      <c r="J29" s="165"/>
      <c r="K29" s="165"/>
      <c r="L29" s="165"/>
      <c r="M29" s="165"/>
      <c r="N29" s="166"/>
      <c r="O29" s="164" t="s">
        <v>48</v>
      </c>
      <c r="P29" s="165"/>
      <c r="Q29" s="165"/>
      <c r="R29" s="165"/>
      <c r="S29" s="165"/>
      <c r="T29" s="166"/>
      <c r="U29" s="144" t="s">
        <v>48</v>
      </c>
      <c r="V29" s="150"/>
      <c r="W29" s="145"/>
      <c r="X29" s="144" t="s">
        <v>48</v>
      </c>
      <c r="Y29" s="145"/>
      <c r="Z29" s="134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</row>
    <row r="30" spans="1:37">
      <c r="A30" s="147">
        <v>4</v>
      </c>
      <c r="B30" s="147"/>
      <c r="C30" s="134" t="s">
        <v>116</v>
      </c>
      <c r="D30" s="135"/>
      <c r="E30" s="135"/>
      <c r="F30" s="135"/>
      <c r="G30" s="135"/>
      <c r="H30" s="136"/>
      <c r="I30" s="144" t="s">
        <v>48</v>
      </c>
      <c r="J30" s="150"/>
      <c r="K30" s="150"/>
      <c r="L30" s="150"/>
      <c r="M30" s="150"/>
      <c r="N30" s="145"/>
      <c r="O30" s="144" t="s">
        <v>48</v>
      </c>
      <c r="P30" s="150"/>
      <c r="Q30" s="150"/>
      <c r="R30" s="150"/>
      <c r="S30" s="150"/>
      <c r="T30" s="145"/>
      <c r="U30" s="144" t="s">
        <v>48</v>
      </c>
      <c r="V30" s="150"/>
      <c r="W30" s="145"/>
      <c r="X30" s="144" t="s">
        <v>48</v>
      </c>
      <c r="Y30" s="145"/>
      <c r="Z30" s="134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</row>
    <row r="31" spans="1:37">
      <c r="A31" s="147">
        <v>5</v>
      </c>
      <c r="B31" s="147"/>
      <c r="C31" s="134" t="s">
        <v>117</v>
      </c>
      <c r="D31" s="135"/>
      <c r="E31" s="135"/>
      <c r="F31" s="135"/>
      <c r="G31" s="135"/>
      <c r="H31" s="136"/>
      <c r="I31" s="164" t="s">
        <v>48</v>
      </c>
      <c r="J31" s="165"/>
      <c r="K31" s="165"/>
      <c r="L31" s="165"/>
      <c r="M31" s="165"/>
      <c r="N31" s="166"/>
      <c r="O31" s="164" t="s">
        <v>48</v>
      </c>
      <c r="P31" s="165"/>
      <c r="Q31" s="165"/>
      <c r="R31" s="165"/>
      <c r="S31" s="165"/>
      <c r="T31" s="166"/>
      <c r="U31" s="144" t="s">
        <v>48</v>
      </c>
      <c r="V31" s="150"/>
      <c r="W31" s="145"/>
      <c r="X31" s="144" t="s">
        <v>48</v>
      </c>
      <c r="Y31" s="145"/>
      <c r="Z31" s="134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</row>
    <row r="32" spans="1:37" hidden="1">
      <c r="A32" s="147"/>
      <c r="B32" s="147"/>
      <c r="C32" s="134"/>
      <c r="D32" s="135"/>
      <c r="E32" s="135"/>
      <c r="F32" s="135"/>
      <c r="G32" s="135"/>
      <c r="H32" s="136"/>
      <c r="I32" s="134"/>
      <c r="J32" s="135"/>
      <c r="K32" s="135"/>
      <c r="L32" s="135"/>
      <c r="M32" s="135"/>
      <c r="N32" s="136"/>
      <c r="O32" s="134"/>
      <c r="P32" s="135"/>
      <c r="Q32" s="135"/>
      <c r="R32" s="135"/>
      <c r="S32" s="135"/>
      <c r="T32" s="136"/>
      <c r="U32" s="144"/>
      <c r="V32" s="150"/>
      <c r="W32" s="145"/>
      <c r="X32" s="144"/>
      <c r="Y32" s="145"/>
      <c r="Z32" s="134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</row>
    <row r="33" spans="1:37" hidden="1">
      <c r="A33" s="147"/>
      <c r="B33" s="147"/>
      <c r="C33" s="134"/>
      <c r="D33" s="135"/>
      <c r="E33" s="135"/>
      <c r="F33" s="135"/>
      <c r="G33" s="135"/>
      <c r="H33" s="136"/>
      <c r="I33" s="134"/>
      <c r="J33" s="135"/>
      <c r="K33" s="135"/>
      <c r="L33" s="135"/>
      <c r="M33" s="135"/>
      <c r="N33" s="136"/>
      <c r="O33" s="134"/>
      <c r="P33" s="135"/>
      <c r="Q33" s="135"/>
      <c r="R33" s="135"/>
      <c r="S33" s="135"/>
      <c r="T33" s="136"/>
      <c r="U33" s="144"/>
      <c r="V33" s="150"/>
      <c r="W33" s="145"/>
      <c r="X33" s="144"/>
      <c r="Y33" s="145"/>
      <c r="Z33" s="134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</row>
    <row r="34" spans="1:37" hidden="1">
      <c r="A34" s="147"/>
      <c r="B34" s="147"/>
      <c r="C34" s="134"/>
      <c r="D34" s="135"/>
      <c r="E34" s="135"/>
      <c r="F34" s="135"/>
      <c r="G34" s="135"/>
      <c r="H34" s="136"/>
      <c r="I34" s="134"/>
      <c r="J34" s="135"/>
      <c r="K34" s="135"/>
      <c r="L34" s="135"/>
      <c r="M34" s="135"/>
      <c r="N34" s="136"/>
      <c r="O34" s="134"/>
      <c r="P34" s="135"/>
      <c r="Q34" s="135"/>
      <c r="R34" s="135"/>
      <c r="S34" s="135"/>
      <c r="T34" s="136"/>
      <c r="U34" s="144"/>
      <c r="V34" s="150"/>
      <c r="W34" s="145"/>
      <c r="X34" s="144"/>
      <c r="Y34" s="145"/>
      <c r="Z34" s="134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</row>
    <row r="35" spans="1:37" hidden="1">
      <c r="A35" s="146"/>
      <c r="B35" s="146"/>
      <c r="C35" s="138"/>
      <c r="D35" s="139"/>
      <c r="E35" s="139"/>
      <c r="F35" s="139"/>
      <c r="G35" s="139"/>
      <c r="H35" s="140"/>
      <c r="I35" s="138"/>
      <c r="J35" s="139"/>
      <c r="K35" s="139"/>
      <c r="L35" s="139"/>
      <c r="M35" s="139"/>
      <c r="N35" s="140"/>
      <c r="O35" s="138"/>
      <c r="P35" s="139"/>
      <c r="Q35" s="139"/>
      <c r="R35" s="139"/>
      <c r="S35" s="139"/>
      <c r="T35" s="140"/>
      <c r="U35" s="141"/>
      <c r="V35" s="142"/>
      <c r="W35" s="143"/>
      <c r="X35" s="141"/>
      <c r="Y35" s="143"/>
      <c r="Z35" s="138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</row>
    <row r="36" spans="1:37" ht="13.15" customHeight="1">
      <c r="A36" s="137" t="s">
        <v>59</v>
      </c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</row>
    <row r="37" spans="1:37" ht="13.15" customHeight="1">
      <c r="A37" s="80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</row>
    <row r="38" spans="1:37" ht="13.15" customHeight="1">
      <c r="A38" s="53"/>
      <c r="B38" s="54" t="s">
        <v>70</v>
      </c>
      <c r="C38" s="54" t="s">
        <v>71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</row>
    <row r="39" spans="1:37" ht="13.15" customHeight="1">
      <c r="A39" s="53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</row>
    <row r="40" spans="1:37" ht="13.15" customHeight="1">
      <c r="A40" s="53"/>
      <c r="B40" s="54"/>
      <c r="C40" s="54" t="s">
        <v>73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</row>
    <row r="41" spans="1:37" ht="13.15" customHeight="1">
      <c r="A41" s="53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</row>
    <row r="42" spans="1:37" ht="13.15" customHeight="1">
      <c r="A42" s="53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54"/>
      <c r="AK42" s="54"/>
    </row>
    <row r="43" spans="1:37" ht="13.15" customHeight="1">
      <c r="A43" s="53"/>
      <c r="B43" s="54" t="s">
        <v>74</v>
      </c>
      <c r="C43" s="54" t="s">
        <v>75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54"/>
      <c r="AK43" s="54"/>
    </row>
    <row r="44" spans="1:37" ht="13.15" customHeight="1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</row>
    <row r="45" spans="1:37" ht="13.15" customHeight="1">
      <c r="A45" s="53"/>
      <c r="B45" s="54"/>
      <c r="C45" s="54" t="s">
        <v>76</v>
      </c>
      <c r="D45" s="59"/>
      <c r="E45" s="59"/>
      <c r="F45" s="59"/>
      <c r="G45" s="59"/>
      <c r="H45" s="59"/>
      <c r="I45" s="59"/>
      <c r="J45" s="59"/>
      <c r="K45" s="54"/>
      <c r="L45" s="54"/>
      <c r="M45" s="54"/>
      <c r="N45" s="54"/>
      <c r="O45" s="54"/>
      <c r="P45" s="54"/>
      <c r="Q45" s="54"/>
      <c r="R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</row>
    <row r="46" spans="1:37" ht="13.15" customHeight="1">
      <c r="A46" s="53"/>
      <c r="B46" s="54"/>
      <c r="C46" s="54"/>
      <c r="D46" s="59"/>
      <c r="E46" s="59"/>
      <c r="F46" s="59"/>
      <c r="G46" s="59"/>
      <c r="H46" s="59"/>
      <c r="I46" s="59"/>
      <c r="J46" s="59"/>
      <c r="K46" s="54"/>
      <c r="L46" s="54"/>
      <c r="M46" s="54"/>
      <c r="N46" s="54"/>
      <c r="O46" s="54"/>
      <c r="P46" s="54"/>
      <c r="Q46" s="54"/>
      <c r="R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</row>
    <row r="47" spans="1:37" ht="13.15" customHeight="1">
      <c r="A47" s="53"/>
      <c r="B47" s="54" t="s">
        <v>77</v>
      </c>
      <c r="C47" s="54" t="s">
        <v>102</v>
      </c>
      <c r="D47" s="59"/>
      <c r="E47" s="59"/>
      <c r="F47" s="59"/>
      <c r="G47" s="59"/>
      <c r="H47" s="59"/>
      <c r="I47" s="59"/>
      <c r="J47" s="59"/>
      <c r="K47" s="54"/>
      <c r="L47" s="54"/>
      <c r="M47" s="54"/>
      <c r="N47" s="54"/>
      <c r="O47" s="54"/>
      <c r="P47" s="54"/>
      <c r="Q47" s="54"/>
      <c r="R47" s="54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54"/>
      <c r="AK47" s="54"/>
    </row>
    <row r="48" spans="1:37" ht="13.15" customHeight="1">
      <c r="A48" s="53"/>
      <c r="B48" s="54"/>
      <c r="D48" s="59"/>
      <c r="E48" s="59"/>
      <c r="F48" s="59"/>
      <c r="G48" s="59"/>
      <c r="H48" s="59"/>
      <c r="I48" s="59"/>
      <c r="J48" s="59"/>
      <c r="Q48" s="54"/>
      <c r="R48" s="54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54"/>
      <c r="AK48" s="54"/>
    </row>
    <row r="49" spans="1:37" ht="13.15" customHeight="1">
      <c r="A49" s="53"/>
      <c r="B49" s="54"/>
      <c r="C49" s="34" t="s">
        <v>104</v>
      </c>
      <c r="D49" s="59"/>
      <c r="E49" s="59"/>
      <c r="F49" s="59"/>
      <c r="G49" s="59"/>
      <c r="H49" s="59"/>
      <c r="I49" s="59"/>
      <c r="J49" s="59"/>
      <c r="Q49" s="54"/>
      <c r="R49" s="54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54"/>
      <c r="AK49" s="54"/>
    </row>
    <row r="50" spans="1:37" ht="13.15" customHeight="1">
      <c r="A50" s="53"/>
      <c r="B50" s="54"/>
      <c r="D50" s="59"/>
      <c r="E50" s="59"/>
      <c r="F50" s="59"/>
      <c r="G50" s="59"/>
      <c r="H50" s="59"/>
      <c r="I50" s="59"/>
      <c r="J50" s="59"/>
      <c r="Q50" s="54"/>
      <c r="R50" s="54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54"/>
      <c r="AK50" s="54"/>
    </row>
    <row r="51" spans="1:37">
      <c r="A51" s="53"/>
      <c r="B51" s="54" t="s">
        <v>105</v>
      </c>
      <c r="C51" s="34" t="s">
        <v>116</v>
      </c>
      <c r="D51" s="59"/>
      <c r="E51" s="59"/>
      <c r="F51" s="59"/>
      <c r="G51" s="59"/>
      <c r="H51" s="59"/>
      <c r="I51" s="59"/>
      <c r="J51" s="59"/>
      <c r="Q51" s="54"/>
      <c r="R51" s="54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54"/>
      <c r="AK51" s="54"/>
    </row>
    <row r="52" spans="1:37">
      <c r="A52" s="53"/>
      <c r="B52" s="34">
        <v>5</v>
      </c>
      <c r="C52" s="34" t="s">
        <v>119</v>
      </c>
      <c r="D52" s="83"/>
      <c r="E52" s="83"/>
      <c r="F52" s="83"/>
      <c r="G52" s="83"/>
      <c r="H52" s="83"/>
      <c r="I52" s="83"/>
      <c r="J52" s="83"/>
      <c r="Q52" s="54"/>
      <c r="R52" s="54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54"/>
      <c r="AK52" s="54"/>
    </row>
    <row r="53" spans="1:37">
      <c r="A53" s="53"/>
      <c r="B53" s="54"/>
      <c r="D53" s="34" t="s">
        <v>118</v>
      </c>
      <c r="L53" s="34" t="s">
        <v>120</v>
      </c>
      <c r="Q53" s="54"/>
      <c r="R53" s="54" t="s">
        <v>121</v>
      </c>
      <c r="AG53" s="54"/>
      <c r="AH53" s="54"/>
      <c r="AI53" s="54"/>
      <c r="AJ53" s="54"/>
      <c r="AK53" s="54"/>
    </row>
    <row r="54" spans="1:37">
      <c r="A54" s="53"/>
      <c r="B54" s="54"/>
      <c r="Q54" s="54"/>
      <c r="S54" s="54"/>
      <c r="AG54" s="54"/>
      <c r="AH54" s="54"/>
      <c r="AI54" s="54"/>
      <c r="AJ54" s="54"/>
      <c r="AK54" s="54"/>
    </row>
    <row r="55" spans="1:37">
      <c r="A55" s="53"/>
      <c r="B55" s="54"/>
      <c r="Q55" s="54"/>
      <c r="S55" s="54"/>
      <c r="AG55" s="54"/>
      <c r="AH55" s="54"/>
      <c r="AI55" s="54"/>
      <c r="AJ55" s="54"/>
      <c r="AK55" s="54"/>
    </row>
    <row r="56" spans="1:37">
      <c r="A56" s="53"/>
      <c r="B56" s="54"/>
      <c r="Q56" s="54"/>
      <c r="S56" s="54"/>
      <c r="AG56" s="54"/>
      <c r="AH56" s="54"/>
      <c r="AI56" s="54"/>
      <c r="AJ56" s="54"/>
      <c r="AK56" s="54"/>
    </row>
    <row r="57" spans="1:37">
      <c r="A57" s="53"/>
      <c r="B57" s="54"/>
      <c r="Q57" s="54"/>
      <c r="R57" s="54"/>
      <c r="AG57" s="54"/>
      <c r="AH57" s="54"/>
      <c r="AI57" s="54"/>
      <c r="AJ57" s="54"/>
      <c r="AK57" s="54"/>
    </row>
    <row r="58" spans="1:37">
      <c r="A58" s="53"/>
      <c r="B58" s="54"/>
      <c r="C58" s="54"/>
      <c r="D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</row>
    <row r="59" spans="1:37">
      <c r="A59" s="53"/>
      <c r="B59" s="54"/>
      <c r="C59" s="54"/>
      <c r="D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</row>
    <row r="60" spans="1:37">
      <c r="A60" s="53"/>
      <c r="B60" s="54"/>
      <c r="C60" s="54"/>
      <c r="D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</row>
    <row r="61" spans="1:37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</row>
    <row r="62" spans="1:37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</row>
    <row r="63" spans="1:37">
      <c r="A63" s="53"/>
      <c r="B63" s="54"/>
      <c r="C63" s="54"/>
      <c r="D63" s="54" t="s">
        <v>122</v>
      </c>
      <c r="E63" s="54"/>
      <c r="F63" s="54"/>
      <c r="G63" s="54"/>
      <c r="H63" s="54"/>
      <c r="I63" s="54"/>
      <c r="J63" s="54"/>
      <c r="K63" s="54" t="s">
        <v>123</v>
      </c>
      <c r="L63" s="54"/>
      <c r="M63" s="54"/>
      <c r="N63" s="54"/>
      <c r="O63" s="54"/>
      <c r="P63" s="54"/>
      <c r="Q63" s="54"/>
      <c r="R63" s="54"/>
      <c r="S63" s="54" t="s">
        <v>124</v>
      </c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</row>
    <row r="64" spans="1:37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</row>
    <row r="65" spans="1:37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</row>
    <row r="66" spans="1:37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</row>
    <row r="67" spans="1:3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</row>
    <row r="68" spans="1:37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</row>
    <row r="69" spans="1:37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</row>
    <row r="70" spans="1:37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</row>
    <row r="71" spans="1:37">
      <c r="A71" s="56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</row>
  </sheetData>
  <mergeCells count="91">
    <mergeCell ref="Z35:AK35"/>
    <mergeCell ref="A36:AK36"/>
    <mergeCell ref="A35:B35"/>
    <mergeCell ref="C35:H35"/>
    <mergeCell ref="I35:N35"/>
    <mergeCell ref="O35:T35"/>
    <mergeCell ref="U35:W35"/>
    <mergeCell ref="X35:Y35"/>
    <mergeCell ref="Z33:AK33"/>
    <mergeCell ref="A34:B34"/>
    <mergeCell ref="C34:H34"/>
    <mergeCell ref="I34:N34"/>
    <mergeCell ref="O34:T34"/>
    <mergeCell ref="U34:W34"/>
    <mergeCell ref="X34:Y34"/>
    <mergeCell ref="Z34:AK34"/>
    <mergeCell ref="A33:B33"/>
    <mergeCell ref="C33:H33"/>
    <mergeCell ref="I33:N33"/>
    <mergeCell ref="O33:T33"/>
    <mergeCell ref="U33:W33"/>
    <mergeCell ref="X33:Y33"/>
    <mergeCell ref="Z31:AK31"/>
    <mergeCell ref="A32:B32"/>
    <mergeCell ref="C32:H32"/>
    <mergeCell ref="I32:N32"/>
    <mergeCell ref="O32:T32"/>
    <mergeCell ref="U32:W32"/>
    <mergeCell ref="X32:Y32"/>
    <mergeCell ref="Z32:AK32"/>
    <mergeCell ref="A31:B31"/>
    <mergeCell ref="C31:H31"/>
    <mergeCell ref="I31:N31"/>
    <mergeCell ref="O31:T31"/>
    <mergeCell ref="U31:W31"/>
    <mergeCell ref="X31:Y31"/>
    <mergeCell ref="Z29:AK29"/>
    <mergeCell ref="A30:B30"/>
    <mergeCell ref="C30:H30"/>
    <mergeCell ref="I30:N30"/>
    <mergeCell ref="O30:T30"/>
    <mergeCell ref="U30:W30"/>
    <mergeCell ref="X30:Y30"/>
    <mergeCell ref="Z30:AK30"/>
    <mergeCell ref="A29:B29"/>
    <mergeCell ref="C29:H29"/>
    <mergeCell ref="I29:N29"/>
    <mergeCell ref="O29:T29"/>
    <mergeCell ref="U29:W29"/>
    <mergeCell ref="X29:Y29"/>
    <mergeCell ref="Z27:AK27"/>
    <mergeCell ref="A28:B28"/>
    <mergeCell ref="C28:H28"/>
    <mergeCell ref="I28:N28"/>
    <mergeCell ref="O28:T28"/>
    <mergeCell ref="U28:W28"/>
    <mergeCell ref="X28:Y28"/>
    <mergeCell ref="Z28:AK28"/>
    <mergeCell ref="A27:B27"/>
    <mergeCell ref="C27:H27"/>
    <mergeCell ref="I27:N27"/>
    <mergeCell ref="O27:T27"/>
    <mergeCell ref="U27:W27"/>
    <mergeCell ref="X27:Y27"/>
    <mergeCell ref="K22:X22"/>
    <mergeCell ref="A25:AK25"/>
    <mergeCell ref="A26:B26"/>
    <mergeCell ref="C26:H26"/>
    <mergeCell ref="I26:N26"/>
    <mergeCell ref="O26:T26"/>
    <mergeCell ref="U26:W26"/>
    <mergeCell ref="X26:Y26"/>
    <mergeCell ref="Z26:AK26"/>
    <mergeCell ref="A3:AK3"/>
    <mergeCell ref="D6:G6"/>
    <mergeCell ref="I6:L6"/>
    <mergeCell ref="N6:Q6"/>
    <mergeCell ref="S6:AD6"/>
    <mergeCell ref="AG6:AJ6"/>
    <mergeCell ref="AH2:AK2"/>
    <mergeCell ref="A1:H1"/>
    <mergeCell ref="I1:R1"/>
    <mergeCell ref="S1:W1"/>
    <mergeCell ref="X1:AB1"/>
    <mergeCell ref="AC1:AG1"/>
    <mergeCell ref="AH1:AK1"/>
    <mergeCell ref="A2:H2"/>
    <mergeCell ref="I2:R2"/>
    <mergeCell ref="S2:W2"/>
    <mergeCell ref="X2:AB2"/>
    <mergeCell ref="AC2:AG2"/>
  </mergeCells>
  <phoneticPr fontId="2"/>
  <pageMargins left="0.7" right="0.7" top="0.75" bottom="0.75" header="0.3" footer="0.3"/>
  <pageSetup paperSize="9" scale="83" orientation="portrait" verticalDpi="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1"/>
  <sheetViews>
    <sheetView zoomScaleNormal="100" workbookViewId="0">
      <selection activeCell="AL4" sqref="AL1:AL1048576"/>
    </sheetView>
  </sheetViews>
  <sheetFormatPr defaultColWidth="2.75" defaultRowHeight="15"/>
  <cols>
    <col min="1" max="1" width="3.25" style="34" bestFit="1" customWidth="1"/>
    <col min="2" max="2" width="3.125" style="34" bestFit="1" customWidth="1"/>
    <col min="3" max="16384" width="2.75" style="34"/>
  </cols>
  <sheetData>
    <row r="1" spans="1:38">
      <c r="A1" s="157" t="s">
        <v>40</v>
      </c>
      <c r="B1" s="158"/>
      <c r="C1" s="158"/>
      <c r="D1" s="158"/>
      <c r="E1" s="158"/>
      <c r="F1" s="158"/>
      <c r="G1" s="158"/>
      <c r="H1" s="163"/>
      <c r="I1" s="157" t="s">
        <v>39</v>
      </c>
      <c r="J1" s="158"/>
      <c r="K1" s="158"/>
      <c r="L1" s="158"/>
      <c r="M1" s="158"/>
      <c r="N1" s="158"/>
      <c r="O1" s="158"/>
      <c r="P1" s="158"/>
      <c r="Q1" s="158"/>
      <c r="R1" s="163"/>
      <c r="S1" s="157" t="s">
        <v>41</v>
      </c>
      <c r="T1" s="158"/>
      <c r="U1" s="158"/>
      <c r="V1" s="158"/>
      <c r="W1" s="163"/>
      <c r="X1" s="157" t="s">
        <v>43</v>
      </c>
      <c r="Y1" s="158"/>
      <c r="Z1" s="158"/>
      <c r="AA1" s="158"/>
      <c r="AB1" s="163"/>
      <c r="AC1" s="157" t="s">
        <v>44</v>
      </c>
      <c r="AD1" s="158"/>
      <c r="AE1" s="158"/>
      <c r="AF1" s="158"/>
      <c r="AG1" s="163"/>
      <c r="AH1" s="157" t="s">
        <v>45</v>
      </c>
      <c r="AI1" s="158"/>
      <c r="AJ1" s="158"/>
      <c r="AK1" s="158"/>
    </row>
    <row r="2" spans="1:38">
      <c r="A2" s="159" t="s">
        <v>62</v>
      </c>
      <c r="B2" s="160"/>
      <c r="C2" s="160"/>
      <c r="D2" s="160"/>
      <c r="E2" s="160"/>
      <c r="F2" s="160"/>
      <c r="G2" s="160"/>
      <c r="H2" s="161"/>
      <c r="I2" s="159" t="s">
        <v>56</v>
      </c>
      <c r="J2" s="160"/>
      <c r="K2" s="160"/>
      <c r="L2" s="160"/>
      <c r="M2" s="160"/>
      <c r="N2" s="160"/>
      <c r="O2" s="160"/>
      <c r="P2" s="160"/>
      <c r="Q2" s="160"/>
      <c r="R2" s="161"/>
      <c r="S2" s="162">
        <v>45278</v>
      </c>
      <c r="T2" s="160"/>
      <c r="U2" s="160"/>
      <c r="V2" s="160"/>
      <c r="W2" s="161"/>
      <c r="X2" s="159" t="s">
        <v>61</v>
      </c>
      <c r="Y2" s="160"/>
      <c r="Z2" s="160"/>
      <c r="AA2" s="160"/>
      <c r="AB2" s="161"/>
      <c r="AC2" s="162"/>
      <c r="AD2" s="160"/>
      <c r="AE2" s="160"/>
      <c r="AF2" s="160"/>
      <c r="AG2" s="161"/>
      <c r="AH2" s="159"/>
      <c r="AI2" s="160"/>
      <c r="AJ2" s="160"/>
      <c r="AK2" s="160"/>
    </row>
    <row r="3" spans="1:38">
      <c r="A3" s="137" t="s">
        <v>57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</row>
    <row r="4" spans="1:38" ht="13.1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8" ht="13.15" customHeight="1">
      <c r="A5" s="37"/>
      <c r="B5" s="38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39"/>
    </row>
    <row r="6" spans="1:38" ht="13.15" customHeight="1">
      <c r="A6" s="37"/>
      <c r="B6" s="61"/>
      <c r="C6" s="59"/>
      <c r="D6" s="167" t="s">
        <v>67</v>
      </c>
      <c r="E6" s="168"/>
      <c r="F6" s="168"/>
      <c r="G6" s="169"/>
      <c r="H6" s="63"/>
      <c r="I6" s="167" t="s">
        <v>64</v>
      </c>
      <c r="J6" s="168"/>
      <c r="K6" s="168"/>
      <c r="L6" s="169"/>
      <c r="M6" s="59"/>
      <c r="N6" s="170"/>
      <c r="O6" s="170"/>
      <c r="P6" s="170"/>
      <c r="Q6" s="170"/>
      <c r="R6" s="59"/>
      <c r="S6" s="167" t="s">
        <v>65</v>
      </c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9"/>
      <c r="AE6" s="79"/>
      <c r="AG6" s="151"/>
      <c r="AH6" s="151"/>
      <c r="AI6" s="151"/>
      <c r="AJ6" s="151"/>
      <c r="AK6" s="40"/>
      <c r="AL6" s="65"/>
    </row>
    <row r="7" spans="1:38" ht="13.15" customHeight="1">
      <c r="A7" s="37"/>
      <c r="B7" s="41"/>
      <c r="C7" s="62"/>
      <c r="D7" s="68"/>
      <c r="E7" s="69"/>
      <c r="F7" s="70"/>
      <c r="G7" s="47"/>
      <c r="H7" s="64"/>
      <c r="I7" s="75"/>
      <c r="J7" s="75"/>
      <c r="K7" s="75"/>
      <c r="N7" s="75"/>
      <c r="O7" s="76"/>
      <c r="P7" s="76"/>
      <c r="Q7" s="71"/>
      <c r="R7" s="66"/>
      <c r="S7" s="69"/>
      <c r="T7" s="69"/>
      <c r="U7" s="69"/>
      <c r="V7" s="69"/>
      <c r="W7" s="69"/>
      <c r="Z7" s="72"/>
      <c r="AA7" s="72"/>
      <c r="AB7" s="72"/>
      <c r="AC7" s="72"/>
      <c r="AD7" s="72"/>
      <c r="AE7" s="72"/>
      <c r="AF7" s="73"/>
      <c r="AG7" s="47"/>
      <c r="AH7" s="47"/>
      <c r="AI7" s="47"/>
      <c r="AJ7" s="47"/>
      <c r="AK7" s="43"/>
    </row>
    <row r="8" spans="1:38" ht="13.15" customHeight="1">
      <c r="A8" s="37"/>
      <c r="B8" s="41"/>
      <c r="C8" s="42"/>
      <c r="D8" s="68"/>
      <c r="E8" s="69"/>
      <c r="F8" s="70"/>
      <c r="G8" s="44"/>
      <c r="H8" s="67"/>
      <c r="I8" s="75"/>
      <c r="J8" s="75"/>
      <c r="K8" s="75"/>
      <c r="L8" s="44"/>
      <c r="M8" s="44"/>
      <c r="N8" s="76"/>
      <c r="O8" s="76"/>
      <c r="P8" s="76"/>
      <c r="Q8" s="71"/>
      <c r="R8" s="44"/>
      <c r="S8" s="69"/>
      <c r="T8" s="69"/>
      <c r="U8" s="69"/>
      <c r="V8" s="69"/>
      <c r="W8" s="69"/>
      <c r="X8" s="72"/>
      <c r="Y8" s="72"/>
      <c r="Z8" s="72"/>
      <c r="AA8" s="72"/>
      <c r="AB8" s="72"/>
      <c r="AC8" s="72"/>
      <c r="AD8" s="72"/>
      <c r="AE8" s="72"/>
      <c r="AF8" s="73"/>
      <c r="AG8" s="44"/>
      <c r="AH8" s="44"/>
      <c r="AI8" s="44"/>
      <c r="AJ8" s="42"/>
      <c r="AK8" s="43"/>
    </row>
    <row r="9" spans="1:38" ht="13.15" customHeight="1">
      <c r="A9" s="37"/>
      <c r="B9" s="41"/>
      <c r="C9" s="45"/>
      <c r="D9" s="74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54"/>
      <c r="AJ9" s="46"/>
      <c r="AK9" s="43"/>
    </row>
    <row r="10" spans="1:38" ht="18.75">
      <c r="A10" s="37"/>
      <c r="B10" s="41"/>
      <c r="C10" s="45"/>
      <c r="D10" s="74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54"/>
      <c r="AJ10" s="46"/>
      <c r="AK10" s="43"/>
    </row>
    <row r="11" spans="1:38" ht="18.75">
      <c r="A11" s="37"/>
      <c r="B11" s="41"/>
      <c r="C11" s="45"/>
      <c r="D11" s="77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 t="s">
        <v>126</v>
      </c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54"/>
      <c r="AJ11" s="46"/>
      <c r="AK11" s="43"/>
    </row>
    <row r="12" spans="1:38" ht="18.75">
      <c r="A12" s="37"/>
      <c r="B12" s="41"/>
      <c r="C12" s="45"/>
      <c r="D12" s="54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54"/>
      <c r="AJ12" s="46"/>
      <c r="AK12" s="43"/>
    </row>
    <row r="13" spans="1:38" ht="18.75">
      <c r="A13" s="37"/>
      <c r="B13" s="41"/>
      <c r="C13" s="45"/>
      <c r="D13" s="54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54"/>
      <c r="AJ13" s="46"/>
      <c r="AK13" s="43"/>
    </row>
    <row r="14" spans="1:38" ht="13.15" customHeight="1">
      <c r="A14" s="37"/>
      <c r="B14" s="41"/>
      <c r="C14" s="45"/>
      <c r="D14" s="54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54"/>
      <c r="AJ14" s="46"/>
      <c r="AK14" s="43"/>
    </row>
    <row r="15" spans="1:38" ht="13.15" customHeight="1">
      <c r="A15" s="37"/>
      <c r="B15" s="41"/>
      <c r="C15" s="45"/>
      <c r="D15" s="54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54"/>
      <c r="AJ15" s="46"/>
      <c r="AK15" s="43"/>
    </row>
    <row r="16" spans="1:38" ht="13.15" customHeight="1">
      <c r="A16" s="37"/>
      <c r="B16" s="41"/>
      <c r="C16" s="45"/>
      <c r="D16" s="54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54"/>
      <c r="AJ16" s="46"/>
      <c r="AK16" s="43"/>
    </row>
    <row r="17" spans="1:37" ht="13.15" customHeight="1">
      <c r="A17" s="37"/>
      <c r="B17" s="41"/>
      <c r="C17" s="45"/>
      <c r="D17" s="54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54"/>
      <c r="AJ17" s="46"/>
      <c r="AK17" s="43"/>
    </row>
    <row r="18" spans="1:37" ht="13.15" customHeight="1">
      <c r="A18" s="37"/>
      <c r="B18" s="41"/>
      <c r="C18" s="45"/>
      <c r="D18" s="54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54"/>
      <c r="AJ18" s="46"/>
      <c r="AK18" s="43"/>
    </row>
    <row r="19" spans="1:37" ht="13.15" customHeight="1">
      <c r="A19" s="37"/>
      <c r="B19" s="41"/>
      <c r="C19" s="45"/>
      <c r="D19" s="54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54"/>
      <c r="AJ19" s="46"/>
      <c r="AK19" s="43"/>
    </row>
    <row r="20" spans="1:37" ht="13.15" customHeight="1">
      <c r="A20" s="37"/>
      <c r="B20" s="41"/>
      <c r="C20" s="45"/>
      <c r="D20" s="54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54"/>
      <c r="AJ20" s="46"/>
      <c r="AK20" s="43"/>
    </row>
    <row r="21" spans="1:37" ht="13.15" customHeight="1">
      <c r="A21" s="37"/>
      <c r="B21" s="41"/>
      <c r="C21" s="45"/>
      <c r="D21" s="54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54"/>
      <c r="AJ21" s="46"/>
      <c r="AK21" s="43"/>
    </row>
    <row r="22" spans="1:37" ht="13.15" customHeight="1">
      <c r="A22" s="37"/>
      <c r="B22" s="41"/>
      <c r="C22" s="42"/>
      <c r="D22" s="47"/>
      <c r="E22" s="47"/>
      <c r="F22" s="47"/>
      <c r="G22" s="47"/>
      <c r="H22" s="47"/>
      <c r="I22" s="47"/>
      <c r="J22" s="47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3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2"/>
      <c r="AK22" s="43"/>
    </row>
    <row r="23" spans="1:37" ht="13.15" customHeight="1">
      <c r="A23" s="37"/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/>
    </row>
    <row r="24" spans="1:37" ht="13.15" customHeight="1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</row>
    <row r="25" spans="1:37">
      <c r="A25" s="149" t="s">
        <v>15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</row>
    <row r="26" spans="1:37">
      <c r="A26" s="148" t="s">
        <v>42</v>
      </c>
      <c r="B26" s="148"/>
      <c r="C26" s="154" t="s">
        <v>46</v>
      </c>
      <c r="D26" s="155"/>
      <c r="E26" s="155"/>
      <c r="F26" s="155"/>
      <c r="G26" s="155"/>
      <c r="H26" s="156"/>
      <c r="I26" s="154" t="s">
        <v>47</v>
      </c>
      <c r="J26" s="155"/>
      <c r="K26" s="155"/>
      <c r="L26" s="155"/>
      <c r="M26" s="155"/>
      <c r="N26" s="156"/>
      <c r="O26" s="154" t="s">
        <v>58</v>
      </c>
      <c r="P26" s="155"/>
      <c r="Q26" s="155"/>
      <c r="R26" s="155"/>
      <c r="S26" s="155"/>
      <c r="T26" s="156"/>
      <c r="U26" s="154" t="s">
        <v>60</v>
      </c>
      <c r="V26" s="155"/>
      <c r="W26" s="156"/>
      <c r="X26" s="154" t="s">
        <v>22</v>
      </c>
      <c r="Y26" s="156"/>
      <c r="Z26" s="154" t="s">
        <v>2</v>
      </c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</row>
    <row r="27" spans="1:37">
      <c r="A27" s="147">
        <v>1</v>
      </c>
      <c r="B27" s="147"/>
      <c r="C27" s="134" t="s">
        <v>71</v>
      </c>
      <c r="D27" s="135"/>
      <c r="E27" s="135"/>
      <c r="F27" s="135"/>
      <c r="G27" s="135"/>
      <c r="H27" s="136"/>
      <c r="I27" s="164" t="s">
        <v>48</v>
      </c>
      <c r="J27" s="165"/>
      <c r="K27" s="165"/>
      <c r="L27" s="165"/>
      <c r="M27" s="165"/>
      <c r="N27" s="166"/>
      <c r="O27" s="164" t="s">
        <v>66</v>
      </c>
      <c r="P27" s="165"/>
      <c r="Q27" s="165"/>
      <c r="R27" s="165"/>
      <c r="S27" s="165"/>
      <c r="T27" s="166"/>
      <c r="U27" s="144" t="s">
        <v>48</v>
      </c>
      <c r="V27" s="150"/>
      <c r="W27" s="145"/>
      <c r="X27" s="144" t="s">
        <v>48</v>
      </c>
      <c r="Y27" s="145"/>
      <c r="Z27" s="134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</row>
    <row r="28" spans="1:37">
      <c r="A28" s="147">
        <v>2</v>
      </c>
      <c r="B28" s="147"/>
      <c r="C28" s="134" t="s">
        <v>68</v>
      </c>
      <c r="D28" s="135"/>
      <c r="E28" s="135"/>
      <c r="F28" s="135"/>
      <c r="G28" s="135"/>
      <c r="H28" s="136"/>
      <c r="I28" s="164" t="s">
        <v>48</v>
      </c>
      <c r="J28" s="165"/>
      <c r="K28" s="165"/>
      <c r="L28" s="165"/>
      <c r="M28" s="165"/>
      <c r="N28" s="166"/>
      <c r="O28" s="164" t="s">
        <v>66</v>
      </c>
      <c r="P28" s="165"/>
      <c r="Q28" s="165"/>
      <c r="R28" s="165"/>
      <c r="S28" s="165"/>
      <c r="T28" s="166"/>
      <c r="U28" s="144" t="s">
        <v>48</v>
      </c>
      <c r="V28" s="150"/>
      <c r="W28" s="145"/>
      <c r="X28" s="144" t="s">
        <v>48</v>
      </c>
      <c r="Y28" s="145"/>
      <c r="Z28" s="134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</row>
    <row r="29" spans="1:37">
      <c r="A29" s="147">
        <v>3</v>
      </c>
      <c r="B29" s="147"/>
      <c r="C29" s="134" t="s">
        <v>127</v>
      </c>
      <c r="D29" s="135"/>
      <c r="E29" s="135"/>
      <c r="F29" s="135"/>
      <c r="G29" s="135"/>
      <c r="H29" s="136"/>
      <c r="I29" s="164" t="s">
        <v>48</v>
      </c>
      <c r="J29" s="165"/>
      <c r="K29" s="165"/>
      <c r="L29" s="165"/>
      <c r="M29" s="165"/>
      <c r="N29" s="166"/>
      <c r="O29" s="164" t="s">
        <v>66</v>
      </c>
      <c r="P29" s="165"/>
      <c r="Q29" s="165"/>
      <c r="R29" s="165"/>
      <c r="S29" s="165"/>
      <c r="T29" s="166"/>
      <c r="U29" s="144" t="s">
        <v>48</v>
      </c>
      <c r="V29" s="150"/>
      <c r="W29" s="145"/>
      <c r="X29" s="144" t="s">
        <v>48</v>
      </c>
      <c r="Y29" s="145"/>
      <c r="Z29" s="134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</row>
    <row r="30" spans="1:37">
      <c r="A30" s="147">
        <v>4</v>
      </c>
      <c r="B30" s="147"/>
      <c r="C30" s="134" t="s">
        <v>103</v>
      </c>
      <c r="D30" s="135"/>
      <c r="E30" s="135"/>
      <c r="F30" s="135"/>
      <c r="G30" s="135"/>
      <c r="H30" s="136"/>
      <c r="I30" s="144" t="s">
        <v>48</v>
      </c>
      <c r="J30" s="150"/>
      <c r="K30" s="150"/>
      <c r="L30" s="150"/>
      <c r="M30" s="150"/>
      <c r="N30" s="145"/>
      <c r="O30" s="144" t="s">
        <v>48</v>
      </c>
      <c r="P30" s="150"/>
      <c r="Q30" s="150"/>
      <c r="R30" s="150"/>
      <c r="S30" s="150"/>
      <c r="T30" s="145"/>
      <c r="U30" s="144" t="s">
        <v>48</v>
      </c>
      <c r="V30" s="150"/>
      <c r="W30" s="145"/>
      <c r="X30" s="144" t="s">
        <v>48</v>
      </c>
      <c r="Y30" s="145"/>
      <c r="Z30" s="134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</row>
    <row r="31" spans="1:37">
      <c r="A31" s="147">
        <v>5</v>
      </c>
      <c r="B31" s="147"/>
      <c r="C31" s="134" t="s">
        <v>125</v>
      </c>
      <c r="D31" s="135"/>
      <c r="E31" s="135"/>
      <c r="F31" s="135"/>
      <c r="G31" s="135"/>
      <c r="H31" s="136"/>
      <c r="I31" s="164"/>
      <c r="J31" s="165"/>
      <c r="K31" s="165"/>
      <c r="L31" s="165"/>
      <c r="M31" s="165"/>
      <c r="N31" s="166"/>
      <c r="O31" s="164"/>
      <c r="P31" s="165"/>
      <c r="Q31" s="165"/>
      <c r="R31" s="165"/>
      <c r="S31" s="165"/>
      <c r="T31" s="166"/>
      <c r="U31" s="144"/>
      <c r="V31" s="150"/>
      <c r="W31" s="145"/>
      <c r="X31" s="144"/>
      <c r="Y31" s="145"/>
      <c r="Z31" s="134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</row>
    <row r="32" spans="1:37" hidden="1">
      <c r="A32" s="147"/>
      <c r="B32" s="147"/>
      <c r="C32" s="134"/>
      <c r="D32" s="135"/>
      <c r="E32" s="135"/>
      <c r="F32" s="135"/>
      <c r="G32" s="135"/>
      <c r="H32" s="136"/>
      <c r="I32" s="134"/>
      <c r="J32" s="135"/>
      <c r="K32" s="135"/>
      <c r="L32" s="135"/>
      <c r="M32" s="135"/>
      <c r="N32" s="136"/>
      <c r="O32" s="134"/>
      <c r="P32" s="135"/>
      <c r="Q32" s="135"/>
      <c r="R32" s="135"/>
      <c r="S32" s="135"/>
      <c r="T32" s="136"/>
      <c r="U32" s="144"/>
      <c r="V32" s="150"/>
      <c r="W32" s="145"/>
      <c r="X32" s="144"/>
      <c r="Y32" s="145"/>
      <c r="Z32" s="134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</row>
    <row r="33" spans="1:37" hidden="1">
      <c r="A33" s="147"/>
      <c r="B33" s="147"/>
      <c r="C33" s="134"/>
      <c r="D33" s="135"/>
      <c r="E33" s="135"/>
      <c r="F33" s="135"/>
      <c r="G33" s="135"/>
      <c r="H33" s="136"/>
      <c r="I33" s="134"/>
      <c r="J33" s="135"/>
      <c r="K33" s="135"/>
      <c r="L33" s="135"/>
      <c r="M33" s="135"/>
      <c r="N33" s="136"/>
      <c r="O33" s="134"/>
      <c r="P33" s="135"/>
      <c r="Q33" s="135"/>
      <c r="R33" s="135"/>
      <c r="S33" s="135"/>
      <c r="T33" s="136"/>
      <c r="U33" s="144"/>
      <c r="V33" s="150"/>
      <c r="W33" s="145"/>
      <c r="X33" s="144"/>
      <c r="Y33" s="145"/>
      <c r="Z33" s="134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</row>
    <row r="34" spans="1:37" hidden="1">
      <c r="A34" s="147"/>
      <c r="B34" s="147"/>
      <c r="C34" s="134"/>
      <c r="D34" s="135"/>
      <c r="E34" s="135"/>
      <c r="F34" s="135"/>
      <c r="G34" s="135"/>
      <c r="H34" s="136"/>
      <c r="I34" s="134"/>
      <c r="J34" s="135"/>
      <c r="K34" s="135"/>
      <c r="L34" s="135"/>
      <c r="M34" s="135"/>
      <c r="N34" s="136"/>
      <c r="O34" s="134"/>
      <c r="P34" s="135"/>
      <c r="Q34" s="135"/>
      <c r="R34" s="135"/>
      <c r="S34" s="135"/>
      <c r="T34" s="136"/>
      <c r="U34" s="144"/>
      <c r="V34" s="150"/>
      <c r="W34" s="145"/>
      <c r="X34" s="144"/>
      <c r="Y34" s="145"/>
      <c r="Z34" s="134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</row>
    <row r="35" spans="1:37" hidden="1">
      <c r="A35" s="146"/>
      <c r="B35" s="146"/>
      <c r="C35" s="138"/>
      <c r="D35" s="139"/>
      <c r="E35" s="139"/>
      <c r="F35" s="139"/>
      <c r="G35" s="139"/>
      <c r="H35" s="140"/>
      <c r="I35" s="138"/>
      <c r="J35" s="139"/>
      <c r="K35" s="139"/>
      <c r="L35" s="139"/>
      <c r="M35" s="139"/>
      <c r="N35" s="140"/>
      <c r="O35" s="138"/>
      <c r="P35" s="139"/>
      <c r="Q35" s="139"/>
      <c r="R35" s="139"/>
      <c r="S35" s="139"/>
      <c r="T35" s="140"/>
      <c r="U35" s="141"/>
      <c r="V35" s="142"/>
      <c r="W35" s="143"/>
      <c r="X35" s="141"/>
      <c r="Y35" s="143"/>
      <c r="Z35" s="138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</row>
    <row r="36" spans="1:37" ht="13.15" customHeight="1">
      <c r="A36" s="137" t="s">
        <v>59</v>
      </c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</row>
    <row r="37" spans="1:37" ht="13.15" customHeight="1">
      <c r="A37" s="80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</row>
    <row r="38" spans="1:37" ht="13.15" customHeight="1">
      <c r="A38" s="53"/>
      <c r="B38" s="54" t="s">
        <v>70</v>
      </c>
      <c r="C38" s="54" t="s">
        <v>71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</row>
    <row r="39" spans="1:37" ht="13.15" customHeight="1">
      <c r="A39" s="53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</row>
    <row r="40" spans="1:37" ht="13.15" customHeight="1">
      <c r="A40" s="53"/>
      <c r="B40" s="54"/>
      <c r="C40" s="54" t="s">
        <v>73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</row>
    <row r="41" spans="1:37" ht="13.15" customHeight="1">
      <c r="A41" s="53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</row>
    <row r="42" spans="1:37" ht="13.15" customHeight="1">
      <c r="A42" s="53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54"/>
      <c r="AK42" s="54"/>
    </row>
    <row r="43" spans="1:37" ht="13.15" customHeight="1">
      <c r="A43" s="53"/>
      <c r="B43" s="54" t="s">
        <v>74</v>
      </c>
      <c r="C43" s="54" t="s">
        <v>75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54"/>
      <c r="AK43" s="54"/>
    </row>
    <row r="44" spans="1:37" ht="13.15" customHeight="1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</row>
    <row r="45" spans="1:37" ht="13.15" customHeight="1">
      <c r="A45" s="53"/>
      <c r="B45" s="54"/>
      <c r="C45" s="54" t="s">
        <v>76</v>
      </c>
      <c r="D45" s="59"/>
      <c r="E45" s="59"/>
      <c r="F45" s="59"/>
      <c r="G45" s="59"/>
      <c r="H45" s="59"/>
      <c r="I45" s="59"/>
      <c r="J45" s="59"/>
      <c r="K45" s="54"/>
      <c r="L45" s="54"/>
      <c r="M45" s="54"/>
      <c r="N45" s="54"/>
      <c r="O45" s="54"/>
      <c r="P45" s="54"/>
      <c r="Q45" s="54"/>
      <c r="R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</row>
    <row r="46" spans="1:37" ht="13.15" customHeight="1">
      <c r="A46" s="53"/>
      <c r="B46" s="54"/>
      <c r="C46" s="54"/>
      <c r="D46" s="59"/>
      <c r="E46" s="59"/>
      <c r="F46" s="59"/>
      <c r="G46" s="59"/>
      <c r="H46" s="59"/>
      <c r="I46" s="59"/>
      <c r="J46" s="59"/>
      <c r="K46" s="54"/>
      <c r="L46" s="54"/>
      <c r="M46" s="54"/>
      <c r="N46" s="54"/>
      <c r="O46" s="54"/>
      <c r="P46" s="54"/>
      <c r="Q46" s="54"/>
      <c r="R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</row>
    <row r="47" spans="1:37" ht="13.15" customHeight="1">
      <c r="A47" s="53"/>
      <c r="B47" s="54" t="s">
        <v>77</v>
      </c>
      <c r="C47" s="54" t="s">
        <v>102</v>
      </c>
      <c r="D47" s="59"/>
      <c r="E47" s="59"/>
      <c r="F47" s="59"/>
      <c r="G47" s="59"/>
      <c r="H47" s="59"/>
      <c r="I47" s="59"/>
      <c r="J47" s="59"/>
      <c r="K47" s="54"/>
      <c r="L47" s="54"/>
      <c r="M47" s="54"/>
      <c r="N47" s="54"/>
      <c r="O47" s="54"/>
      <c r="P47" s="54"/>
      <c r="Q47" s="54"/>
      <c r="R47" s="54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54"/>
      <c r="AK47" s="54"/>
    </row>
    <row r="48" spans="1:37" ht="13.15" customHeight="1">
      <c r="A48" s="53"/>
      <c r="B48" s="54"/>
      <c r="D48" s="59"/>
      <c r="E48" s="59"/>
      <c r="F48" s="59"/>
      <c r="G48" s="59"/>
      <c r="H48" s="59"/>
      <c r="I48" s="59"/>
      <c r="J48" s="59"/>
      <c r="Q48" s="54"/>
      <c r="R48" s="54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54"/>
      <c r="AK48" s="54"/>
    </row>
    <row r="49" spans="1:37" ht="13.15" customHeight="1">
      <c r="A49" s="53"/>
      <c r="B49" s="54"/>
      <c r="C49" s="34" t="s">
        <v>104</v>
      </c>
      <c r="D49" s="59"/>
      <c r="E49" s="59"/>
      <c r="F49" s="59"/>
      <c r="G49" s="59"/>
      <c r="H49" s="59"/>
      <c r="I49" s="59"/>
      <c r="J49" s="59"/>
      <c r="Q49" s="54"/>
      <c r="R49" s="54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54"/>
      <c r="AK49" s="54"/>
    </row>
    <row r="50" spans="1:37" ht="13.15" customHeight="1">
      <c r="A50" s="53"/>
      <c r="B50" s="54"/>
      <c r="D50" s="59"/>
      <c r="E50" s="59"/>
      <c r="F50" s="59"/>
      <c r="G50" s="59"/>
      <c r="H50" s="59"/>
      <c r="I50" s="59"/>
      <c r="J50" s="59"/>
      <c r="Q50" s="54"/>
      <c r="R50" s="54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54"/>
      <c r="AK50" s="54"/>
    </row>
    <row r="51" spans="1:37">
      <c r="A51" s="53"/>
      <c r="B51" s="54" t="s">
        <v>105</v>
      </c>
      <c r="C51" s="34" t="s">
        <v>103</v>
      </c>
      <c r="D51" s="59"/>
      <c r="E51" s="59"/>
      <c r="F51" s="59"/>
      <c r="G51" s="59"/>
      <c r="H51" s="59"/>
      <c r="I51" s="59"/>
      <c r="J51" s="59"/>
      <c r="Q51" s="54"/>
      <c r="R51" s="54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54"/>
      <c r="AK51" s="54"/>
    </row>
    <row r="52" spans="1:37">
      <c r="A52" s="53"/>
      <c r="D52" s="83"/>
      <c r="E52" s="83"/>
      <c r="F52" s="83"/>
      <c r="G52" s="83"/>
      <c r="H52" s="83"/>
      <c r="I52" s="83"/>
      <c r="J52" s="83"/>
      <c r="Q52" s="54"/>
      <c r="R52" s="54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54"/>
      <c r="AK52" s="54"/>
    </row>
    <row r="53" spans="1:37">
      <c r="A53" s="53"/>
      <c r="B53" s="54" t="s">
        <v>107</v>
      </c>
      <c r="C53" s="34" t="s">
        <v>125</v>
      </c>
      <c r="Q53" s="54"/>
      <c r="R53" s="54"/>
      <c r="AG53" s="54"/>
      <c r="AH53" s="54"/>
      <c r="AI53" s="54"/>
      <c r="AJ53" s="54"/>
      <c r="AK53" s="54"/>
    </row>
    <row r="54" spans="1:37">
      <c r="A54" s="53"/>
      <c r="B54" s="54"/>
      <c r="Q54" s="54"/>
      <c r="S54" s="54"/>
      <c r="AG54" s="54"/>
      <c r="AH54" s="54"/>
      <c r="AI54" s="54"/>
      <c r="AJ54" s="54"/>
      <c r="AK54" s="54"/>
    </row>
    <row r="55" spans="1:37">
      <c r="A55" s="53"/>
      <c r="B55" s="54"/>
      <c r="C55" s="34" t="s">
        <v>128</v>
      </c>
      <c r="Q55" s="54"/>
      <c r="S55" s="54"/>
      <c r="AG55" s="54"/>
      <c r="AH55" s="54"/>
      <c r="AI55" s="54"/>
      <c r="AJ55" s="54"/>
      <c r="AK55" s="54"/>
    </row>
    <row r="56" spans="1:37">
      <c r="A56" s="53"/>
      <c r="B56" s="54"/>
      <c r="Q56" s="54"/>
      <c r="S56" s="54"/>
      <c r="AG56" s="54"/>
      <c r="AH56" s="54"/>
      <c r="AI56" s="54"/>
      <c r="AJ56" s="54"/>
      <c r="AK56" s="54"/>
    </row>
    <row r="57" spans="1:37">
      <c r="A57" s="53"/>
      <c r="B57" s="54"/>
      <c r="Q57" s="54"/>
      <c r="R57" s="54"/>
      <c r="AG57" s="54"/>
      <c r="AH57" s="54"/>
      <c r="AI57" s="54"/>
      <c r="AJ57" s="54"/>
      <c r="AK57" s="54"/>
    </row>
    <row r="58" spans="1:37">
      <c r="A58" s="53"/>
      <c r="B58" s="54"/>
      <c r="C58" s="54"/>
      <c r="D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</row>
    <row r="59" spans="1:37">
      <c r="A59" s="53"/>
      <c r="B59" s="54"/>
      <c r="C59" s="54"/>
      <c r="D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</row>
    <row r="60" spans="1:37">
      <c r="A60" s="53"/>
      <c r="B60" s="54"/>
      <c r="C60" s="54"/>
      <c r="D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</row>
    <row r="61" spans="1:37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</row>
    <row r="62" spans="1:37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</row>
    <row r="63" spans="1:37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</row>
    <row r="64" spans="1:37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</row>
    <row r="65" spans="1:37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</row>
    <row r="66" spans="1:37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</row>
    <row r="67" spans="1:3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</row>
    <row r="68" spans="1:37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</row>
    <row r="69" spans="1:37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</row>
    <row r="70" spans="1:37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</row>
    <row r="71" spans="1:37">
      <c r="A71" s="56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</row>
  </sheetData>
  <mergeCells count="91">
    <mergeCell ref="Z35:AK35"/>
    <mergeCell ref="A36:AK36"/>
    <mergeCell ref="A35:B35"/>
    <mergeCell ref="C35:H35"/>
    <mergeCell ref="I35:N35"/>
    <mergeCell ref="O35:T35"/>
    <mergeCell ref="U35:W35"/>
    <mergeCell ref="X35:Y35"/>
    <mergeCell ref="Z33:AK33"/>
    <mergeCell ref="A34:B34"/>
    <mergeCell ref="C34:H34"/>
    <mergeCell ref="I34:N34"/>
    <mergeCell ref="O34:T34"/>
    <mergeCell ref="U34:W34"/>
    <mergeCell ref="X34:Y34"/>
    <mergeCell ref="Z34:AK34"/>
    <mergeCell ref="A33:B33"/>
    <mergeCell ref="C33:H33"/>
    <mergeCell ref="I33:N33"/>
    <mergeCell ref="O33:T33"/>
    <mergeCell ref="U33:W33"/>
    <mergeCell ref="X33:Y33"/>
    <mergeCell ref="Z31:AK31"/>
    <mergeCell ref="A32:B32"/>
    <mergeCell ref="C32:H32"/>
    <mergeCell ref="I32:N32"/>
    <mergeCell ref="O32:T32"/>
    <mergeCell ref="U32:W32"/>
    <mergeCell ref="X32:Y32"/>
    <mergeCell ref="Z32:AK32"/>
    <mergeCell ref="A31:B31"/>
    <mergeCell ref="C31:H31"/>
    <mergeCell ref="I31:N31"/>
    <mergeCell ref="O31:T31"/>
    <mergeCell ref="U31:W31"/>
    <mergeCell ref="X31:Y31"/>
    <mergeCell ref="Z29:AK29"/>
    <mergeCell ref="A30:B30"/>
    <mergeCell ref="C30:H30"/>
    <mergeCell ref="I30:N30"/>
    <mergeCell ref="O30:T30"/>
    <mergeCell ref="U30:W30"/>
    <mergeCell ref="X30:Y30"/>
    <mergeCell ref="Z30:AK30"/>
    <mergeCell ref="A29:B29"/>
    <mergeCell ref="C29:H29"/>
    <mergeCell ref="I29:N29"/>
    <mergeCell ref="O29:T29"/>
    <mergeCell ref="U29:W29"/>
    <mergeCell ref="X29:Y29"/>
    <mergeCell ref="Z27:AK27"/>
    <mergeCell ref="A28:B28"/>
    <mergeCell ref="C28:H28"/>
    <mergeCell ref="I28:N28"/>
    <mergeCell ref="O28:T28"/>
    <mergeCell ref="U28:W28"/>
    <mergeCell ref="X28:Y28"/>
    <mergeCell ref="Z28:AK28"/>
    <mergeCell ref="A27:B27"/>
    <mergeCell ref="C27:H27"/>
    <mergeCell ref="I27:N27"/>
    <mergeCell ref="O27:T27"/>
    <mergeCell ref="U27:W27"/>
    <mergeCell ref="X27:Y27"/>
    <mergeCell ref="K22:X22"/>
    <mergeCell ref="A25:AK25"/>
    <mergeCell ref="A26:B26"/>
    <mergeCell ref="C26:H26"/>
    <mergeCell ref="I26:N26"/>
    <mergeCell ref="O26:T26"/>
    <mergeCell ref="U26:W26"/>
    <mergeCell ref="X26:Y26"/>
    <mergeCell ref="Z26:AK26"/>
    <mergeCell ref="A3:AK3"/>
    <mergeCell ref="D6:G6"/>
    <mergeCell ref="I6:L6"/>
    <mergeCell ref="N6:Q6"/>
    <mergeCell ref="S6:AD6"/>
    <mergeCell ref="AG6:AJ6"/>
    <mergeCell ref="AH2:AK2"/>
    <mergeCell ref="A1:H1"/>
    <mergeCell ref="I1:R1"/>
    <mergeCell ref="S1:W1"/>
    <mergeCell ref="X1:AB1"/>
    <mergeCell ref="AC1:AG1"/>
    <mergeCell ref="AH1:AK1"/>
    <mergeCell ref="A2:H2"/>
    <mergeCell ref="I2:R2"/>
    <mergeCell ref="S2:W2"/>
    <mergeCell ref="X2:AB2"/>
    <mergeCell ref="AC2:AG2"/>
  </mergeCells>
  <phoneticPr fontId="2"/>
  <pageMargins left="0.7" right="0.7" top="0.75" bottom="0.75" header="0.3" footer="0.3"/>
  <pageSetup paperSize="9" scale="83" orientation="portrait" verticalDpi="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3"/>
  <sheetViews>
    <sheetView zoomScaleNormal="100" workbookViewId="0">
      <selection activeCell="AL4" sqref="AL1:AL1048576"/>
    </sheetView>
  </sheetViews>
  <sheetFormatPr defaultColWidth="2.75" defaultRowHeight="15"/>
  <cols>
    <col min="1" max="1" width="3.25" style="34" bestFit="1" customWidth="1"/>
    <col min="2" max="2" width="3.125" style="34" bestFit="1" customWidth="1"/>
    <col min="3" max="16384" width="2.75" style="34"/>
  </cols>
  <sheetData>
    <row r="1" spans="1:38">
      <c r="A1" s="157" t="s">
        <v>40</v>
      </c>
      <c r="B1" s="158"/>
      <c r="C1" s="158"/>
      <c r="D1" s="158"/>
      <c r="E1" s="158"/>
      <c r="F1" s="158"/>
      <c r="G1" s="158"/>
      <c r="H1" s="163"/>
      <c r="I1" s="157" t="s">
        <v>39</v>
      </c>
      <c r="J1" s="158"/>
      <c r="K1" s="158"/>
      <c r="L1" s="158"/>
      <c r="M1" s="158"/>
      <c r="N1" s="158"/>
      <c r="O1" s="158"/>
      <c r="P1" s="158"/>
      <c r="Q1" s="158"/>
      <c r="R1" s="163"/>
      <c r="S1" s="157" t="s">
        <v>41</v>
      </c>
      <c r="T1" s="158"/>
      <c r="U1" s="158"/>
      <c r="V1" s="158"/>
      <c r="W1" s="163"/>
      <c r="X1" s="157" t="s">
        <v>43</v>
      </c>
      <c r="Y1" s="158"/>
      <c r="Z1" s="158"/>
      <c r="AA1" s="158"/>
      <c r="AB1" s="163"/>
      <c r="AC1" s="157" t="s">
        <v>44</v>
      </c>
      <c r="AD1" s="158"/>
      <c r="AE1" s="158"/>
      <c r="AF1" s="158"/>
      <c r="AG1" s="163"/>
      <c r="AH1" s="157" t="s">
        <v>45</v>
      </c>
      <c r="AI1" s="158"/>
      <c r="AJ1" s="158"/>
      <c r="AK1" s="158"/>
    </row>
    <row r="2" spans="1:38">
      <c r="A2" s="159" t="s">
        <v>62</v>
      </c>
      <c r="B2" s="160"/>
      <c r="C2" s="160"/>
      <c r="D2" s="160"/>
      <c r="E2" s="160"/>
      <c r="F2" s="160"/>
      <c r="G2" s="160"/>
      <c r="H2" s="161"/>
      <c r="I2" s="159" t="s">
        <v>56</v>
      </c>
      <c r="J2" s="160"/>
      <c r="K2" s="160"/>
      <c r="L2" s="160"/>
      <c r="M2" s="160"/>
      <c r="N2" s="160"/>
      <c r="O2" s="160"/>
      <c r="P2" s="160"/>
      <c r="Q2" s="160"/>
      <c r="R2" s="161"/>
      <c r="S2" s="162">
        <v>45278</v>
      </c>
      <c r="T2" s="160"/>
      <c r="U2" s="160"/>
      <c r="V2" s="160"/>
      <c r="W2" s="161"/>
      <c r="X2" s="159" t="s">
        <v>61</v>
      </c>
      <c r="Y2" s="160"/>
      <c r="Z2" s="160"/>
      <c r="AA2" s="160"/>
      <c r="AB2" s="161"/>
      <c r="AC2" s="162"/>
      <c r="AD2" s="160"/>
      <c r="AE2" s="160"/>
      <c r="AF2" s="160"/>
      <c r="AG2" s="161"/>
      <c r="AH2" s="159"/>
      <c r="AI2" s="160"/>
      <c r="AJ2" s="160"/>
      <c r="AK2" s="160"/>
    </row>
    <row r="3" spans="1:38">
      <c r="A3" s="137" t="s">
        <v>57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</row>
    <row r="4" spans="1:38" ht="13.1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8" ht="13.15" customHeight="1">
      <c r="A5" s="37"/>
      <c r="B5" s="38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39"/>
    </row>
    <row r="6" spans="1:38" ht="13.15" customHeight="1">
      <c r="A6" s="37"/>
      <c r="B6" s="61"/>
      <c r="C6" s="59"/>
      <c r="D6" s="167" t="s">
        <v>67</v>
      </c>
      <c r="E6" s="168"/>
      <c r="F6" s="168"/>
      <c r="G6" s="169"/>
      <c r="H6" s="63"/>
      <c r="I6" s="167" t="s">
        <v>64</v>
      </c>
      <c r="J6" s="168"/>
      <c r="K6" s="168"/>
      <c r="L6" s="169"/>
      <c r="M6" s="59"/>
      <c r="N6" s="170"/>
      <c r="O6" s="170"/>
      <c r="P6" s="170"/>
      <c r="Q6" s="170"/>
      <c r="R6" s="59"/>
      <c r="S6" s="167" t="s">
        <v>65</v>
      </c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9"/>
      <c r="AE6" s="79"/>
      <c r="AG6" s="151"/>
      <c r="AH6" s="151"/>
      <c r="AI6" s="151"/>
      <c r="AJ6" s="151"/>
      <c r="AK6" s="40"/>
      <c r="AL6" s="65"/>
    </row>
    <row r="7" spans="1:38" ht="13.15" customHeight="1">
      <c r="A7" s="37"/>
      <c r="B7" s="41"/>
      <c r="C7" s="62"/>
      <c r="D7" s="68"/>
      <c r="E7" s="69"/>
      <c r="F7" s="70"/>
      <c r="G7" s="47"/>
      <c r="H7" s="64"/>
      <c r="I7" s="75"/>
      <c r="J7" s="75"/>
      <c r="K7" s="75"/>
      <c r="N7" s="75"/>
      <c r="O7" s="76"/>
      <c r="P7" s="76"/>
      <c r="Q7" s="71"/>
      <c r="R7" s="66"/>
      <c r="S7" s="69"/>
      <c r="T7" s="69"/>
      <c r="U7" s="69"/>
      <c r="V7" s="69"/>
      <c r="W7" s="69"/>
      <c r="Z7" s="72"/>
      <c r="AA7" s="72"/>
      <c r="AB7" s="72"/>
      <c r="AC7" s="72"/>
      <c r="AD7" s="72"/>
      <c r="AE7" s="72"/>
      <c r="AF7" s="73"/>
      <c r="AG7" s="47"/>
      <c r="AH7" s="47"/>
      <c r="AI7" s="47"/>
      <c r="AJ7" s="47"/>
      <c r="AK7" s="43"/>
    </row>
    <row r="8" spans="1:38" ht="13.15" customHeight="1">
      <c r="A8" s="37"/>
      <c r="B8" s="41"/>
      <c r="C8" s="42"/>
      <c r="D8" s="68"/>
      <c r="E8" s="69"/>
      <c r="F8" s="70"/>
      <c r="G8" s="44"/>
      <c r="H8" s="67"/>
      <c r="I8" s="75"/>
      <c r="J8" s="75"/>
      <c r="K8" s="75"/>
      <c r="L8" s="44"/>
      <c r="M8" s="44"/>
      <c r="N8" s="76"/>
      <c r="O8" s="76"/>
      <c r="P8" s="76"/>
      <c r="Q8" s="71"/>
      <c r="R8" s="44"/>
      <c r="S8" s="69"/>
      <c r="T8" s="69"/>
      <c r="U8" s="69"/>
      <c r="V8" s="69"/>
      <c r="W8" s="69"/>
      <c r="X8" s="72"/>
      <c r="Y8" s="72"/>
      <c r="Z8" s="72"/>
      <c r="AA8" s="72"/>
      <c r="AB8" s="72"/>
      <c r="AC8" s="72"/>
      <c r="AD8" s="72"/>
      <c r="AE8" s="72"/>
      <c r="AF8" s="73"/>
      <c r="AG8" s="44"/>
      <c r="AH8" s="44"/>
      <c r="AI8" s="44"/>
      <c r="AJ8" s="42"/>
      <c r="AK8" s="43"/>
    </row>
    <row r="9" spans="1:38" ht="13.15" customHeight="1">
      <c r="A9" s="37"/>
      <c r="B9" s="41"/>
      <c r="C9" s="45"/>
      <c r="D9" s="74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54"/>
      <c r="AJ9" s="46"/>
      <c r="AK9" s="43"/>
    </row>
    <row r="10" spans="1:38" ht="18.75">
      <c r="A10" s="37"/>
      <c r="B10" s="41"/>
      <c r="C10" s="45"/>
      <c r="D10" s="74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54"/>
      <c r="AJ10" s="46"/>
      <c r="AK10" s="43"/>
    </row>
    <row r="11" spans="1:38" ht="18.75">
      <c r="A11" s="37"/>
      <c r="B11" s="41"/>
      <c r="C11" s="45"/>
      <c r="D11" s="77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54"/>
      <c r="AJ11" s="46"/>
      <c r="AK11" s="43"/>
    </row>
    <row r="12" spans="1:38" ht="18.75">
      <c r="A12" s="37"/>
      <c r="B12" s="41"/>
      <c r="C12" s="45"/>
      <c r="D12" s="54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54"/>
      <c r="AJ12" s="46"/>
      <c r="AK12" s="43"/>
    </row>
    <row r="13" spans="1:38" ht="18.75">
      <c r="A13" s="37"/>
      <c r="B13" s="41"/>
      <c r="C13" s="45"/>
      <c r="D13" s="54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54"/>
      <c r="AJ13" s="46"/>
      <c r="AK13" s="43"/>
    </row>
    <row r="14" spans="1:38" ht="13.15" customHeight="1">
      <c r="A14" s="37"/>
      <c r="B14" s="41"/>
      <c r="C14" s="45"/>
      <c r="D14" s="54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54"/>
      <c r="AJ14" s="46"/>
      <c r="AK14" s="43"/>
    </row>
    <row r="15" spans="1:38" ht="13.15" customHeight="1">
      <c r="A15" s="37"/>
      <c r="B15" s="41"/>
      <c r="C15" s="45"/>
      <c r="D15" s="54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54"/>
      <c r="AJ15" s="46"/>
      <c r="AK15" s="43"/>
    </row>
    <row r="16" spans="1:38" ht="13.15" customHeight="1">
      <c r="A16" s="37"/>
      <c r="B16" s="41"/>
      <c r="C16" s="45"/>
      <c r="D16" s="54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54"/>
      <c r="AJ16" s="46"/>
      <c r="AK16" s="43"/>
    </row>
    <row r="17" spans="1:37" ht="13.15" customHeight="1">
      <c r="A17" s="37"/>
      <c r="B17" s="41"/>
      <c r="C17" s="45"/>
      <c r="D17" s="54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54"/>
      <c r="AJ17" s="46"/>
      <c r="AK17" s="43"/>
    </row>
    <row r="18" spans="1:37" ht="13.15" customHeight="1">
      <c r="A18" s="37"/>
      <c r="B18" s="41"/>
      <c r="C18" s="45"/>
      <c r="D18" s="54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54"/>
      <c r="AJ18" s="46"/>
      <c r="AK18" s="43"/>
    </row>
    <row r="19" spans="1:37" ht="13.15" customHeight="1">
      <c r="A19" s="37"/>
      <c r="B19" s="41"/>
      <c r="C19" s="45"/>
      <c r="D19" s="54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54"/>
      <c r="AJ19" s="46"/>
      <c r="AK19" s="43"/>
    </row>
    <row r="20" spans="1:37" ht="13.15" customHeight="1">
      <c r="A20" s="37"/>
      <c r="B20" s="41"/>
      <c r="C20" s="45"/>
      <c r="D20" s="54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54"/>
      <c r="AJ20" s="46"/>
      <c r="AK20" s="43"/>
    </row>
    <row r="21" spans="1:37" ht="13.15" customHeight="1">
      <c r="A21" s="37"/>
      <c r="B21" s="41"/>
      <c r="C21" s="45"/>
      <c r="D21" s="54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54"/>
      <c r="AJ21" s="46"/>
      <c r="AK21" s="43"/>
    </row>
    <row r="22" spans="1:37" ht="13.15" customHeight="1">
      <c r="A22" s="37"/>
      <c r="B22" s="41"/>
      <c r="C22" s="42"/>
      <c r="D22" s="47"/>
      <c r="E22" s="47"/>
      <c r="F22" s="47"/>
      <c r="G22" s="47"/>
      <c r="H22" s="47"/>
      <c r="I22" s="47"/>
      <c r="J22" s="47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3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2"/>
      <c r="AK22" s="43"/>
    </row>
    <row r="23" spans="1:37" ht="13.15" customHeight="1">
      <c r="A23" s="37"/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/>
    </row>
    <row r="24" spans="1:37" ht="13.15" customHeight="1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</row>
    <row r="25" spans="1:37">
      <c r="A25" s="149" t="s">
        <v>15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</row>
    <row r="26" spans="1:37">
      <c r="A26" s="148" t="s">
        <v>42</v>
      </c>
      <c r="B26" s="148"/>
      <c r="C26" s="154" t="s">
        <v>46</v>
      </c>
      <c r="D26" s="155"/>
      <c r="E26" s="155"/>
      <c r="F26" s="155"/>
      <c r="G26" s="155"/>
      <c r="H26" s="156"/>
      <c r="I26" s="154" t="s">
        <v>47</v>
      </c>
      <c r="J26" s="155"/>
      <c r="K26" s="155"/>
      <c r="L26" s="155"/>
      <c r="M26" s="155"/>
      <c r="N26" s="156"/>
      <c r="O26" s="154" t="s">
        <v>58</v>
      </c>
      <c r="P26" s="155"/>
      <c r="Q26" s="155"/>
      <c r="R26" s="155"/>
      <c r="S26" s="155"/>
      <c r="T26" s="156"/>
      <c r="U26" s="154" t="s">
        <v>60</v>
      </c>
      <c r="V26" s="155"/>
      <c r="W26" s="156"/>
      <c r="X26" s="154" t="s">
        <v>22</v>
      </c>
      <c r="Y26" s="156"/>
      <c r="Z26" s="154" t="s">
        <v>2</v>
      </c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</row>
    <row r="27" spans="1:37">
      <c r="A27" s="147">
        <v>1</v>
      </c>
      <c r="B27" s="147"/>
      <c r="C27" s="134" t="s">
        <v>71</v>
      </c>
      <c r="D27" s="135"/>
      <c r="E27" s="135"/>
      <c r="F27" s="135"/>
      <c r="G27" s="135"/>
      <c r="H27" s="136"/>
      <c r="I27" s="164" t="s">
        <v>48</v>
      </c>
      <c r="J27" s="165"/>
      <c r="K27" s="165"/>
      <c r="L27" s="165"/>
      <c r="M27" s="165"/>
      <c r="N27" s="166"/>
      <c r="O27" s="164" t="s">
        <v>66</v>
      </c>
      <c r="P27" s="165"/>
      <c r="Q27" s="165"/>
      <c r="R27" s="165"/>
      <c r="S27" s="165"/>
      <c r="T27" s="166"/>
      <c r="U27" s="144" t="s">
        <v>48</v>
      </c>
      <c r="V27" s="150"/>
      <c r="W27" s="145"/>
      <c r="X27" s="144" t="s">
        <v>48</v>
      </c>
      <c r="Y27" s="145"/>
      <c r="Z27" s="134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</row>
    <row r="28" spans="1:37">
      <c r="A28" s="147">
        <v>2</v>
      </c>
      <c r="B28" s="147"/>
      <c r="C28" s="134" t="s">
        <v>68</v>
      </c>
      <c r="D28" s="135"/>
      <c r="E28" s="135"/>
      <c r="F28" s="135"/>
      <c r="G28" s="135"/>
      <c r="H28" s="136"/>
      <c r="I28" s="164" t="s">
        <v>48</v>
      </c>
      <c r="J28" s="165"/>
      <c r="K28" s="165"/>
      <c r="L28" s="165"/>
      <c r="M28" s="165"/>
      <c r="N28" s="166"/>
      <c r="O28" s="164" t="s">
        <v>66</v>
      </c>
      <c r="P28" s="165"/>
      <c r="Q28" s="165"/>
      <c r="R28" s="165"/>
      <c r="S28" s="165"/>
      <c r="T28" s="166"/>
      <c r="U28" s="144" t="s">
        <v>48</v>
      </c>
      <c r="V28" s="150"/>
      <c r="W28" s="145"/>
      <c r="X28" s="144" t="s">
        <v>48</v>
      </c>
      <c r="Y28" s="145"/>
      <c r="Z28" s="134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</row>
    <row r="29" spans="1:37">
      <c r="A29" s="147">
        <v>3</v>
      </c>
      <c r="B29" s="147"/>
      <c r="C29" s="134" t="s">
        <v>129</v>
      </c>
      <c r="D29" s="135"/>
      <c r="E29" s="135"/>
      <c r="F29" s="135"/>
      <c r="G29" s="135"/>
      <c r="H29" s="136"/>
      <c r="I29" s="164" t="s">
        <v>48</v>
      </c>
      <c r="J29" s="165"/>
      <c r="K29" s="165"/>
      <c r="L29" s="165"/>
      <c r="M29" s="165"/>
      <c r="N29" s="166"/>
      <c r="O29" s="164" t="s">
        <v>66</v>
      </c>
      <c r="P29" s="165"/>
      <c r="Q29" s="165"/>
      <c r="R29" s="165"/>
      <c r="S29" s="165"/>
      <c r="T29" s="166"/>
      <c r="U29" s="144" t="s">
        <v>48</v>
      </c>
      <c r="V29" s="150"/>
      <c r="W29" s="145"/>
      <c r="X29" s="144" t="s">
        <v>48</v>
      </c>
      <c r="Y29" s="145"/>
      <c r="Z29" s="134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</row>
    <row r="30" spans="1:37" hidden="1">
      <c r="A30" s="147"/>
      <c r="B30" s="147"/>
      <c r="C30" s="134"/>
      <c r="D30" s="135"/>
      <c r="E30" s="135"/>
      <c r="F30" s="135"/>
      <c r="G30" s="135"/>
      <c r="H30" s="136"/>
      <c r="I30" s="144"/>
      <c r="J30" s="150"/>
      <c r="K30" s="150"/>
      <c r="L30" s="150"/>
      <c r="M30" s="150"/>
      <c r="N30" s="145"/>
      <c r="O30" s="144"/>
      <c r="P30" s="150"/>
      <c r="Q30" s="150"/>
      <c r="R30" s="150"/>
      <c r="S30" s="150"/>
      <c r="T30" s="145"/>
      <c r="U30" s="144"/>
      <c r="V30" s="150"/>
      <c r="W30" s="145"/>
      <c r="X30" s="144"/>
      <c r="Y30" s="145"/>
      <c r="Z30" s="134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</row>
    <row r="31" spans="1:37" hidden="1">
      <c r="A31" s="147"/>
      <c r="B31" s="147"/>
      <c r="C31" s="134"/>
      <c r="D31" s="135"/>
      <c r="E31" s="135"/>
      <c r="F31" s="135"/>
      <c r="G31" s="135"/>
      <c r="H31" s="136"/>
      <c r="I31" s="164"/>
      <c r="J31" s="165"/>
      <c r="K31" s="165"/>
      <c r="L31" s="165"/>
      <c r="M31" s="165"/>
      <c r="N31" s="166"/>
      <c r="O31" s="164"/>
      <c r="P31" s="165"/>
      <c r="Q31" s="165"/>
      <c r="R31" s="165"/>
      <c r="S31" s="165"/>
      <c r="T31" s="166"/>
      <c r="U31" s="144"/>
      <c r="V31" s="150"/>
      <c r="W31" s="145"/>
      <c r="X31" s="144"/>
      <c r="Y31" s="145"/>
      <c r="Z31" s="134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</row>
    <row r="32" spans="1:37" hidden="1">
      <c r="A32" s="147"/>
      <c r="B32" s="147"/>
      <c r="C32" s="134"/>
      <c r="D32" s="135"/>
      <c r="E32" s="135"/>
      <c r="F32" s="135"/>
      <c r="G32" s="135"/>
      <c r="H32" s="136"/>
      <c r="I32" s="134"/>
      <c r="J32" s="135"/>
      <c r="K32" s="135"/>
      <c r="L32" s="135"/>
      <c r="M32" s="135"/>
      <c r="N32" s="136"/>
      <c r="O32" s="134"/>
      <c r="P32" s="135"/>
      <c r="Q32" s="135"/>
      <c r="R32" s="135"/>
      <c r="S32" s="135"/>
      <c r="T32" s="136"/>
      <c r="U32" s="144"/>
      <c r="V32" s="150"/>
      <c r="W32" s="145"/>
      <c r="X32" s="144"/>
      <c r="Y32" s="145"/>
      <c r="Z32" s="134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</row>
    <row r="33" spans="1:37" hidden="1">
      <c r="A33" s="147"/>
      <c r="B33" s="147"/>
      <c r="C33" s="134"/>
      <c r="D33" s="135"/>
      <c r="E33" s="135"/>
      <c r="F33" s="135"/>
      <c r="G33" s="135"/>
      <c r="H33" s="136"/>
      <c r="I33" s="134"/>
      <c r="J33" s="135"/>
      <c r="K33" s="135"/>
      <c r="L33" s="135"/>
      <c r="M33" s="135"/>
      <c r="N33" s="136"/>
      <c r="O33" s="134"/>
      <c r="P33" s="135"/>
      <c r="Q33" s="135"/>
      <c r="R33" s="135"/>
      <c r="S33" s="135"/>
      <c r="T33" s="136"/>
      <c r="U33" s="144"/>
      <c r="V33" s="150"/>
      <c r="W33" s="145"/>
      <c r="X33" s="144"/>
      <c r="Y33" s="145"/>
      <c r="Z33" s="134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</row>
    <row r="34" spans="1:37" hidden="1">
      <c r="A34" s="147"/>
      <c r="B34" s="147"/>
      <c r="C34" s="134"/>
      <c r="D34" s="135"/>
      <c r="E34" s="135"/>
      <c r="F34" s="135"/>
      <c r="G34" s="135"/>
      <c r="H34" s="136"/>
      <c r="I34" s="134"/>
      <c r="J34" s="135"/>
      <c r="K34" s="135"/>
      <c r="L34" s="135"/>
      <c r="M34" s="135"/>
      <c r="N34" s="136"/>
      <c r="O34" s="134"/>
      <c r="P34" s="135"/>
      <c r="Q34" s="135"/>
      <c r="R34" s="135"/>
      <c r="S34" s="135"/>
      <c r="T34" s="136"/>
      <c r="U34" s="144"/>
      <c r="V34" s="150"/>
      <c r="W34" s="145"/>
      <c r="X34" s="144"/>
      <c r="Y34" s="145"/>
      <c r="Z34" s="134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</row>
    <row r="35" spans="1:37" hidden="1">
      <c r="A35" s="146"/>
      <c r="B35" s="146"/>
      <c r="C35" s="138"/>
      <c r="D35" s="139"/>
      <c r="E35" s="139"/>
      <c r="F35" s="139"/>
      <c r="G35" s="139"/>
      <c r="H35" s="140"/>
      <c r="I35" s="138"/>
      <c r="J35" s="139"/>
      <c r="K35" s="139"/>
      <c r="L35" s="139"/>
      <c r="M35" s="139"/>
      <c r="N35" s="140"/>
      <c r="O35" s="138"/>
      <c r="P35" s="139"/>
      <c r="Q35" s="139"/>
      <c r="R35" s="139"/>
      <c r="S35" s="139"/>
      <c r="T35" s="140"/>
      <c r="U35" s="141"/>
      <c r="V35" s="142"/>
      <c r="W35" s="143"/>
      <c r="X35" s="141"/>
      <c r="Y35" s="143"/>
      <c r="Z35" s="138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</row>
    <row r="36" spans="1:37" ht="13.15" customHeight="1">
      <c r="A36" s="137" t="s">
        <v>59</v>
      </c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</row>
    <row r="37" spans="1:37" ht="13.15" customHeight="1">
      <c r="A37" s="80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</row>
    <row r="38" spans="1:37" ht="13.15" customHeight="1">
      <c r="A38" s="53"/>
      <c r="B38" s="54" t="s">
        <v>70</v>
      </c>
      <c r="C38" s="54" t="s">
        <v>71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</row>
    <row r="39" spans="1:37" ht="13.15" customHeight="1">
      <c r="A39" s="53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</row>
    <row r="40" spans="1:37" ht="13.15" customHeight="1">
      <c r="A40" s="53"/>
      <c r="B40" s="54"/>
      <c r="C40" s="54" t="s">
        <v>73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</row>
    <row r="41" spans="1:37" ht="13.15" customHeight="1">
      <c r="A41" s="53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</row>
    <row r="42" spans="1:37" ht="13.15" customHeight="1">
      <c r="A42" s="53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54"/>
      <c r="AK42" s="54"/>
    </row>
    <row r="43" spans="1:37" ht="13.15" customHeight="1">
      <c r="A43" s="53"/>
      <c r="B43" s="54" t="s">
        <v>74</v>
      </c>
      <c r="C43" s="54" t="s">
        <v>75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54"/>
      <c r="AK43" s="54"/>
    </row>
    <row r="44" spans="1:37" ht="13.15" customHeight="1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</row>
    <row r="45" spans="1:37" ht="13.15" customHeight="1">
      <c r="A45" s="53"/>
      <c r="B45" s="54"/>
      <c r="C45" s="54" t="s">
        <v>76</v>
      </c>
      <c r="D45" s="59"/>
      <c r="E45" s="59"/>
      <c r="F45" s="59"/>
      <c r="G45" s="59"/>
      <c r="H45" s="59"/>
      <c r="I45" s="59"/>
      <c r="J45" s="59"/>
      <c r="K45" s="54"/>
      <c r="L45" s="54"/>
      <c r="M45" s="54"/>
      <c r="N45" s="54"/>
      <c r="O45" s="54"/>
      <c r="P45" s="54"/>
      <c r="Q45" s="54"/>
      <c r="R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</row>
    <row r="46" spans="1:37" ht="13.15" customHeight="1">
      <c r="A46" s="53"/>
      <c r="B46" s="54"/>
      <c r="C46" s="54"/>
      <c r="D46" s="59"/>
      <c r="E46" s="59"/>
      <c r="F46" s="59"/>
      <c r="G46" s="59"/>
      <c r="H46" s="59"/>
      <c r="I46" s="59"/>
      <c r="J46" s="59"/>
      <c r="K46" s="54"/>
      <c r="L46" s="54"/>
      <c r="M46" s="54"/>
      <c r="N46" s="54"/>
      <c r="O46" s="54"/>
      <c r="P46" s="54"/>
      <c r="Q46" s="54"/>
      <c r="R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</row>
    <row r="47" spans="1:37" ht="13.15" customHeight="1">
      <c r="A47" s="53"/>
      <c r="B47" s="54" t="s">
        <v>77</v>
      </c>
      <c r="C47" s="54" t="s">
        <v>129</v>
      </c>
      <c r="D47" s="59"/>
      <c r="E47" s="59"/>
      <c r="F47" s="59"/>
      <c r="G47" s="59"/>
      <c r="H47" s="59"/>
      <c r="I47" s="59"/>
      <c r="J47" s="59"/>
      <c r="K47" s="54"/>
      <c r="L47" s="54"/>
      <c r="M47" s="54"/>
      <c r="N47" s="54"/>
      <c r="O47" s="54"/>
      <c r="P47" s="54"/>
      <c r="Q47" s="54"/>
      <c r="R47" s="54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54"/>
      <c r="AK47" s="54"/>
    </row>
    <row r="48" spans="1:37" ht="13.15" customHeight="1">
      <c r="A48" s="53"/>
      <c r="B48" s="54"/>
      <c r="D48" s="59"/>
      <c r="E48" s="59"/>
      <c r="F48" s="59"/>
      <c r="G48" s="59"/>
      <c r="H48" s="59"/>
      <c r="I48" s="59"/>
      <c r="J48" s="59"/>
      <c r="Q48" s="54"/>
      <c r="R48" s="54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54"/>
      <c r="AK48" s="54"/>
    </row>
    <row r="49" spans="1:37" ht="13.15" customHeight="1">
      <c r="A49" s="53"/>
      <c r="B49" s="54"/>
      <c r="C49" s="34" t="s">
        <v>130</v>
      </c>
      <c r="D49" s="59"/>
      <c r="E49" s="59"/>
      <c r="F49" s="59"/>
      <c r="G49" s="59"/>
      <c r="H49" s="59"/>
      <c r="I49" s="59"/>
      <c r="J49" s="59"/>
      <c r="Q49" s="54"/>
      <c r="R49" s="54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54"/>
      <c r="AK49" s="54"/>
    </row>
    <row r="50" spans="1:37" ht="13.15" customHeight="1">
      <c r="A50" s="53"/>
      <c r="B50" s="54"/>
      <c r="D50" s="59" t="s">
        <v>132</v>
      </c>
      <c r="E50" s="59"/>
      <c r="F50" s="59"/>
      <c r="G50" s="59"/>
      <c r="H50" s="59"/>
      <c r="I50" s="59"/>
      <c r="J50" s="59"/>
      <c r="Q50" s="54"/>
      <c r="R50" s="54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54"/>
      <c r="AK50" s="54"/>
    </row>
    <row r="51" spans="1:37">
      <c r="A51" s="53"/>
      <c r="B51" s="54"/>
      <c r="C51" s="34" t="s">
        <v>131</v>
      </c>
      <c r="D51" s="59"/>
      <c r="E51" s="59"/>
      <c r="F51" s="59"/>
      <c r="G51" s="59"/>
      <c r="H51" s="59"/>
      <c r="I51" s="59"/>
      <c r="J51" s="59"/>
      <c r="Q51" s="54"/>
      <c r="R51" s="54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54"/>
      <c r="AK51" s="54"/>
    </row>
    <row r="52" spans="1:37">
      <c r="A52" s="53"/>
      <c r="D52" s="83"/>
      <c r="E52" s="83"/>
      <c r="F52" s="83"/>
      <c r="G52" s="83"/>
      <c r="H52" s="83"/>
      <c r="I52" s="83"/>
      <c r="J52" s="83"/>
      <c r="Q52" s="54"/>
      <c r="R52" s="54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54"/>
      <c r="AK52" s="54"/>
    </row>
    <row r="53" spans="1:37">
      <c r="A53" s="53"/>
      <c r="B53" s="54"/>
      <c r="Q53" s="54"/>
      <c r="R53" s="54"/>
      <c r="AG53" s="54"/>
      <c r="AH53" s="54"/>
      <c r="AI53" s="54"/>
      <c r="AJ53" s="54"/>
      <c r="AK53" s="54"/>
    </row>
    <row r="54" spans="1:37">
      <c r="A54" s="53"/>
      <c r="B54" s="54"/>
      <c r="Q54" s="54"/>
      <c r="S54" s="54"/>
      <c r="AG54" s="54"/>
      <c r="AH54" s="54"/>
      <c r="AI54" s="54"/>
      <c r="AJ54" s="54"/>
      <c r="AK54" s="54"/>
    </row>
    <row r="55" spans="1:37">
      <c r="A55" s="53"/>
      <c r="B55" s="54"/>
      <c r="Q55" s="54"/>
      <c r="S55" s="54"/>
      <c r="AG55" s="54"/>
      <c r="AH55" s="54"/>
      <c r="AI55" s="54"/>
      <c r="AJ55" s="54"/>
      <c r="AK55" s="54"/>
    </row>
    <row r="56" spans="1:37">
      <c r="A56" s="53"/>
      <c r="B56" s="54"/>
      <c r="Q56" s="54"/>
      <c r="S56" s="54"/>
      <c r="AG56" s="54"/>
      <c r="AH56" s="54"/>
      <c r="AI56" s="54"/>
      <c r="AJ56" s="54"/>
      <c r="AK56" s="54"/>
    </row>
    <row r="57" spans="1:37">
      <c r="A57" s="53"/>
      <c r="B57" s="54"/>
      <c r="Q57" s="54"/>
      <c r="R57" s="54"/>
      <c r="AG57" s="54"/>
      <c r="AH57" s="54"/>
      <c r="AI57" s="54"/>
      <c r="AJ57" s="54"/>
      <c r="AK57" s="54"/>
    </row>
    <row r="58" spans="1:37">
      <c r="A58" s="53"/>
      <c r="B58" s="54"/>
      <c r="C58" s="54"/>
      <c r="D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</row>
    <row r="59" spans="1:37">
      <c r="A59" s="53"/>
      <c r="B59" s="54"/>
      <c r="C59" s="54"/>
      <c r="D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</row>
    <row r="60" spans="1:37">
      <c r="A60" s="53"/>
      <c r="B60" s="54"/>
      <c r="C60" s="54"/>
      <c r="D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</row>
    <row r="61" spans="1:37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</row>
    <row r="62" spans="1:37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</row>
    <row r="63" spans="1:37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</row>
    <row r="64" spans="1:37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</row>
    <row r="65" spans="1:37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</row>
    <row r="66" spans="1:37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</row>
    <row r="67" spans="1:3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</row>
    <row r="68" spans="1:37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</row>
    <row r="69" spans="1:37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</row>
    <row r="70" spans="1:37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</row>
    <row r="71" spans="1:37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</row>
    <row r="72" spans="1:37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</row>
    <row r="73" spans="1:37">
      <c r="A73" s="56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</row>
  </sheetData>
  <mergeCells count="91">
    <mergeCell ref="Z35:AK35"/>
    <mergeCell ref="A36:AK36"/>
    <mergeCell ref="A35:B35"/>
    <mergeCell ref="C35:H35"/>
    <mergeCell ref="I35:N35"/>
    <mergeCell ref="O35:T35"/>
    <mergeCell ref="U35:W35"/>
    <mergeCell ref="X35:Y35"/>
    <mergeCell ref="Z33:AK33"/>
    <mergeCell ref="A34:B34"/>
    <mergeCell ref="C34:H34"/>
    <mergeCell ref="I34:N34"/>
    <mergeCell ref="O34:T34"/>
    <mergeCell ref="U34:W34"/>
    <mergeCell ref="X34:Y34"/>
    <mergeCell ref="Z34:AK34"/>
    <mergeCell ref="A33:B33"/>
    <mergeCell ref="C33:H33"/>
    <mergeCell ref="I33:N33"/>
    <mergeCell ref="O33:T33"/>
    <mergeCell ref="U33:W33"/>
    <mergeCell ref="X33:Y33"/>
    <mergeCell ref="Z31:AK31"/>
    <mergeCell ref="A32:B32"/>
    <mergeCell ref="C32:H32"/>
    <mergeCell ref="I32:N32"/>
    <mergeCell ref="O32:T32"/>
    <mergeCell ref="U32:W32"/>
    <mergeCell ref="X32:Y32"/>
    <mergeCell ref="Z32:AK32"/>
    <mergeCell ref="A31:B31"/>
    <mergeCell ref="C31:H31"/>
    <mergeCell ref="I31:N31"/>
    <mergeCell ref="O31:T31"/>
    <mergeCell ref="U31:W31"/>
    <mergeCell ref="X31:Y31"/>
    <mergeCell ref="Z29:AK29"/>
    <mergeCell ref="A30:B30"/>
    <mergeCell ref="C30:H30"/>
    <mergeCell ref="I30:N30"/>
    <mergeCell ref="O30:T30"/>
    <mergeCell ref="U30:W30"/>
    <mergeCell ref="X30:Y30"/>
    <mergeCell ref="Z30:AK30"/>
    <mergeCell ref="A29:B29"/>
    <mergeCell ref="C29:H29"/>
    <mergeCell ref="I29:N29"/>
    <mergeCell ref="O29:T29"/>
    <mergeCell ref="U29:W29"/>
    <mergeCell ref="X29:Y29"/>
    <mergeCell ref="Z27:AK27"/>
    <mergeCell ref="A28:B28"/>
    <mergeCell ref="C28:H28"/>
    <mergeCell ref="I28:N28"/>
    <mergeCell ref="O28:T28"/>
    <mergeCell ref="U28:W28"/>
    <mergeCell ref="X28:Y28"/>
    <mergeCell ref="Z28:AK28"/>
    <mergeCell ref="A27:B27"/>
    <mergeCell ref="C27:H27"/>
    <mergeCell ref="I27:N27"/>
    <mergeCell ref="O27:T27"/>
    <mergeCell ref="U27:W27"/>
    <mergeCell ref="X27:Y27"/>
    <mergeCell ref="K22:X22"/>
    <mergeCell ref="A25:AK25"/>
    <mergeCell ref="A26:B26"/>
    <mergeCell ref="C26:H26"/>
    <mergeCell ref="I26:N26"/>
    <mergeCell ref="O26:T26"/>
    <mergeCell ref="U26:W26"/>
    <mergeCell ref="X26:Y26"/>
    <mergeCell ref="Z26:AK26"/>
    <mergeCell ref="A3:AK3"/>
    <mergeCell ref="D6:G6"/>
    <mergeCell ref="I6:L6"/>
    <mergeCell ref="N6:Q6"/>
    <mergeCell ref="S6:AD6"/>
    <mergeCell ref="AG6:AJ6"/>
    <mergeCell ref="AH2:AK2"/>
    <mergeCell ref="A1:H1"/>
    <mergeCell ref="I1:R1"/>
    <mergeCell ref="S1:W1"/>
    <mergeCell ref="X1:AB1"/>
    <mergeCell ref="AC1:AG1"/>
    <mergeCell ref="AH1:AK1"/>
    <mergeCell ref="A2:H2"/>
    <mergeCell ref="I2:R2"/>
    <mergeCell ref="S2:W2"/>
    <mergeCell ref="X2:AB2"/>
    <mergeCell ref="AC2:AG2"/>
  </mergeCells>
  <phoneticPr fontId="2"/>
  <pageMargins left="0.7" right="0.7" top="0.75" bottom="0.75" header="0.3" footer="0.3"/>
  <pageSetup paperSize="9" scale="83" orientation="portrait" verticalDpi="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3"/>
  <sheetViews>
    <sheetView zoomScaleNormal="100" workbookViewId="0">
      <selection activeCell="AL4" sqref="AL1:AL1048576"/>
    </sheetView>
  </sheetViews>
  <sheetFormatPr defaultColWidth="2.75" defaultRowHeight="15"/>
  <cols>
    <col min="1" max="1" width="3.25" style="34" bestFit="1" customWidth="1"/>
    <col min="2" max="2" width="3.125" style="34" bestFit="1" customWidth="1"/>
    <col min="3" max="16384" width="2.75" style="34"/>
  </cols>
  <sheetData>
    <row r="1" spans="1:38">
      <c r="A1" s="157" t="s">
        <v>40</v>
      </c>
      <c r="B1" s="158"/>
      <c r="C1" s="158"/>
      <c r="D1" s="158"/>
      <c r="E1" s="158"/>
      <c r="F1" s="158"/>
      <c r="G1" s="158"/>
      <c r="H1" s="163"/>
      <c r="I1" s="157" t="s">
        <v>39</v>
      </c>
      <c r="J1" s="158"/>
      <c r="K1" s="158"/>
      <c r="L1" s="158"/>
      <c r="M1" s="158"/>
      <c r="N1" s="158"/>
      <c r="O1" s="158"/>
      <c r="P1" s="158"/>
      <c r="Q1" s="158"/>
      <c r="R1" s="163"/>
      <c r="S1" s="157" t="s">
        <v>41</v>
      </c>
      <c r="T1" s="158"/>
      <c r="U1" s="158"/>
      <c r="V1" s="158"/>
      <c r="W1" s="163"/>
      <c r="X1" s="157" t="s">
        <v>43</v>
      </c>
      <c r="Y1" s="158"/>
      <c r="Z1" s="158"/>
      <c r="AA1" s="158"/>
      <c r="AB1" s="163"/>
      <c r="AC1" s="157" t="s">
        <v>44</v>
      </c>
      <c r="AD1" s="158"/>
      <c r="AE1" s="158"/>
      <c r="AF1" s="158"/>
      <c r="AG1" s="163"/>
      <c r="AH1" s="157" t="s">
        <v>45</v>
      </c>
      <c r="AI1" s="158"/>
      <c r="AJ1" s="158"/>
      <c r="AK1" s="158"/>
    </row>
    <row r="2" spans="1:38">
      <c r="A2" s="159" t="s">
        <v>62</v>
      </c>
      <c r="B2" s="160"/>
      <c r="C2" s="160"/>
      <c r="D2" s="160"/>
      <c r="E2" s="160"/>
      <c r="F2" s="160"/>
      <c r="G2" s="160"/>
      <c r="H2" s="161"/>
      <c r="I2" s="159" t="s">
        <v>56</v>
      </c>
      <c r="J2" s="160"/>
      <c r="K2" s="160"/>
      <c r="L2" s="160"/>
      <c r="M2" s="160"/>
      <c r="N2" s="160"/>
      <c r="O2" s="160"/>
      <c r="P2" s="160"/>
      <c r="Q2" s="160"/>
      <c r="R2" s="161"/>
      <c r="S2" s="162">
        <v>45278</v>
      </c>
      <c r="T2" s="160"/>
      <c r="U2" s="160"/>
      <c r="V2" s="160"/>
      <c r="W2" s="161"/>
      <c r="X2" s="159" t="s">
        <v>61</v>
      </c>
      <c r="Y2" s="160"/>
      <c r="Z2" s="160"/>
      <c r="AA2" s="160"/>
      <c r="AB2" s="161"/>
      <c r="AC2" s="162"/>
      <c r="AD2" s="160"/>
      <c r="AE2" s="160"/>
      <c r="AF2" s="160"/>
      <c r="AG2" s="161"/>
      <c r="AH2" s="159"/>
      <c r="AI2" s="160"/>
      <c r="AJ2" s="160"/>
      <c r="AK2" s="160"/>
    </row>
    <row r="3" spans="1:38">
      <c r="A3" s="137" t="s">
        <v>57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</row>
    <row r="4" spans="1:38" ht="13.1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8" ht="13.15" customHeight="1">
      <c r="A5" s="37"/>
      <c r="B5" s="38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39"/>
    </row>
    <row r="6" spans="1:38" ht="13.15" customHeight="1">
      <c r="A6" s="37"/>
      <c r="B6" s="61"/>
      <c r="C6" s="59"/>
      <c r="D6" s="167" t="s">
        <v>67</v>
      </c>
      <c r="E6" s="168"/>
      <c r="F6" s="168"/>
      <c r="G6" s="169"/>
      <c r="H6" s="63"/>
      <c r="I6" s="167" t="s">
        <v>64</v>
      </c>
      <c r="J6" s="168"/>
      <c r="K6" s="168"/>
      <c r="L6" s="169"/>
      <c r="M6" s="59"/>
      <c r="N6" s="170"/>
      <c r="O6" s="170"/>
      <c r="P6" s="170"/>
      <c r="Q6" s="170"/>
      <c r="R6" s="59"/>
      <c r="S6" s="167" t="s">
        <v>65</v>
      </c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9"/>
      <c r="AE6" s="79"/>
      <c r="AG6" s="151"/>
      <c r="AH6" s="151"/>
      <c r="AI6" s="151"/>
      <c r="AJ6" s="151"/>
      <c r="AK6" s="40"/>
      <c r="AL6" s="65"/>
    </row>
    <row r="7" spans="1:38" ht="13.15" customHeight="1">
      <c r="A7" s="37"/>
      <c r="B7" s="41"/>
      <c r="C7" s="62"/>
      <c r="D7" s="68"/>
      <c r="E7" s="69"/>
      <c r="F7" s="70"/>
      <c r="G7" s="47"/>
      <c r="H7" s="64"/>
      <c r="I7" s="75"/>
      <c r="J7" s="75"/>
      <c r="K7" s="75"/>
      <c r="N7" s="75"/>
      <c r="O7" s="76"/>
      <c r="P7" s="76"/>
      <c r="Q7" s="71"/>
      <c r="R7" s="66"/>
      <c r="S7" s="69"/>
      <c r="T7" s="69"/>
      <c r="U7" s="69"/>
      <c r="V7" s="69"/>
      <c r="W7" s="69"/>
      <c r="Z7" s="72"/>
      <c r="AA7" s="72"/>
      <c r="AB7" s="72"/>
      <c r="AC7" s="72"/>
      <c r="AD7" s="72"/>
      <c r="AE7" s="72"/>
      <c r="AF7" s="73"/>
      <c r="AG7" s="47"/>
      <c r="AH7" s="47"/>
      <c r="AI7" s="47"/>
      <c r="AJ7" s="47"/>
      <c r="AK7" s="43"/>
    </row>
    <row r="8" spans="1:38" ht="13.15" customHeight="1">
      <c r="A8" s="37"/>
      <c r="B8" s="41"/>
      <c r="C8" s="42"/>
      <c r="D8" s="68"/>
      <c r="E8" s="69"/>
      <c r="F8" s="70"/>
      <c r="G8" s="44"/>
      <c r="H8" s="67"/>
      <c r="I8" s="75"/>
      <c r="J8" s="75"/>
      <c r="K8" s="75"/>
      <c r="L8" s="44"/>
      <c r="M8" s="44"/>
      <c r="N8" s="76"/>
      <c r="O8" s="76"/>
      <c r="P8" s="76"/>
      <c r="Q8" s="71"/>
      <c r="R8" s="44"/>
      <c r="S8" s="69"/>
      <c r="T8" s="69"/>
      <c r="U8" s="69"/>
      <c r="V8" s="69"/>
      <c r="W8" s="69"/>
      <c r="X8" s="72"/>
      <c r="Y8" s="72"/>
      <c r="Z8" s="72"/>
      <c r="AA8" s="72"/>
      <c r="AB8" s="72"/>
      <c r="AC8" s="72"/>
      <c r="AD8" s="72"/>
      <c r="AE8" s="72"/>
      <c r="AF8" s="73"/>
      <c r="AG8" s="44"/>
      <c r="AH8" s="44"/>
      <c r="AI8" s="44"/>
      <c r="AJ8" s="42"/>
      <c r="AK8" s="43"/>
    </row>
    <row r="9" spans="1:38" ht="13.15" customHeight="1">
      <c r="A9" s="37"/>
      <c r="B9" s="41"/>
      <c r="C9" s="45"/>
      <c r="D9" s="74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54"/>
      <c r="AJ9" s="46"/>
      <c r="AK9" s="43"/>
    </row>
    <row r="10" spans="1:38" ht="18.75">
      <c r="A10" s="37"/>
      <c r="B10" s="41"/>
      <c r="C10" s="45"/>
      <c r="D10" s="74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54"/>
      <c r="AJ10" s="46"/>
      <c r="AK10" s="43"/>
    </row>
    <row r="11" spans="1:38" ht="18.75">
      <c r="A11" s="37"/>
      <c r="B11" s="41"/>
      <c r="C11" s="45"/>
      <c r="D11" s="77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54"/>
      <c r="AJ11" s="46"/>
      <c r="AK11" s="43"/>
    </row>
    <row r="12" spans="1:38" ht="18.75">
      <c r="A12" s="37"/>
      <c r="B12" s="41"/>
      <c r="C12" s="45"/>
      <c r="D12" s="54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54"/>
      <c r="AJ12" s="46"/>
      <c r="AK12" s="43"/>
    </row>
    <row r="13" spans="1:38" ht="18.75">
      <c r="A13" s="37"/>
      <c r="B13" s="41"/>
      <c r="C13" s="45"/>
      <c r="D13" s="54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54"/>
      <c r="AJ13" s="46"/>
      <c r="AK13" s="43"/>
    </row>
    <row r="14" spans="1:38" ht="13.15" customHeight="1">
      <c r="A14" s="37"/>
      <c r="B14" s="41"/>
      <c r="C14" s="45"/>
      <c r="D14" s="54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54"/>
      <c r="AJ14" s="46"/>
      <c r="AK14" s="43"/>
    </row>
    <row r="15" spans="1:38" ht="13.15" customHeight="1">
      <c r="A15" s="37"/>
      <c r="B15" s="41"/>
      <c r="C15" s="45"/>
      <c r="D15" s="54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54"/>
      <c r="AJ15" s="46"/>
      <c r="AK15" s="43"/>
    </row>
    <row r="16" spans="1:38" ht="13.15" customHeight="1">
      <c r="A16" s="37"/>
      <c r="B16" s="41"/>
      <c r="C16" s="45"/>
      <c r="D16" s="54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54"/>
      <c r="AJ16" s="46"/>
      <c r="AK16" s="43"/>
    </row>
    <row r="17" spans="1:37" ht="13.15" customHeight="1">
      <c r="A17" s="37"/>
      <c r="B17" s="41"/>
      <c r="C17" s="45"/>
      <c r="D17" s="54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54"/>
      <c r="AJ17" s="46"/>
      <c r="AK17" s="43"/>
    </row>
    <row r="18" spans="1:37" ht="13.15" customHeight="1">
      <c r="A18" s="37"/>
      <c r="B18" s="41"/>
      <c r="C18" s="45"/>
      <c r="D18" s="54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54"/>
      <c r="AJ18" s="46"/>
      <c r="AK18" s="43"/>
    </row>
    <row r="19" spans="1:37" ht="13.15" customHeight="1">
      <c r="A19" s="37"/>
      <c r="B19" s="41"/>
      <c r="C19" s="45"/>
      <c r="D19" s="54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54"/>
      <c r="AJ19" s="46"/>
      <c r="AK19" s="43"/>
    </row>
    <row r="20" spans="1:37" ht="13.15" customHeight="1">
      <c r="A20" s="37"/>
      <c r="B20" s="41"/>
      <c r="C20" s="45"/>
      <c r="D20" s="54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54"/>
      <c r="AJ20" s="46"/>
      <c r="AK20" s="43"/>
    </row>
    <row r="21" spans="1:37" ht="13.15" customHeight="1">
      <c r="A21" s="37"/>
      <c r="B21" s="41"/>
      <c r="C21" s="45"/>
      <c r="D21" s="54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54"/>
      <c r="AJ21" s="46"/>
      <c r="AK21" s="43"/>
    </row>
    <row r="22" spans="1:37" ht="13.15" customHeight="1">
      <c r="A22" s="37"/>
      <c r="B22" s="41"/>
      <c r="C22" s="42"/>
      <c r="D22" s="47"/>
      <c r="E22" s="47"/>
      <c r="F22" s="47"/>
      <c r="G22" s="47"/>
      <c r="H22" s="47"/>
      <c r="I22" s="47"/>
      <c r="J22" s="47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3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2"/>
      <c r="AK22" s="43"/>
    </row>
    <row r="23" spans="1:37" ht="13.15" customHeight="1">
      <c r="A23" s="37"/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/>
    </row>
    <row r="24" spans="1:37" ht="13.15" customHeight="1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</row>
    <row r="25" spans="1:37">
      <c r="A25" s="149" t="s">
        <v>15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</row>
    <row r="26" spans="1:37">
      <c r="A26" s="148" t="s">
        <v>42</v>
      </c>
      <c r="B26" s="148"/>
      <c r="C26" s="154" t="s">
        <v>46</v>
      </c>
      <c r="D26" s="155"/>
      <c r="E26" s="155"/>
      <c r="F26" s="155"/>
      <c r="G26" s="155"/>
      <c r="H26" s="156"/>
      <c r="I26" s="154" t="s">
        <v>47</v>
      </c>
      <c r="J26" s="155"/>
      <c r="K26" s="155"/>
      <c r="L26" s="155"/>
      <c r="M26" s="155"/>
      <c r="N26" s="156"/>
      <c r="O26" s="154" t="s">
        <v>58</v>
      </c>
      <c r="P26" s="155"/>
      <c r="Q26" s="155"/>
      <c r="R26" s="155"/>
      <c r="S26" s="155"/>
      <c r="T26" s="156"/>
      <c r="U26" s="154" t="s">
        <v>60</v>
      </c>
      <c r="V26" s="155"/>
      <c r="W26" s="156"/>
      <c r="X26" s="154" t="s">
        <v>22</v>
      </c>
      <c r="Y26" s="156"/>
      <c r="Z26" s="154" t="s">
        <v>2</v>
      </c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</row>
    <row r="27" spans="1:37">
      <c r="A27" s="147">
        <v>1</v>
      </c>
      <c r="B27" s="147"/>
      <c r="C27" s="134" t="s">
        <v>71</v>
      </c>
      <c r="D27" s="135"/>
      <c r="E27" s="135"/>
      <c r="F27" s="135"/>
      <c r="G27" s="135"/>
      <c r="H27" s="136"/>
      <c r="I27" s="164" t="s">
        <v>48</v>
      </c>
      <c r="J27" s="165"/>
      <c r="K27" s="165"/>
      <c r="L27" s="165"/>
      <c r="M27" s="165"/>
      <c r="N27" s="166"/>
      <c r="O27" s="164" t="s">
        <v>66</v>
      </c>
      <c r="P27" s="165"/>
      <c r="Q27" s="165"/>
      <c r="R27" s="165"/>
      <c r="S27" s="165"/>
      <c r="T27" s="166"/>
      <c r="U27" s="144" t="s">
        <v>48</v>
      </c>
      <c r="V27" s="150"/>
      <c r="W27" s="145"/>
      <c r="X27" s="144" t="s">
        <v>48</v>
      </c>
      <c r="Y27" s="145"/>
      <c r="Z27" s="134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</row>
    <row r="28" spans="1:37">
      <c r="A28" s="147">
        <v>2</v>
      </c>
      <c r="B28" s="147"/>
      <c r="C28" s="134" t="s">
        <v>68</v>
      </c>
      <c r="D28" s="135"/>
      <c r="E28" s="135"/>
      <c r="F28" s="135"/>
      <c r="G28" s="135"/>
      <c r="H28" s="136"/>
      <c r="I28" s="164" t="s">
        <v>48</v>
      </c>
      <c r="J28" s="165"/>
      <c r="K28" s="165"/>
      <c r="L28" s="165"/>
      <c r="M28" s="165"/>
      <c r="N28" s="166"/>
      <c r="O28" s="164" t="s">
        <v>66</v>
      </c>
      <c r="P28" s="165"/>
      <c r="Q28" s="165"/>
      <c r="R28" s="165"/>
      <c r="S28" s="165"/>
      <c r="T28" s="166"/>
      <c r="U28" s="144" t="s">
        <v>48</v>
      </c>
      <c r="V28" s="150"/>
      <c r="W28" s="145"/>
      <c r="X28" s="144" t="s">
        <v>48</v>
      </c>
      <c r="Y28" s="145"/>
      <c r="Z28" s="134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</row>
    <row r="29" spans="1:37">
      <c r="A29" s="147">
        <v>3</v>
      </c>
      <c r="B29" s="147"/>
      <c r="C29" s="134" t="s">
        <v>133</v>
      </c>
      <c r="D29" s="135"/>
      <c r="E29" s="135"/>
      <c r="F29" s="135"/>
      <c r="G29" s="135"/>
      <c r="H29" s="136"/>
      <c r="I29" s="164" t="s">
        <v>48</v>
      </c>
      <c r="J29" s="165"/>
      <c r="K29" s="165"/>
      <c r="L29" s="165"/>
      <c r="M29" s="165"/>
      <c r="N29" s="166"/>
      <c r="O29" s="164" t="s">
        <v>66</v>
      </c>
      <c r="P29" s="165"/>
      <c r="Q29" s="165"/>
      <c r="R29" s="165"/>
      <c r="S29" s="165"/>
      <c r="T29" s="166"/>
      <c r="U29" s="144" t="s">
        <v>48</v>
      </c>
      <c r="V29" s="150"/>
      <c r="W29" s="145"/>
      <c r="X29" s="144" t="s">
        <v>48</v>
      </c>
      <c r="Y29" s="145"/>
      <c r="Z29" s="134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</row>
    <row r="30" spans="1:37" hidden="1">
      <c r="A30" s="147"/>
      <c r="B30" s="147"/>
      <c r="C30" s="134"/>
      <c r="D30" s="135"/>
      <c r="E30" s="135"/>
      <c r="F30" s="135"/>
      <c r="G30" s="135"/>
      <c r="H30" s="136"/>
      <c r="I30" s="144"/>
      <c r="J30" s="150"/>
      <c r="K30" s="150"/>
      <c r="L30" s="150"/>
      <c r="M30" s="150"/>
      <c r="N30" s="145"/>
      <c r="O30" s="144"/>
      <c r="P30" s="150"/>
      <c r="Q30" s="150"/>
      <c r="R30" s="150"/>
      <c r="S30" s="150"/>
      <c r="T30" s="145"/>
      <c r="U30" s="144"/>
      <c r="V30" s="150"/>
      <c r="W30" s="145"/>
      <c r="X30" s="144"/>
      <c r="Y30" s="145"/>
      <c r="Z30" s="134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</row>
    <row r="31" spans="1:37" hidden="1">
      <c r="A31" s="147"/>
      <c r="B31" s="147"/>
      <c r="C31" s="134"/>
      <c r="D31" s="135"/>
      <c r="E31" s="135"/>
      <c r="F31" s="135"/>
      <c r="G31" s="135"/>
      <c r="H31" s="136"/>
      <c r="I31" s="164"/>
      <c r="J31" s="165"/>
      <c r="K31" s="165"/>
      <c r="L31" s="165"/>
      <c r="M31" s="165"/>
      <c r="N31" s="166"/>
      <c r="O31" s="164"/>
      <c r="P31" s="165"/>
      <c r="Q31" s="165"/>
      <c r="R31" s="165"/>
      <c r="S31" s="165"/>
      <c r="T31" s="166"/>
      <c r="U31" s="144"/>
      <c r="V31" s="150"/>
      <c r="W31" s="145"/>
      <c r="X31" s="144"/>
      <c r="Y31" s="145"/>
      <c r="Z31" s="134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</row>
    <row r="32" spans="1:37" hidden="1">
      <c r="A32" s="147"/>
      <c r="B32" s="147"/>
      <c r="C32" s="134"/>
      <c r="D32" s="135"/>
      <c r="E32" s="135"/>
      <c r="F32" s="135"/>
      <c r="G32" s="135"/>
      <c r="H32" s="136"/>
      <c r="I32" s="134"/>
      <c r="J32" s="135"/>
      <c r="K32" s="135"/>
      <c r="L32" s="135"/>
      <c r="M32" s="135"/>
      <c r="N32" s="136"/>
      <c r="O32" s="134"/>
      <c r="P32" s="135"/>
      <c r="Q32" s="135"/>
      <c r="R32" s="135"/>
      <c r="S32" s="135"/>
      <c r="T32" s="136"/>
      <c r="U32" s="144"/>
      <c r="V32" s="150"/>
      <c r="W32" s="145"/>
      <c r="X32" s="144"/>
      <c r="Y32" s="145"/>
      <c r="Z32" s="134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</row>
    <row r="33" spans="1:37" hidden="1">
      <c r="A33" s="147"/>
      <c r="B33" s="147"/>
      <c r="C33" s="134"/>
      <c r="D33" s="135"/>
      <c r="E33" s="135"/>
      <c r="F33" s="135"/>
      <c r="G33" s="135"/>
      <c r="H33" s="136"/>
      <c r="I33" s="134"/>
      <c r="J33" s="135"/>
      <c r="K33" s="135"/>
      <c r="L33" s="135"/>
      <c r="M33" s="135"/>
      <c r="N33" s="136"/>
      <c r="O33" s="134"/>
      <c r="P33" s="135"/>
      <c r="Q33" s="135"/>
      <c r="R33" s="135"/>
      <c r="S33" s="135"/>
      <c r="T33" s="136"/>
      <c r="U33" s="144"/>
      <c r="V33" s="150"/>
      <c r="W33" s="145"/>
      <c r="X33" s="144"/>
      <c r="Y33" s="145"/>
      <c r="Z33" s="134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</row>
    <row r="34" spans="1:37" hidden="1">
      <c r="A34" s="147"/>
      <c r="B34" s="147"/>
      <c r="C34" s="134"/>
      <c r="D34" s="135"/>
      <c r="E34" s="135"/>
      <c r="F34" s="135"/>
      <c r="G34" s="135"/>
      <c r="H34" s="136"/>
      <c r="I34" s="134"/>
      <c r="J34" s="135"/>
      <c r="K34" s="135"/>
      <c r="L34" s="135"/>
      <c r="M34" s="135"/>
      <c r="N34" s="136"/>
      <c r="O34" s="134"/>
      <c r="P34" s="135"/>
      <c r="Q34" s="135"/>
      <c r="R34" s="135"/>
      <c r="S34" s="135"/>
      <c r="T34" s="136"/>
      <c r="U34" s="144"/>
      <c r="V34" s="150"/>
      <c r="W34" s="145"/>
      <c r="X34" s="144"/>
      <c r="Y34" s="145"/>
      <c r="Z34" s="134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</row>
    <row r="35" spans="1:37" hidden="1">
      <c r="A35" s="146"/>
      <c r="B35" s="146"/>
      <c r="C35" s="138"/>
      <c r="D35" s="139"/>
      <c r="E35" s="139"/>
      <c r="F35" s="139"/>
      <c r="G35" s="139"/>
      <c r="H35" s="140"/>
      <c r="I35" s="138"/>
      <c r="J35" s="139"/>
      <c r="K35" s="139"/>
      <c r="L35" s="139"/>
      <c r="M35" s="139"/>
      <c r="N35" s="140"/>
      <c r="O35" s="138"/>
      <c r="P35" s="139"/>
      <c r="Q35" s="139"/>
      <c r="R35" s="139"/>
      <c r="S35" s="139"/>
      <c r="T35" s="140"/>
      <c r="U35" s="141"/>
      <c r="V35" s="142"/>
      <c r="W35" s="143"/>
      <c r="X35" s="141"/>
      <c r="Y35" s="143"/>
      <c r="Z35" s="138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</row>
    <row r="36" spans="1:37" ht="13.15" customHeight="1">
      <c r="A36" s="137" t="s">
        <v>59</v>
      </c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</row>
    <row r="37" spans="1:37" ht="13.15" customHeight="1">
      <c r="A37" s="80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</row>
    <row r="38" spans="1:37" ht="13.15" customHeight="1">
      <c r="A38" s="53"/>
      <c r="B38" s="54" t="s">
        <v>70</v>
      </c>
      <c r="C38" s="54" t="s">
        <v>71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</row>
    <row r="39" spans="1:37" ht="13.15" customHeight="1">
      <c r="A39" s="53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</row>
    <row r="40" spans="1:37" ht="13.15" customHeight="1">
      <c r="A40" s="53"/>
      <c r="B40" s="54"/>
      <c r="C40" s="54" t="s">
        <v>73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</row>
    <row r="41" spans="1:37" ht="13.15" customHeight="1">
      <c r="A41" s="53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</row>
    <row r="42" spans="1:37" ht="13.15" customHeight="1">
      <c r="A42" s="53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54"/>
      <c r="AK42" s="54"/>
    </row>
    <row r="43" spans="1:37" ht="13.15" customHeight="1">
      <c r="A43" s="53"/>
      <c r="B43" s="54" t="s">
        <v>74</v>
      </c>
      <c r="C43" s="54" t="s">
        <v>75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54"/>
      <c r="AK43" s="54"/>
    </row>
    <row r="44" spans="1:37" ht="13.15" customHeight="1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</row>
    <row r="45" spans="1:37" ht="13.15" customHeight="1">
      <c r="A45" s="53"/>
      <c r="B45" s="54"/>
      <c r="C45" s="54" t="s">
        <v>76</v>
      </c>
      <c r="D45" s="59"/>
      <c r="E45" s="59"/>
      <c r="F45" s="59"/>
      <c r="G45" s="59"/>
      <c r="H45" s="59"/>
      <c r="I45" s="59"/>
      <c r="J45" s="59"/>
      <c r="K45" s="54"/>
      <c r="L45" s="54"/>
      <c r="M45" s="54"/>
      <c r="N45" s="54"/>
      <c r="O45" s="54"/>
      <c r="P45" s="54"/>
      <c r="Q45" s="54"/>
      <c r="R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</row>
    <row r="46" spans="1:37" ht="13.15" customHeight="1">
      <c r="A46" s="53"/>
      <c r="B46" s="54"/>
      <c r="C46" s="54"/>
      <c r="D46" s="59"/>
      <c r="E46" s="59"/>
      <c r="F46" s="59"/>
      <c r="G46" s="59"/>
      <c r="H46" s="59"/>
      <c r="I46" s="59"/>
      <c r="J46" s="59"/>
      <c r="K46" s="54"/>
      <c r="L46" s="54"/>
      <c r="M46" s="54"/>
      <c r="N46" s="54"/>
      <c r="O46" s="54"/>
      <c r="P46" s="54"/>
      <c r="Q46" s="54"/>
      <c r="R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</row>
    <row r="47" spans="1:37" ht="13.15" customHeight="1">
      <c r="A47" s="53"/>
      <c r="B47" s="54" t="s">
        <v>77</v>
      </c>
      <c r="C47" s="54" t="s">
        <v>133</v>
      </c>
      <c r="D47" s="59"/>
      <c r="E47" s="59"/>
      <c r="F47" s="59"/>
      <c r="G47" s="59"/>
      <c r="H47" s="59"/>
      <c r="I47" s="59"/>
      <c r="J47" s="59"/>
      <c r="K47" s="54"/>
      <c r="L47" s="54"/>
      <c r="M47" s="54"/>
      <c r="N47" s="54"/>
      <c r="O47" s="54"/>
      <c r="P47" s="54"/>
      <c r="Q47" s="54"/>
      <c r="R47" s="54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54"/>
      <c r="AK47" s="54"/>
    </row>
    <row r="48" spans="1:37" ht="13.15" customHeight="1">
      <c r="A48" s="53"/>
      <c r="B48" s="54"/>
      <c r="D48" s="59"/>
      <c r="E48" s="59"/>
      <c r="F48" s="59"/>
      <c r="G48" s="59"/>
      <c r="H48" s="59"/>
      <c r="I48" s="59"/>
      <c r="J48" s="59"/>
      <c r="Q48" s="54"/>
      <c r="R48" s="54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54"/>
      <c r="AK48" s="54"/>
    </row>
    <row r="49" spans="1:37" ht="13.15" customHeight="1">
      <c r="A49" s="53"/>
      <c r="B49" s="54"/>
      <c r="D49" s="59" t="s">
        <v>134</v>
      </c>
      <c r="E49" s="59"/>
      <c r="F49" s="59"/>
      <c r="G49" s="59"/>
      <c r="H49" s="59"/>
      <c r="I49" s="59"/>
      <c r="J49" s="59"/>
      <c r="Q49" s="54"/>
      <c r="R49" s="54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54"/>
      <c r="AK49" s="54"/>
    </row>
    <row r="50" spans="1:37" ht="13.15" customHeight="1">
      <c r="A50" s="53"/>
      <c r="B50" s="54"/>
      <c r="D50" s="59"/>
      <c r="E50" s="59"/>
      <c r="F50" s="59"/>
      <c r="G50" s="59"/>
      <c r="H50" s="59"/>
      <c r="I50" s="59"/>
      <c r="J50" s="59"/>
      <c r="Q50" s="54"/>
      <c r="R50" s="54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54"/>
      <c r="AK50" s="54"/>
    </row>
    <row r="51" spans="1:37">
      <c r="A51" s="53"/>
      <c r="B51" s="54"/>
      <c r="D51" s="59" t="s">
        <v>135</v>
      </c>
      <c r="E51" s="59"/>
      <c r="F51" s="59"/>
      <c r="G51" s="59"/>
      <c r="H51" s="59"/>
      <c r="I51" s="59"/>
      <c r="J51" s="59"/>
      <c r="Q51" s="54"/>
      <c r="R51" s="54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54"/>
      <c r="AK51" s="54"/>
    </row>
    <row r="52" spans="1:37">
      <c r="A52" s="53"/>
      <c r="D52" s="83" t="s">
        <v>136</v>
      </c>
      <c r="E52" s="83"/>
      <c r="F52" s="83"/>
      <c r="G52" s="83"/>
      <c r="H52" s="83"/>
      <c r="I52" s="83"/>
      <c r="J52" s="83"/>
      <c r="Q52" s="54"/>
      <c r="R52" s="54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54"/>
      <c r="AK52" s="54"/>
    </row>
    <row r="53" spans="1:37">
      <c r="A53" s="53"/>
      <c r="B53" s="54"/>
      <c r="Q53" s="54"/>
      <c r="R53" s="54"/>
      <c r="AG53" s="54"/>
      <c r="AH53" s="54"/>
      <c r="AI53" s="54"/>
      <c r="AJ53" s="54"/>
      <c r="AK53" s="54"/>
    </row>
    <row r="54" spans="1:37">
      <c r="A54" s="53"/>
      <c r="B54" s="54"/>
      <c r="Q54" s="54"/>
      <c r="S54" s="54"/>
      <c r="AG54" s="54"/>
      <c r="AH54" s="54"/>
      <c r="AI54" s="54"/>
      <c r="AJ54" s="54"/>
      <c r="AK54" s="54"/>
    </row>
    <row r="55" spans="1:37">
      <c r="A55" s="53"/>
      <c r="B55" s="54"/>
      <c r="Q55" s="54"/>
      <c r="S55" s="54"/>
      <c r="AG55" s="54"/>
      <c r="AH55" s="54"/>
      <c r="AI55" s="54"/>
      <c r="AJ55" s="54"/>
      <c r="AK55" s="54"/>
    </row>
    <row r="56" spans="1:37">
      <c r="A56" s="53"/>
      <c r="B56" s="54"/>
      <c r="Q56" s="54"/>
      <c r="S56" s="54"/>
      <c r="AG56" s="54"/>
      <c r="AH56" s="54"/>
      <c r="AI56" s="54"/>
      <c r="AJ56" s="54"/>
      <c r="AK56" s="54"/>
    </row>
    <row r="57" spans="1:37">
      <c r="A57" s="53"/>
      <c r="B57" s="54"/>
      <c r="Q57" s="54"/>
      <c r="R57" s="54"/>
      <c r="AG57" s="54"/>
      <c r="AH57" s="54"/>
      <c r="AI57" s="54"/>
      <c r="AJ57" s="54"/>
      <c r="AK57" s="54"/>
    </row>
    <row r="58" spans="1:37">
      <c r="A58" s="53"/>
      <c r="B58" s="54"/>
      <c r="C58" s="54"/>
      <c r="D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</row>
    <row r="59" spans="1:37">
      <c r="A59" s="53"/>
      <c r="B59" s="54"/>
      <c r="C59" s="54"/>
      <c r="D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</row>
    <row r="60" spans="1:37">
      <c r="A60" s="53"/>
      <c r="B60" s="54"/>
      <c r="C60" s="54"/>
      <c r="D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</row>
    <row r="61" spans="1:37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</row>
    <row r="62" spans="1:37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</row>
    <row r="63" spans="1:37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</row>
    <row r="64" spans="1:37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</row>
    <row r="65" spans="1:37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</row>
    <row r="66" spans="1:37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</row>
    <row r="67" spans="1:3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</row>
    <row r="68" spans="1:37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</row>
    <row r="69" spans="1:37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</row>
    <row r="70" spans="1:37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</row>
    <row r="71" spans="1:37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</row>
    <row r="72" spans="1:37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</row>
    <row r="73" spans="1:37">
      <c r="A73" s="56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</row>
  </sheetData>
  <mergeCells count="91">
    <mergeCell ref="Z35:AK35"/>
    <mergeCell ref="A36:AK36"/>
    <mergeCell ref="A35:B35"/>
    <mergeCell ref="C35:H35"/>
    <mergeCell ref="I35:N35"/>
    <mergeCell ref="O35:T35"/>
    <mergeCell ref="U35:W35"/>
    <mergeCell ref="X35:Y35"/>
    <mergeCell ref="Z33:AK33"/>
    <mergeCell ref="A34:B34"/>
    <mergeCell ref="C34:H34"/>
    <mergeCell ref="I34:N34"/>
    <mergeCell ref="O34:T34"/>
    <mergeCell ref="U34:W34"/>
    <mergeCell ref="X34:Y34"/>
    <mergeCell ref="Z34:AK34"/>
    <mergeCell ref="A33:B33"/>
    <mergeCell ref="C33:H33"/>
    <mergeCell ref="I33:N33"/>
    <mergeCell ref="O33:T33"/>
    <mergeCell ref="U33:W33"/>
    <mergeCell ref="X33:Y33"/>
    <mergeCell ref="Z31:AK31"/>
    <mergeCell ref="A32:B32"/>
    <mergeCell ref="C32:H32"/>
    <mergeCell ref="I32:N32"/>
    <mergeCell ref="O32:T32"/>
    <mergeCell ref="U32:W32"/>
    <mergeCell ref="X32:Y32"/>
    <mergeCell ref="Z32:AK32"/>
    <mergeCell ref="A31:B31"/>
    <mergeCell ref="C31:H31"/>
    <mergeCell ref="I31:N31"/>
    <mergeCell ref="O31:T31"/>
    <mergeCell ref="U31:W31"/>
    <mergeCell ref="X31:Y31"/>
    <mergeCell ref="Z29:AK29"/>
    <mergeCell ref="A30:B30"/>
    <mergeCell ref="C30:H30"/>
    <mergeCell ref="I30:N30"/>
    <mergeCell ref="O30:T30"/>
    <mergeCell ref="U30:W30"/>
    <mergeCell ref="X30:Y30"/>
    <mergeCell ref="Z30:AK30"/>
    <mergeCell ref="A29:B29"/>
    <mergeCell ref="C29:H29"/>
    <mergeCell ref="I29:N29"/>
    <mergeCell ref="O29:T29"/>
    <mergeCell ref="U29:W29"/>
    <mergeCell ref="X29:Y29"/>
    <mergeCell ref="Z27:AK27"/>
    <mergeCell ref="A28:B28"/>
    <mergeCell ref="C28:H28"/>
    <mergeCell ref="I28:N28"/>
    <mergeCell ref="O28:T28"/>
    <mergeCell ref="U28:W28"/>
    <mergeCell ref="X28:Y28"/>
    <mergeCell ref="Z28:AK28"/>
    <mergeCell ref="A27:B27"/>
    <mergeCell ref="C27:H27"/>
    <mergeCell ref="I27:N27"/>
    <mergeCell ref="O27:T27"/>
    <mergeCell ref="U27:W27"/>
    <mergeCell ref="X27:Y27"/>
    <mergeCell ref="K22:X22"/>
    <mergeCell ref="A25:AK25"/>
    <mergeCell ref="A26:B26"/>
    <mergeCell ref="C26:H26"/>
    <mergeCell ref="I26:N26"/>
    <mergeCell ref="O26:T26"/>
    <mergeCell ref="U26:W26"/>
    <mergeCell ref="X26:Y26"/>
    <mergeCell ref="Z26:AK26"/>
    <mergeCell ref="A3:AK3"/>
    <mergeCell ref="D6:G6"/>
    <mergeCell ref="I6:L6"/>
    <mergeCell ref="N6:Q6"/>
    <mergeCell ref="S6:AD6"/>
    <mergeCell ref="AG6:AJ6"/>
    <mergeCell ref="AH2:AK2"/>
    <mergeCell ref="A1:H1"/>
    <mergeCell ref="I1:R1"/>
    <mergeCell ref="S1:W1"/>
    <mergeCell ref="X1:AB1"/>
    <mergeCell ref="AC1:AG1"/>
    <mergeCell ref="AH1:AK1"/>
    <mergeCell ref="A2:H2"/>
    <mergeCell ref="I2:R2"/>
    <mergeCell ref="S2:W2"/>
    <mergeCell ref="X2:AB2"/>
    <mergeCell ref="AC2:AG2"/>
  </mergeCells>
  <phoneticPr fontId="2"/>
  <pageMargins left="0.7" right="0.7" top="0.75" bottom="0.75" header="0.3" footer="0.3"/>
  <pageSetup paperSize="9" scale="83" orientation="portrait" verticalDpi="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表紙</vt:lpstr>
      <vt:lpstr>メモ(修正点)</vt:lpstr>
      <vt:lpstr>ワールドマップ</vt:lpstr>
      <vt:lpstr>はじまりの森フォレス</vt:lpstr>
      <vt:lpstr>古代時計アナローグ</vt:lpstr>
      <vt:lpstr>水彩画展</vt:lpstr>
      <vt:lpstr>太陽神、爆誕</vt:lpstr>
      <vt:lpstr>創造と破壊</vt:lpstr>
      <vt:lpstr>単語帳</vt:lpstr>
      <vt:lpstr>カオスダンジョン</vt:lpstr>
      <vt:lpstr>古代勇者アドミンの聖域</vt:lpstr>
      <vt:lpstr>改訂履歴</vt:lpstr>
      <vt:lpstr>画面イメージ</vt:lpstr>
      <vt:lpstr>IO関連</vt:lpstr>
      <vt:lpstr>画面項目</vt:lpstr>
      <vt:lpstr>イベント処理</vt:lpstr>
      <vt:lpstr>DB処理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sn</cp:lastModifiedBy>
  <cp:lastPrinted>2023-12-20T01:56:08Z</cp:lastPrinted>
  <dcterms:created xsi:type="dcterms:W3CDTF">2002-02-23T02:02:23Z</dcterms:created>
  <dcterms:modified xsi:type="dcterms:W3CDTF">2023-12-20T02:12:07Z</dcterms:modified>
</cp:coreProperties>
</file>