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\Desktop\2023年12月18日詳細設計書提出\2023-12-19_【レビュー記録票】_詳細設計書_ウェルカム機能_１回目\"/>
    </mc:Choice>
  </mc:AlternateContent>
  <bookViews>
    <workbookView xWindow="-120" yWindow="-120" windowWidth="29040" windowHeight="15720" tabRatio="778"/>
  </bookViews>
  <sheets>
    <sheet name="表紙" sheetId="79" r:id="rId1"/>
    <sheet name="ウェルカム機能" sheetId="75" r:id="rId2"/>
    <sheet name="改訂履歴" sheetId="80" r:id="rId3"/>
    <sheet name="画面イメージ" sheetId="62" state="hidden" r:id="rId4"/>
    <sheet name="IO関連" sheetId="64" state="hidden" r:id="rId5"/>
    <sheet name="画面項目" sheetId="65" state="hidden" r:id="rId6"/>
    <sheet name="イベント処理" sheetId="67" state="hidden" r:id="rId7"/>
    <sheet name="DB処理" sheetId="66" state="hidden" r:id="rId8"/>
  </sheets>
  <externalReferences>
    <externalReference r:id="rId9"/>
  </externalReferences>
  <definedNames>
    <definedName name="_xlnm.Print_Area" localSheetId="1">ウェルカム機能!$A$1:$AL$55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80" l="1"/>
  <c r="A42" i="80"/>
  <c r="A41" i="80"/>
  <c r="A40" i="80"/>
  <c r="A39" i="80"/>
  <c r="A38" i="80"/>
  <c r="A37" i="80"/>
  <c r="A36" i="80"/>
  <c r="A35" i="80"/>
  <c r="A34" i="80"/>
  <c r="A33" i="80"/>
  <c r="A32" i="80"/>
  <c r="A31" i="80"/>
  <c r="A30" i="80"/>
  <c r="A29" i="80"/>
  <c r="A28" i="80"/>
  <c r="A27" i="80"/>
  <c r="A26" i="80"/>
  <c r="A25" i="80"/>
  <c r="A24" i="80"/>
  <c r="A23" i="80"/>
  <c r="A22" i="80"/>
  <c r="A21" i="80"/>
  <c r="A20" i="80"/>
  <c r="A19" i="80"/>
  <c r="A18" i="80"/>
  <c r="A17" i="80"/>
  <c r="A16" i="80"/>
  <c r="A15" i="80"/>
  <c r="A14" i="80"/>
  <c r="A13" i="80"/>
  <c r="A12" i="80"/>
  <c r="A11" i="80"/>
  <c r="A10" i="80"/>
  <c r="A9" i="80"/>
  <c r="A8" i="80"/>
  <c r="A7" i="80"/>
  <c r="A6" i="80"/>
  <c r="A5" i="80"/>
  <c r="X2" i="80"/>
  <c r="AG1" i="80"/>
  <c r="O1" i="66" l="1"/>
  <c r="AC1" i="66"/>
  <c r="AQ1" i="66"/>
  <c r="O2" i="66"/>
  <c r="AC2" i="66"/>
  <c r="AQ2" i="66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O1" i="67"/>
  <c r="AC1" i="67"/>
  <c r="AQ1" i="67"/>
  <c r="O2" i="67"/>
  <c r="AC2" i="67"/>
  <c r="AQ2" i="67"/>
  <c r="O1" i="62"/>
  <c r="AC1" i="62"/>
  <c r="AQ1" i="62"/>
  <c r="O2" i="62"/>
  <c r="AC2" i="62"/>
  <c r="AQ2" i="62"/>
  <c r="R1" i="65"/>
  <c r="AF1" i="65"/>
  <c r="AT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<sst xmlns="http://schemas.openxmlformats.org/spreadsheetml/2006/main" count="146" uniqueCount="88">
  <si>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</si>
  <si>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</si>
  <si>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</si>
  <si>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</si>
  <si>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</si>
  <si>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</si>
  <si>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</si>
  <si>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</si>
  <si>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</si>
  <si>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</si>
  <si>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</si>
  <si>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</si>
  <si>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</si>
  <si>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システムID</t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</si>
  <si>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</si>
  <si>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</si>
  <si>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</si>
  <si>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</si>
  <si>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</si>
  <si>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</si>
  <si>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</si>
  <si>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</si>
  <si>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</si>
  <si>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</si>
  <si>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</si>
  <si>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</si>
  <si>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</si>
  <si>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</si>
  <si>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</si>
  <si>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</si>
  <si>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</si>
  <si>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改訂日</t>
  </si>
  <si>
    <t>改訂者</t>
  </si>
  <si>
    <t>対象</t>
  </si>
  <si>
    <t>改訂内容</t>
  </si>
  <si>
    <t>管理番号</t>
    <rPh sb="0" eb="2">
      <t>カンリ</t>
    </rPh>
    <rPh sb="2" eb="4">
      <t>バンゴウ</t>
    </rPh>
    <phoneticPr fontId="2"/>
  </si>
  <si>
    <t>○○ボタン[クリック]処理</t>
    <phoneticPr fontId="2"/>
  </si>
  <si>
    <t>○○データ抽出処理</t>
    <rPh sb="5" eb="7">
      <t>チュウシュツ</t>
    </rPh>
    <rPh sb="7" eb="9">
      <t>ショリ</t>
    </rPh>
    <phoneticPr fontId="2"/>
  </si>
  <si>
    <t>ドキュメント名</t>
    <rPh sb="6" eb="7">
      <t>メイ</t>
    </rPh>
    <phoneticPr fontId="2"/>
  </si>
  <si>
    <t>詳細設計書</t>
    <rPh sb="0" eb="2">
      <t>ショウサイ</t>
    </rPh>
    <rPh sb="2" eb="5">
      <t>セッケイショ</t>
    </rPh>
    <phoneticPr fontId="2"/>
  </si>
  <si>
    <t>処理概要</t>
    <rPh sb="0" eb="2">
      <t>ショリ</t>
    </rPh>
    <rPh sb="2" eb="4">
      <t>ガイヨウ</t>
    </rPh>
    <phoneticPr fontId="2"/>
  </si>
  <si>
    <t>システム名</t>
    <rPh sb="4" eb="5">
      <t>メイ</t>
    </rPh>
    <phoneticPr fontId="2"/>
  </si>
  <si>
    <t>作成日</t>
    <rPh sb="0" eb="3">
      <t>サクセイビ</t>
    </rPh>
    <phoneticPr fontId="2"/>
  </si>
  <si>
    <t>No.</t>
    <phoneticPr fontId="2"/>
  </si>
  <si>
    <t>作成者</t>
    <rPh sb="0" eb="3">
      <t>サクセイシャ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</si>
  <si>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</si>
  <si>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</si>
  <si>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パッケージ</t>
    <phoneticPr fontId="2"/>
  </si>
  <si>
    <t>論理名</t>
    <rPh sb="0" eb="3">
      <t>ロンリメイ</t>
    </rPh>
    <phoneticPr fontId="2"/>
  </si>
  <si>
    <t>クラス名（物理名）</t>
    <rPh sb="3" eb="4">
      <t>メイ</t>
    </rPh>
    <rPh sb="5" eb="7">
      <t>ブツリ</t>
    </rPh>
    <rPh sb="7" eb="8">
      <t>メイ</t>
    </rPh>
    <phoneticPr fontId="2"/>
  </si>
  <si>
    <t>クラス名（論理名）</t>
    <rPh sb="3" eb="4">
      <t>メイ</t>
    </rPh>
    <rPh sb="5" eb="7">
      <t>ロンリ</t>
    </rPh>
    <rPh sb="7" eb="8">
      <t>メイ</t>
    </rPh>
    <phoneticPr fontId="2"/>
  </si>
  <si>
    <t>物理名</t>
    <rPh sb="0" eb="2">
      <t>ブツリ</t>
    </rPh>
    <rPh sb="2" eb="3">
      <t>メイ</t>
    </rPh>
    <phoneticPr fontId="2"/>
  </si>
  <si>
    <t>データ型</t>
    <rPh sb="3" eb="4">
      <t>ガタ</t>
    </rPh>
    <phoneticPr fontId="2"/>
  </si>
  <si>
    <t>入力値</t>
    <rPh sb="0" eb="2">
      <t>ニュウリョク</t>
    </rPh>
    <rPh sb="2" eb="3">
      <t>チ</t>
    </rPh>
    <phoneticPr fontId="2"/>
  </si>
  <si>
    <t>出力値</t>
    <rPh sb="0" eb="2">
      <t>シュツリョク</t>
    </rPh>
    <rPh sb="2" eb="3">
      <t>チ</t>
    </rPh>
    <phoneticPr fontId="2"/>
  </si>
  <si>
    <t>処理名</t>
    <rPh sb="0" eb="2">
      <t>ショリ</t>
    </rPh>
    <rPh sb="2" eb="3">
      <t>メイ</t>
    </rPh>
    <phoneticPr fontId="2"/>
  </si>
  <si>
    <t>メソッド名</t>
    <phoneticPr fontId="2"/>
  </si>
  <si>
    <t>処理詳細</t>
    <phoneticPr fontId="2"/>
  </si>
  <si>
    <t>クラス概要</t>
    <rPh sb="3" eb="5">
      <t>ガイヨウ</t>
    </rPh>
    <phoneticPr fontId="2"/>
  </si>
  <si>
    <t>1</t>
    <phoneticPr fontId="2"/>
  </si>
  <si>
    <t>2</t>
    <phoneticPr fontId="2"/>
  </si>
  <si>
    <t>-</t>
    <phoneticPr fontId="2"/>
  </si>
  <si>
    <t>機能名称</t>
    <rPh sb="0" eb="2">
      <t>キノウ</t>
    </rPh>
    <rPh sb="2" eb="4">
      <t>メイショウ</t>
    </rPh>
    <phoneticPr fontId="2"/>
  </si>
  <si>
    <t>機能名称</t>
    <phoneticPr fontId="2"/>
  </si>
  <si>
    <t>新規作成</t>
    <rPh sb="0" eb="4">
      <t>シンキサクセイ</t>
    </rPh>
    <phoneticPr fontId="2"/>
  </si>
  <si>
    <t>カオスinゲーム</t>
    <phoneticPr fontId="2"/>
  </si>
  <si>
    <t>ウェルカム機能</t>
    <rPh sb="5" eb="7">
      <t>キノウ</t>
    </rPh>
    <phoneticPr fontId="2"/>
  </si>
  <si>
    <t>中島</t>
    <rPh sb="0" eb="2">
      <t>ナカシマ</t>
    </rPh>
    <phoneticPr fontId="2"/>
  </si>
  <si>
    <t>servlet</t>
    <phoneticPr fontId="2"/>
  </si>
  <si>
    <t>ウェルカム画面遷移処理</t>
    <rPh sb="5" eb="7">
      <t>ガメン</t>
    </rPh>
    <rPh sb="7" eb="9">
      <t>センイ</t>
    </rPh>
    <rPh sb="9" eb="11">
      <t>ショリ</t>
    </rPh>
    <phoneticPr fontId="2"/>
  </si>
  <si>
    <t>WelcomeServlet</t>
    <phoneticPr fontId="2"/>
  </si>
  <si>
    <t>中島　</t>
    <rPh sb="0" eb="2">
      <t>ナカシマ</t>
    </rPh>
    <phoneticPr fontId="2"/>
  </si>
  <si>
    <t>doGet</t>
    <phoneticPr fontId="2"/>
  </si>
  <si>
    <t>フォワード機能呼び出し。ウェルカム画面に処理転送。</t>
    <rPh sb="5" eb="7">
      <t>キノウ</t>
    </rPh>
    <rPh sb="7" eb="8">
      <t>ヨ</t>
    </rPh>
    <rPh sb="9" eb="10">
      <t>ダ</t>
    </rPh>
    <rPh sb="17" eb="19">
      <t>ガメン</t>
    </rPh>
    <rPh sb="20" eb="22">
      <t>ショリ</t>
    </rPh>
    <rPh sb="22" eb="24">
      <t>テンソウ</t>
    </rPh>
    <phoneticPr fontId="2"/>
  </si>
  <si>
    <t>起動条件</t>
    <rPh sb="0" eb="2">
      <t>キドウ</t>
    </rPh>
    <rPh sb="2" eb="4">
      <t>ジョウケン</t>
    </rPh>
    <phoneticPr fontId="2"/>
  </si>
  <si>
    <t>URLパターン「/WelcomeServlet」でリクエストされる。</t>
    <rPh sb="24" eb="25">
      <t>ヨ</t>
    </rPh>
    <phoneticPr fontId="2"/>
  </si>
  <si>
    <t>doGet()メソッド実行</t>
    <rPh sb="11" eb="13">
      <t>ジッコウ</t>
    </rPh>
    <phoneticPr fontId="2"/>
  </si>
  <si>
    <t>フォワードは、RequestDispatcherインスタンスのforward()で行う。</t>
    <rPh sb="41" eb="42">
      <t>オコナ</t>
    </rPh>
    <phoneticPr fontId="2"/>
  </si>
  <si>
    <t>処理①　フォワード</t>
    <rPh sb="0" eb="2">
      <t>ショリ</t>
    </rPh>
    <phoneticPr fontId="2"/>
  </si>
  <si>
    <t>フォワード先</t>
    <rPh sb="5" eb="6">
      <t>サキ</t>
    </rPh>
    <phoneticPr fontId="2"/>
  </si>
  <si>
    <t>WEB-INF/jsp/welcome.jsp</t>
    <phoneticPr fontId="2"/>
  </si>
  <si>
    <t>ウェルカム画面</t>
    <rPh sb="5" eb="7">
      <t>ガメン</t>
    </rPh>
    <phoneticPr fontId="2"/>
  </si>
  <si>
    <t>カオスinゲーム</t>
    <phoneticPr fontId="2"/>
  </si>
  <si>
    <t>画面名称</t>
    <rPh sb="0" eb="2">
      <t>ガメン</t>
    </rPh>
    <rPh sb="2" eb="4">
      <t>メイショウ</t>
    </rPh>
    <phoneticPr fontId="2"/>
  </si>
  <si>
    <t>バージョン</t>
    <phoneticPr fontId="2"/>
  </si>
  <si>
    <t>1.0</t>
    <phoneticPr fontId="2"/>
  </si>
  <si>
    <t>項番</t>
    <phoneticPr fontId="3"/>
  </si>
  <si>
    <t>バージョン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</si>
</sst>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UD デジタル 教科書体 NP-R"/>
      <family val="1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</borders>
  <cellStyleXfs count="4">
    <xf numFmtId="0" fontId="0" fillId="0" borderId="0"/>
    <xf numFmtId="0" fontId="8" fillId="0" borderId="0"/>
    <xf numFmtId="0" fontId="7" fillId="0" borderId="0"/>
    <xf numFmtId="0" fontId="1" fillId="0" borderId="0"/>
  </cellStyleXfs>
  <cellXfs count="188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9" fillId="0" borderId="0" xfId="0" applyFont="1" applyAlignment="1">
      <alignment horizontal="left" vertical="top"/>
    </xf>
    <xf numFmtId="0" fontId="9" fillId="4" borderId="35" xfId="0" applyFont="1" applyFill="1" applyBorder="1" applyAlignment="1">
      <alignment horizontal="left" vertical="top"/>
    </xf>
    <xf numFmtId="0" fontId="9" fillId="4" borderId="36" xfId="0" applyFont="1" applyFill="1" applyBorder="1" applyAlignment="1">
      <alignment horizontal="left" vertical="top"/>
    </xf>
    <xf numFmtId="0" fontId="9" fillId="4" borderId="37" xfId="0" applyFont="1" applyFill="1" applyBorder="1" applyAlignment="1">
      <alignment horizontal="left" vertical="top"/>
    </xf>
    <xf numFmtId="0" fontId="9" fillId="4" borderId="4" xfId="0" applyFont="1" applyFill="1" applyBorder="1" applyAlignment="1">
      <alignment horizontal="left" vertical="top"/>
    </xf>
    <xf numFmtId="0" fontId="9" fillId="4" borderId="5" xfId="0" applyFont="1" applyFill="1" applyBorder="1" applyAlignment="1">
      <alignment horizontal="left" vertical="top"/>
    </xf>
    <xf numFmtId="0" fontId="9" fillId="4" borderId="6" xfId="0" applyFont="1" applyFill="1" applyBorder="1" applyAlignment="1">
      <alignment horizontal="left" vertical="top"/>
    </xf>
    <xf numFmtId="0" fontId="9" fillId="4" borderId="7" xfId="0" applyFont="1" applyFill="1" applyBorder="1" applyAlignment="1">
      <alignment horizontal="left" vertical="top"/>
    </xf>
    <xf numFmtId="0" fontId="9" fillId="4" borderId="8" xfId="0" applyFont="1" applyFill="1" applyBorder="1" applyAlignment="1">
      <alignment horizontal="left" vertical="top"/>
    </xf>
    <xf numFmtId="49" fontId="9" fillId="0" borderId="4" xfId="0" applyNumberFormat="1" applyFont="1" applyBorder="1" applyAlignment="1">
      <alignment horizontal="left" vertical="top"/>
    </xf>
    <xf numFmtId="49" fontId="9" fillId="0" borderId="36" xfId="0" applyNumberFormat="1" applyFont="1" applyBorder="1" applyAlignment="1">
      <alignment horizontal="left" vertical="top"/>
    </xf>
    <xf numFmtId="49" fontId="9" fillId="0" borderId="37" xfId="0" applyNumberFormat="1" applyFont="1" applyBorder="1" applyAlignment="1">
      <alignment horizontal="left" vertical="top"/>
    </xf>
    <xf numFmtId="49" fontId="9" fillId="0" borderId="5" xfId="0" applyNumberFormat="1" applyFont="1" applyBorder="1" applyAlignment="1">
      <alignment horizontal="left" vertical="top"/>
    </xf>
    <xf numFmtId="49" fontId="9" fillId="0" borderId="6" xfId="0" applyNumberFormat="1" applyFont="1" applyBorder="1" applyAlignment="1">
      <alignment horizontal="left" vertical="top"/>
    </xf>
    <xf numFmtId="49" fontId="9" fillId="0" borderId="7" xfId="0" applyNumberFormat="1" applyFont="1" applyBorder="1" applyAlignment="1">
      <alignment horizontal="left" vertical="top"/>
    </xf>
    <xf numFmtId="49" fontId="9" fillId="0" borderId="8" xfId="0" applyNumberFormat="1" applyFont="1" applyBorder="1" applyAlignment="1">
      <alignment horizontal="left" vertical="top"/>
    </xf>
    <xf numFmtId="0" fontId="12" fillId="0" borderId="0" xfId="0" applyFont="1"/>
    <xf numFmtId="0" fontId="12" fillId="0" borderId="2" xfId="3" applyFont="1" applyBorder="1" applyAlignment="1">
      <alignment vertical="top"/>
    </xf>
    <xf numFmtId="0" fontId="12" fillId="0" borderId="0" xfId="3" applyFont="1"/>
    <xf numFmtId="0" fontId="12" fillId="0" borderId="0" xfId="3" applyFont="1" applyAlignment="1">
      <alignment vertical="top"/>
    </xf>
    <xf numFmtId="49" fontId="9" fillId="0" borderId="2" xfId="0" applyNumberFormat="1" applyFont="1" applyBorder="1" applyAlignment="1">
      <alignment horizontal="left" vertical="top"/>
    </xf>
    <xf numFmtId="49" fontId="9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49" fontId="9" fillId="0" borderId="0" xfId="0" quotePrefix="1" applyNumberFormat="1" applyFont="1" applyBorder="1" applyAlignment="1">
      <alignment horizontal="left" vertical="top"/>
    </xf>
    <xf numFmtId="0" fontId="9" fillId="4" borderId="0" xfId="0" applyFont="1" applyFill="1" applyBorder="1" applyAlignment="1">
      <alignment horizontal="left" vertical="top"/>
    </xf>
    <xf numFmtId="0" fontId="13" fillId="0" borderId="0" xfId="3" applyFont="1" applyAlignment="1">
      <alignment horizontal="center" vertical="center"/>
    </xf>
    <xf numFmtId="0" fontId="12" fillId="0" borderId="26" xfId="1" applyFont="1" applyBorder="1"/>
    <xf numFmtId="0" fontId="12" fillId="0" borderId="28" xfId="1" applyFont="1" applyBorder="1"/>
    <xf numFmtId="0" fontId="12" fillId="0" borderId="16" xfId="1" applyFont="1" applyBorder="1"/>
    <xf numFmtId="0" fontId="12" fillId="0" borderId="18" xfId="1" applyFont="1" applyBorder="1"/>
    <xf numFmtId="0" fontId="12" fillId="0" borderId="17" xfId="1" applyFont="1" applyBorder="1"/>
    <xf numFmtId="176" fontId="12" fillId="0" borderId="26" xfId="1" applyNumberFormat="1" applyFont="1" applyBorder="1" applyAlignment="1">
      <alignment horizontal="center"/>
    </xf>
    <xf numFmtId="176" fontId="12" fillId="0" borderId="27" xfId="1" applyNumberFormat="1" applyFont="1" applyBorder="1" applyAlignment="1">
      <alignment horizontal="center"/>
    </xf>
    <xf numFmtId="176" fontId="12" fillId="0" borderId="28" xfId="1" applyNumberFormat="1" applyFont="1" applyBorder="1" applyAlignment="1">
      <alignment horizontal="center"/>
    </xf>
    <xf numFmtId="0" fontId="12" fillId="0" borderId="27" xfId="1" applyFont="1" applyBorder="1"/>
    <xf numFmtId="176" fontId="12" fillId="0" borderId="16" xfId="1" applyNumberFormat="1" applyFont="1" applyBorder="1" applyAlignment="1">
      <alignment horizontal="center"/>
    </xf>
    <xf numFmtId="176" fontId="12" fillId="0" borderId="17" xfId="1" applyNumberFormat="1" applyFont="1" applyBorder="1" applyAlignment="1">
      <alignment horizontal="center"/>
    </xf>
    <xf numFmtId="176" fontId="12" fillId="0" borderId="18" xfId="1" applyNumberFormat="1" applyFont="1" applyBorder="1" applyAlignment="1">
      <alignment horizontal="center"/>
    </xf>
    <xf numFmtId="0" fontId="10" fillId="0" borderId="19" xfId="2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0" fillId="0" borderId="22" xfId="2" applyFont="1" applyBorder="1" applyAlignment="1">
      <alignment horizontal="center" vertical="center"/>
    </xf>
    <xf numFmtId="0" fontId="10" fillId="0" borderId="23" xfId="2" applyFont="1" applyBorder="1" applyAlignment="1">
      <alignment horizontal="center" vertical="center"/>
    </xf>
    <xf numFmtId="0" fontId="11" fillId="2" borderId="25" xfId="2" applyFont="1" applyFill="1" applyBorder="1" applyAlignment="1">
      <alignment horizontal="center" vertical="center"/>
    </xf>
    <xf numFmtId="0" fontId="12" fillId="0" borderId="25" xfId="0" applyFont="1" applyBorder="1" applyAlignment="1">
      <alignment horizontal="center"/>
    </xf>
    <xf numFmtId="0" fontId="11" fillId="2" borderId="29" xfId="2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/>
    </xf>
    <xf numFmtId="49" fontId="12" fillId="0" borderId="16" xfId="1" applyNumberFormat="1" applyFont="1" applyBorder="1" applyAlignment="1">
      <alignment horizontal="center"/>
    </xf>
    <xf numFmtId="49" fontId="12" fillId="0" borderId="17" xfId="1" applyNumberFormat="1" applyFont="1" applyBorder="1" applyAlignment="1">
      <alignment horizontal="center"/>
    </xf>
    <xf numFmtId="0" fontId="12" fillId="0" borderId="14" xfId="1" applyFont="1" applyBorder="1"/>
    <xf numFmtId="0" fontId="12" fillId="0" borderId="15" xfId="1" applyFont="1" applyBorder="1"/>
    <xf numFmtId="176" fontId="12" fillId="0" borderId="15" xfId="1" applyNumberFormat="1" applyFont="1" applyBorder="1" applyAlignment="1">
      <alignment horizontal="center"/>
    </xf>
    <xf numFmtId="0" fontId="11" fillId="2" borderId="4" xfId="1" applyFont="1" applyFill="1" applyBorder="1" applyAlignment="1">
      <alignment horizontal="center"/>
    </xf>
    <xf numFmtId="0" fontId="11" fillId="2" borderId="5" xfId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176" fontId="12" fillId="0" borderId="14" xfId="1" applyNumberFormat="1" applyFont="1" applyBorder="1" applyAlignment="1">
      <alignment horizontal="center"/>
    </xf>
    <xf numFmtId="49" fontId="12" fillId="0" borderId="26" xfId="1" applyNumberFormat="1" applyFont="1" applyBorder="1" applyAlignment="1">
      <alignment horizontal="center"/>
    </xf>
    <xf numFmtId="49" fontId="12" fillId="0" borderId="27" xfId="1" applyNumberFormat="1" applyFont="1" applyBorder="1" applyAlignment="1">
      <alignment horizontal="center"/>
    </xf>
    <xf numFmtId="49" fontId="12" fillId="0" borderId="14" xfId="1" applyNumberFormat="1" applyFont="1" applyBorder="1" applyAlignment="1">
      <alignment horizontal="center"/>
    </xf>
    <xf numFmtId="49" fontId="12" fillId="0" borderId="15" xfId="1" applyNumberFormat="1" applyFont="1" applyBorder="1" applyAlignment="1">
      <alignment horizontal="center"/>
    </xf>
    <xf numFmtId="0" fontId="9" fillId="3" borderId="38" xfId="0" applyFont="1" applyFill="1" applyBorder="1" applyAlignment="1">
      <alignment horizontal="center" vertical="top"/>
    </xf>
    <xf numFmtId="0" fontId="9" fillId="3" borderId="33" xfId="0" applyFont="1" applyFill="1" applyBorder="1" applyAlignment="1">
      <alignment horizontal="left" vertical="top"/>
    </xf>
    <xf numFmtId="0" fontId="9" fillId="4" borderId="33" xfId="0" applyFont="1" applyFill="1" applyBorder="1" applyAlignment="1">
      <alignment horizontal="left" vertical="top"/>
    </xf>
    <xf numFmtId="0" fontId="9" fillId="3" borderId="35" xfId="0" applyFont="1" applyFill="1" applyBorder="1" applyAlignment="1">
      <alignment horizontal="left" vertical="top"/>
    </xf>
    <xf numFmtId="0" fontId="9" fillId="3" borderId="36" xfId="0" applyFont="1" applyFill="1" applyBorder="1" applyAlignment="1">
      <alignment horizontal="left" vertical="top"/>
    </xf>
    <xf numFmtId="0" fontId="9" fillId="3" borderId="37" xfId="0" applyFont="1" applyFill="1" applyBorder="1" applyAlignment="1">
      <alignment horizontal="left" vertical="top"/>
    </xf>
    <xf numFmtId="0" fontId="9" fillId="3" borderId="4" xfId="0" applyFont="1" applyFill="1" applyBorder="1" applyAlignment="1">
      <alignment horizontal="left" vertical="top"/>
    </xf>
    <xf numFmtId="0" fontId="9" fillId="3" borderId="0" xfId="0" applyFont="1" applyFill="1" applyBorder="1" applyAlignment="1">
      <alignment horizontal="left" vertical="top"/>
    </xf>
    <xf numFmtId="0" fontId="9" fillId="3" borderId="5" xfId="0" applyFont="1" applyFill="1" applyBorder="1" applyAlignment="1">
      <alignment horizontal="left" vertical="top"/>
    </xf>
    <xf numFmtId="0" fontId="9" fillId="3" borderId="6" xfId="0" applyFont="1" applyFill="1" applyBorder="1" applyAlignment="1">
      <alignment horizontal="left" vertical="top"/>
    </xf>
    <xf numFmtId="0" fontId="9" fillId="3" borderId="7" xfId="0" applyFont="1" applyFill="1" applyBorder="1" applyAlignment="1">
      <alignment horizontal="left" vertical="top"/>
    </xf>
    <xf numFmtId="0" fontId="9" fillId="3" borderId="8" xfId="0" applyFont="1" applyFill="1" applyBorder="1" applyAlignment="1">
      <alignment horizontal="left" vertical="top"/>
    </xf>
    <xf numFmtId="0" fontId="9" fillId="4" borderId="33" xfId="0" applyFont="1" applyFill="1" applyBorder="1" applyAlignment="1">
      <alignment horizontal="right" vertical="top"/>
    </xf>
    <xf numFmtId="0" fontId="9" fillId="3" borderId="33" xfId="0" applyFont="1" applyFill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9" fillId="0" borderId="11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3" borderId="10" xfId="0" applyFont="1" applyFill="1" applyBorder="1" applyAlignment="1">
      <alignment horizontal="center" vertical="top"/>
    </xf>
    <xf numFmtId="0" fontId="9" fillId="3" borderId="11" xfId="0" applyFont="1" applyFill="1" applyBorder="1" applyAlignment="1">
      <alignment horizontal="center" vertical="top"/>
    </xf>
    <xf numFmtId="0" fontId="9" fillId="3" borderId="12" xfId="0" applyFont="1" applyFill="1" applyBorder="1" applyAlignment="1">
      <alignment horizontal="center" vertical="top"/>
    </xf>
    <xf numFmtId="14" fontId="9" fillId="0" borderId="10" xfId="0" applyNumberFormat="1" applyFont="1" applyBorder="1" applyAlignment="1">
      <alignment horizontal="center" vertical="top"/>
    </xf>
    <xf numFmtId="0" fontId="9" fillId="3" borderId="32" xfId="0" applyFont="1" applyFill="1" applyBorder="1" applyAlignment="1">
      <alignment horizontal="left" vertical="top"/>
    </xf>
    <xf numFmtId="0" fontId="9" fillId="4" borderId="32" xfId="0" applyFont="1" applyFill="1" applyBorder="1" applyAlignment="1">
      <alignment horizontal="left" vertical="top"/>
    </xf>
    <xf numFmtId="0" fontId="9" fillId="4" borderId="34" xfId="0" applyFont="1" applyFill="1" applyBorder="1" applyAlignment="1">
      <alignment horizontal="right" vertical="top"/>
    </xf>
    <xf numFmtId="0" fontId="9" fillId="4" borderId="34" xfId="0" applyFont="1" applyFill="1" applyBorder="1" applyAlignment="1">
      <alignment horizontal="left" vertical="top"/>
    </xf>
    <xf numFmtId="0" fontId="6" fillId="2" borderId="25" xfId="2" applyFont="1" applyFill="1" applyBorder="1" applyAlignment="1">
      <alignment horizontal="center" vertical="center"/>
    </xf>
    <xf numFmtId="0" fontId="6" fillId="2" borderId="29" xfId="2" applyFont="1" applyFill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/>
    </xf>
    <xf numFmtId="176" fontId="5" fillId="0" borderId="30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20" fontId="4" fillId="0" borderId="21" xfId="2" applyNumberFormat="1" applyFont="1" applyBorder="1" applyAlignment="1">
      <alignment horizontal="center" vertical="center"/>
    </xf>
    <xf numFmtId="20" fontId="4" fillId="0" borderId="22" xfId="2" applyNumberFormat="1" applyFont="1" applyBorder="1" applyAlignment="1">
      <alignment horizontal="center" vertical="center"/>
    </xf>
    <xf numFmtId="20" fontId="4" fillId="0" borderId="23" xfId="2" applyNumberFormat="1" applyFont="1" applyBorder="1" applyAlignment="1">
      <alignment horizontal="center" vertical="center"/>
    </xf>
    <xf numFmtId="20" fontId="4" fillId="0" borderId="24" xfId="2" applyNumberFormat="1" applyFont="1" applyBorder="1" applyAlignment="1">
      <alignment horizontal="center" vertical="center"/>
    </xf>
    <xf numFmtId="0" fontId="12" fillId="0" borderId="0" xfId="3" applyFont="1" applyBorder="1" applyAlignment="1">
      <alignment vertical="top"/>
    </xf>
    <xf numFmtId="0" fontId="14" fillId="2" borderId="1" xfId="3" applyFont="1" applyFill="1" applyBorder="1" applyAlignment="1">
      <alignment vertical="center"/>
    </xf>
    <xf numFmtId="0" fontId="14" fillId="2" borderId="2" xfId="3" applyFont="1" applyFill="1" applyBorder="1" applyAlignment="1">
      <alignment vertical="center"/>
    </xf>
    <xf numFmtId="0" fontId="14" fillId="2" borderId="3" xfId="3" applyFont="1" applyFill="1" applyBorder="1" applyAlignment="1">
      <alignment vertical="center"/>
    </xf>
    <xf numFmtId="0" fontId="15" fillId="0" borderId="1" xfId="3" applyFont="1" applyBorder="1" applyAlignment="1">
      <alignment vertical="center"/>
    </xf>
    <xf numFmtId="0" fontId="15" fillId="0" borderId="2" xfId="3" applyFont="1" applyBorder="1" applyAlignment="1">
      <alignment vertical="center"/>
    </xf>
    <xf numFmtId="0" fontId="12" fillId="0" borderId="4" xfId="3" applyFont="1" applyBorder="1"/>
    <xf numFmtId="0" fontId="14" fillId="2" borderId="6" xfId="3" applyFont="1" applyFill="1" applyBorder="1" applyAlignment="1">
      <alignment vertical="center"/>
    </xf>
    <xf numFmtId="0" fontId="14" fillId="2" borderId="7" xfId="3" applyFont="1" applyFill="1" applyBorder="1" applyAlignment="1">
      <alignment vertical="center"/>
    </xf>
    <xf numFmtId="0" fontId="14" fillId="2" borderId="8" xfId="3" applyFont="1" applyFill="1" applyBorder="1" applyAlignment="1">
      <alignment vertical="center"/>
    </xf>
    <xf numFmtId="0" fontId="15" fillId="0" borderId="6" xfId="3" applyFont="1" applyBorder="1" applyAlignment="1">
      <alignment vertical="center"/>
    </xf>
    <xf numFmtId="0" fontId="15" fillId="0" borderId="7" xfId="3" applyFont="1" applyBorder="1" applyAlignment="1">
      <alignment vertical="center"/>
    </xf>
    <xf numFmtId="49" fontId="15" fillId="0" borderId="1" xfId="3" applyNumberFormat="1" applyFont="1" applyBorder="1" applyAlignment="1">
      <alignment horizontal="left" vertical="center"/>
    </xf>
    <xf numFmtId="49" fontId="15" fillId="0" borderId="2" xfId="3" applyNumberFormat="1" applyFont="1" applyBorder="1" applyAlignment="1">
      <alignment horizontal="left" vertical="center"/>
    </xf>
    <xf numFmtId="49" fontId="15" fillId="0" borderId="6" xfId="3" applyNumberFormat="1" applyFont="1" applyBorder="1" applyAlignment="1">
      <alignment horizontal="left" vertical="center"/>
    </xf>
    <xf numFmtId="49" fontId="15" fillId="0" borderId="7" xfId="3" applyNumberFormat="1" applyFont="1" applyBorder="1" applyAlignment="1">
      <alignment horizontal="left" vertical="center"/>
    </xf>
    <xf numFmtId="176" fontId="15" fillId="0" borderId="1" xfId="3" applyNumberFormat="1" applyFont="1" applyBorder="1" applyAlignment="1">
      <alignment horizontal="left" vertical="center"/>
    </xf>
    <xf numFmtId="176" fontId="15" fillId="0" borderId="2" xfId="3" applyNumberFormat="1" applyFont="1" applyBorder="1" applyAlignment="1">
      <alignment horizontal="left" vertical="center"/>
    </xf>
    <xf numFmtId="176" fontId="15" fillId="0" borderId="6" xfId="3" applyNumberFormat="1" applyFont="1" applyBorder="1" applyAlignment="1">
      <alignment horizontal="left" vertical="center"/>
    </xf>
    <xf numFmtId="176" fontId="15" fillId="0" borderId="7" xfId="3" applyNumberFormat="1" applyFont="1" applyBorder="1" applyAlignment="1">
      <alignment horizontal="left" vertical="center"/>
    </xf>
    <xf numFmtId="0" fontId="12" fillId="0" borderId="39" xfId="1" applyFont="1" applyBorder="1"/>
    <xf numFmtId="0" fontId="12" fillId="0" borderId="4" xfId="0" applyFont="1" applyBorder="1"/>
    <xf numFmtId="0" fontId="12" fillId="0" borderId="0" xfId="0" applyFont="1" applyBorder="1"/>
  </cellXfs>
  <cellStyles count="4">
    <cellStyle name="標準" xfId="0" builtinId="0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47625</xdr:rowOff>
    </xdr:from>
    <xdr:to>
      <xdr:col>32</xdr:col>
      <xdr:colOff>180976</xdr:colOff>
      <xdr:row>7</xdr:row>
      <xdr:rowOff>95250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0000-000049180000}"/>
            </a:ext>
          </a:extLst>
        </xdr:cNvPr>
        <xdr:cNvGrpSpPr>
          <a:grpSpLocks/>
        </xdr:cNvGrpSpPr>
      </xdr:nvGrpSpPr>
      <xdr:grpSpPr bwMode="auto">
        <a:xfrm>
          <a:off x="1" y="714375"/>
          <a:ext cx="6581775" cy="314325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="" xmlns:a16="http://schemas.microsoft.com/office/drawing/2014/main" id="{00000000-0008-0000-00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="" xmlns:a16="http://schemas.microsoft.com/office/drawing/2014/main" id="{00000000-0008-0000-00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="" xmlns:a16="http://schemas.microsoft.com/office/drawing/2014/main" id="{00000000-0008-0000-00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</xdr:colOff>
      <xdr:row>22</xdr:row>
      <xdr:rowOff>19050</xdr:rowOff>
    </xdr:from>
    <xdr:to>
      <xdr:col>32</xdr:col>
      <xdr:colOff>180976</xdr:colOff>
      <xdr:row>24</xdr:row>
      <xdr:rowOff>38100</xdr:rowOff>
    </xdr:to>
    <xdr:grpSp>
      <xdr:nvGrpSpPr>
        <xdr:cNvPr id="6" name="Group 5">
          <a:extLst>
            <a:ext uri="{FF2B5EF4-FFF2-40B4-BE49-F238E27FC236}">
              <a16:creationId xmlns="" xmlns:a16="http://schemas.microsoft.com/office/drawing/2014/main" id="{00000000-0008-0000-0000-00004A180000}"/>
            </a:ext>
          </a:extLst>
        </xdr:cNvPr>
        <xdr:cNvGrpSpPr>
          <a:grpSpLocks/>
        </xdr:cNvGrpSpPr>
      </xdr:nvGrpSpPr>
      <xdr:grpSpPr bwMode="auto">
        <a:xfrm>
          <a:off x="1" y="2952750"/>
          <a:ext cx="6581775" cy="28575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="" xmlns:a16="http://schemas.microsoft.com/office/drawing/2014/main" id="{00000000-0008-0000-00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="" xmlns:a16="http://schemas.microsoft.com/office/drawing/2014/main" id="{00000000-0008-0000-00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="" xmlns:a16="http://schemas.microsoft.com/office/drawing/2014/main" id="{00000000-0008-0000-00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011;&#38754;&#35373;&#35336;&#26360;_&#12454;&#12455;&#12523;&#12459;&#12512;&#27231;&#330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ウェルカム"/>
      <sheetName val="改訂履歴"/>
      <sheetName val="画面イメージ"/>
      <sheetName val="IO関連"/>
      <sheetName val="画面項目"/>
      <sheetName val="イベント処理"/>
      <sheetName val="DB処理"/>
    </sheetNames>
    <sheetDataSet>
      <sheetData sheetId="0">
        <row r="62">
          <cell r="T62" t="str">
            <v>ウェルカム機能</v>
          </cell>
        </row>
        <row r="64">
          <cell r="T64" t="str">
            <v>ウェルカム画面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"/>
  <sheetViews>
    <sheetView tabSelected="1" zoomScaleNormal="100" workbookViewId="0"/>
  </sheetViews>
  <sheetFormatPr defaultColWidth="2.625" defaultRowHeight="11.25"/>
  <cols>
    <col min="1" max="16384" width="2.625" style="49"/>
  </cols>
  <sheetData>
    <row r="1" spans="1:33" ht="10.5" customHeight="1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0.5" customHeigh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ht="10.5" customHeight="1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0.5" customHeight="1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33" ht="10.5" customHeight="1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33" ht="10.5" customHeight="1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r="7" spans="1:33" ht="10.5" customHeigh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r="8" spans="1:33" ht="10.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</row>
    <row r="9" spans="1:33" ht="10.5" customHeight="1">
      <c r="A9" s="56" t="s">
        <v>5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</row>
    <row r="10" spans="1:33" ht="10.5" customHeight="1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</row>
    <row r="11" spans="1:33" ht="10.5" customHeight="1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</row>
    <row r="12" spans="1:33" ht="10.5" customHeight="1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</row>
    <row r="13" spans="1:33" ht="10.5" customHeight="1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</row>
    <row r="14" spans="1:33" ht="10.5" customHeight="1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</row>
    <row r="15" spans="1:33" ht="10.5" customHeight="1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</row>
    <row r="16" spans="1:33" ht="10.5" customHeight="1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</row>
    <row r="17" spans="1:33" ht="10.5" customHeight="1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</row>
    <row r="18" spans="1:33" ht="10.5" customHeight="1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</row>
    <row r="19" spans="1:33" ht="10.5" customHeight="1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</row>
    <row r="20" spans="1:33" ht="10.5" customHeight="1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</row>
    <row r="21" spans="1:33" ht="10.5" customHeight="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</row>
    <row r="22" spans="1:33" ht="10.5" customHeight="1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</row>
    <row r="23" spans="1:33" ht="10.5" customHeight="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</row>
    <row r="24" spans="1:33" ht="10.5" customHeight="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</row>
    <row r="25" spans="1:33" ht="10.5" customHeight="1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</row>
    <row r="26" spans="1:33" ht="10.5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</row>
    <row r="27" spans="1:33" ht="10.5" customHeigh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</row>
    <row r="28" spans="1:33" ht="10.5" customHeigh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</row>
    <row r="29" spans="1:33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1:33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</row>
    <row r="31" spans="1:33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</row>
    <row r="32" spans="1:33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</row>
    <row r="33" spans="1: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</row>
    <row r="34" spans="1:33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</row>
    <row r="35" spans="1:33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</row>
    <row r="36" spans="1:33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</row>
    <row r="37" spans="1:33" ht="11.25" customHeigh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</row>
    <row r="38" spans="1:33" ht="11.25" customHeigh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</row>
    <row r="39" spans="1:33" ht="10.5" customHeigh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</row>
    <row r="40" spans="1:33" ht="10.5" customHeigh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</row>
    <row r="41" spans="1:33" ht="10.5" customHeigh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</row>
    <row r="42" spans="1:33" ht="10.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</row>
    <row r="43" spans="1:33" ht="10.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</row>
    <row r="44" spans="1:33" ht="10.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</row>
    <row r="45" spans="1:33" ht="11.25" customHeigh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</row>
    <row r="46" spans="1:33" ht="11.25" customHeigh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</row>
    <row r="47" spans="1:33" ht="11.25" customHeigh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</row>
    <row r="48" spans="1:33" ht="11.2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</row>
    <row r="49" spans="1:34" ht="11.2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</row>
    <row r="50" spans="1:34" ht="11.2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</row>
    <row r="51" spans="1:34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</row>
    <row r="52" spans="1:34">
      <c r="A52" s="165"/>
      <c r="B52" s="165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</row>
    <row r="58" spans="1:34">
      <c r="N58" s="166" t="s">
        <v>35</v>
      </c>
      <c r="O58" s="167"/>
      <c r="P58" s="167"/>
      <c r="Q58" s="167"/>
      <c r="R58" s="167"/>
      <c r="S58" s="168"/>
      <c r="T58" s="169"/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1"/>
    </row>
    <row r="59" spans="1:34">
      <c r="N59" s="172"/>
      <c r="O59" s="173"/>
      <c r="P59" s="173"/>
      <c r="Q59" s="173"/>
      <c r="R59" s="173"/>
      <c r="S59" s="174"/>
      <c r="T59" s="175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  <c r="AH59" s="171"/>
    </row>
    <row r="60" spans="1:34">
      <c r="N60" s="166" t="s">
        <v>0</v>
      </c>
      <c r="O60" s="167"/>
      <c r="P60" s="167"/>
      <c r="Q60" s="167"/>
      <c r="R60" s="167"/>
      <c r="S60" s="168"/>
      <c r="T60" s="169" t="s">
        <v>82</v>
      </c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1"/>
    </row>
    <row r="61" spans="1:34">
      <c r="N61" s="172"/>
      <c r="O61" s="173"/>
      <c r="P61" s="173"/>
      <c r="Q61" s="173"/>
      <c r="R61" s="173"/>
      <c r="S61" s="174"/>
      <c r="T61" s="175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1"/>
    </row>
    <row r="62" spans="1:34">
      <c r="N62" s="166" t="s">
        <v>62</v>
      </c>
      <c r="O62" s="167"/>
      <c r="P62" s="167"/>
      <c r="Q62" s="167"/>
      <c r="R62" s="167"/>
      <c r="S62" s="168"/>
      <c r="T62" s="169" t="s">
        <v>66</v>
      </c>
      <c r="U62" s="170"/>
      <c r="V62" s="170"/>
      <c r="W62" s="170"/>
      <c r="X62" s="170"/>
      <c r="Y62" s="170"/>
      <c r="Z62" s="170"/>
      <c r="AA62" s="170"/>
      <c r="AB62" s="170"/>
      <c r="AC62" s="170"/>
      <c r="AD62" s="170"/>
      <c r="AE62" s="170"/>
      <c r="AF62" s="170"/>
      <c r="AG62" s="170"/>
      <c r="AH62" s="171"/>
    </row>
    <row r="63" spans="1:34">
      <c r="N63" s="172"/>
      <c r="O63" s="173"/>
      <c r="P63" s="173"/>
      <c r="Q63" s="173"/>
      <c r="R63" s="173"/>
      <c r="S63" s="174"/>
      <c r="T63" s="175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  <c r="AH63" s="171"/>
    </row>
    <row r="64" spans="1:34">
      <c r="N64" s="166" t="s">
        <v>83</v>
      </c>
      <c r="O64" s="167"/>
      <c r="P64" s="167"/>
      <c r="Q64" s="167"/>
      <c r="R64" s="167"/>
      <c r="S64" s="168"/>
      <c r="T64" s="169" t="s">
        <v>81</v>
      </c>
      <c r="U64" s="170"/>
      <c r="V64" s="170"/>
      <c r="W64" s="170"/>
      <c r="X64" s="170"/>
      <c r="Y64" s="170"/>
      <c r="Z64" s="170"/>
      <c r="AA64" s="170"/>
      <c r="AB64" s="170"/>
      <c r="AC64" s="170"/>
      <c r="AD64" s="170"/>
      <c r="AE64" s="170"/>
      <c r="AF64" s="170"/>
      <c r="AG64" s="170"/>
      <c r="AH64" s="171"/>
    </row>
    <row r="65" spans="14:34">
      <c r="N65" s="172"/>
      <c r="O65" s="173"/>
      <c r="P65" s="173"/>
      <c r="Q65" s="173"/>
      <c r="R65" s="173"/>
      <c r="S65" s="174"/>
      <c r="T65" s="175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1"/>
    </row>
    <row r="66" spans="14:34">
      <c r="N66" s="166" t="s">
        <v>84</v>
      </c>
      <c r="O66" s="167"/>
      <c r="P66" s="167"/>
      <c r="Q66" s="167"/>
      <c r="R66" s="167"/>
      <c r="S66" s="168"/>
      <c r="T66" s="177" t="s">
        <v>85</v>
      </c>
      <c r="U66" s="178"/>
      <c r="V66" s="178"/>
      <c r="W66" s="178"/>
      <c r="X66" s="178"/>
      <c r="Y66" s="178"/>
      <c r="Z66" s="178"/>
      <c r="AA66" s="178"/>
      <c r="AB66" s="178"/>
      <c r="AC66" s="178"/>
      <c r="AD66" s="178"/>
      <c r="AE66" s="178"/>
      <c r="AF66" s="178"/>
      <c r="AG66" s="178"/>
      <c r="AH66" s="171"/>
    </row>
    <row r="67" spans="14:34">
      <c r="N67" s="172"/>
      <c r="O67" s="173"/>
      <c r="P67" s="173"/>
      <c r="Q67" s="173"/>
      <c r="R67" s="173"/>
      <c r="S67" s="174"/>
      <c r="T67" s="179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71"/>
    </row>
    <row r="68" spans="14:34">
      <c r="N68" s="166" t="s">
        <v>28</v>
      </c>
      <c r="O68" s="167"/>
      <c r="P68" s="167"/>
      <c r="Q68" s="167"/>
      <c r="R68" s="167"/>
      <c r="S68" s="168"/>
      <c r="T68" s="181">
        <v>45275</v>
      </c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71"/>
    </row>
    <row r="69" spans="14:34">
      <c r="N69" s="172"/>
      <c r="O69" s="173"/>
      <c r="P69" s="173"/>
      <c r="Q69" s="173"/>
      <c r="R69" s="173"/>
      <c r="S69" s="174"/>
      <c r="T69" s="183"/>
      <c r="U69" s="184"/>
      <c r="V69" s="184"/>
      <c r="W69" s="184"/>
      <c r="X69" s="184"/>
      <c r="Y69" s="184"/>
      <c r="Z69" s="184"/>
      <c r="AA69" s="184"/>
      <c r="AB69" s="184"/>
      <c r="AC69" s="184"/>
      <c r="AD69" s="184"/>
      <c r="AE69" s="184"/>
      <c r="AF69" s="184"/>
      <c r="AG69" s="184"/>
      <c r="AH69" s="171"/>
    </row>
    <row r="70" spans="14:34">
      <c r="N70" s="166" t="s">
        <v>27</v>
      </c>
      <c r="O70" s="167"/>
      <c r="P70" s="167"/>
      <c r="Q70" s="167"/>
      <c r="R70" s="167"/>
      <c r="S70" s="168"/>
      <c r="T70" s="169" t="s">
        <v>67</v>
      </c>
      <c r="U70" s="170"/>
      <c r="V70" s="170"/>
      <c r="W70" s="170"/>
      <c r="X70" s="170"/>
      <c r="Y70" s="170"/>
      <c r="Z70" s="170"/>
      <c r="AA70" s="170"/>
      <c r="AB70" s="170"/>
      <c r="AC70" s="170"/>
      <c r="AD70" s="170"/>
      <c r="AE70" s="170"/>
      <c r="AF70" s="170"/>
      <c r="AG70" s="170"/>
      <c r="AH70" s="171"/>
    </row>
    <row r="71" spans="14:34">
      <c r="N71" s="172"/>
      <c r="O71" s="173"/>
      <c r="P71" s="173"/>
      <c r="Q71" s="173"/>
      <c r="R71" s="173"/>
      <c r="S71" s="174"/>
      <c r="T71" s="175"/>
      <c r="U71" s="176"/>
      <c r="V71" s="176"/>
      <c r="W71" s="176"/>
      <c r="X71" s="176"/>
      <c r="Y71" s="176"/>
      <c r="Z71" s="176"/>
      <c r="AA71" s="176"/>
      <c r="AB71" s="176"/>
      <c r="AC71" s="176"/>
      <c r="AD71" s="176"/>
      <c r="AE71" s="176"/>
      <c r="AF71" s="176"/>
      <c r="AG71" s="176"/>
      <c r="AH71" s="171"/>
    </row>
  </sheetData>
  <mergeCells count="15">
    <mergeCell ref="N70:S71"/>
    <mergeCell ref="T70:AG71"/>
    <mergeCell ref="N64:S65"/>
    <mergeCell ref="T64:AG65"/>
    <mergeCell ref="N66:S67"/>
    <mergeCell ref="T66:AG67"/>
    <mergeCell ref="N68:S69"/>
    <mergeCell ref="T68:AG69"/>
    <mergeCell ref="A9:AG22"/>
    <mergeCell ref="N58:S59"/>
    <mergeCell ref="T58:AG59"/>
    <mergeCell ref="N60:S61"/>
    <mergeCell ref="T60:AG61"/>
    <mergeCell ref="N62:S63"/>
    <mergeCell ref="T62:AG63"/>
  </mergeCells>
  <phoneticPr fontId="2"/>
  <pageMargins left="0.59055118110236227" right="0.39370078740157483" top="0.59055118110236227" bottom="0.59055118110236227" header="0.39370078740157483" footer="0.39370078740157483"/>
  <pageSetup paperSize="9" orientation="portrait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view="pageBreakPreview" zoomScale="60" zoomScaleNormal="100" workbookViewId="0">
      <selection activeCell="BE35" sqref="BE35"/>
    </sheetView>
  </sheetViews>
  <sheetFormatPr defaultColWidth="2.75" defaultRowHeight="15"/>
  <cols>
    <col min="1" max="1" width="3.25" style="31" bestFit="1" customWidth="1"/>
    <col min="2" max="2" width="3.125" style="31" bestFit="1" customWidth="1"/>
    <col min="3" max="16384" width="2.75" style="31"/>
  </cols>
  <sheetData>
    <row r="1" spans="1:38">
      <c r="A1" s="107" t="s">
        <v>41</v>
      </c>
      <c r="B1" s="108"/>
      <c r="C1" s="108"/>
      <c r="D1" s="108"/>
      <c r="E1" s="108"/>
      <c r="F1" s="108"/>
      <c r="G1" s="108"/>
      <c r="H1" s="109"/>
      <c r="I1" s="107" t="s">
        <v>38</v>
      </c>
      <c r="J1" s="108"/>
      <c r="K1" s="108"/>
      <c r="L1" s="108"/>
      <c r="M1" s="108"/>
      <c r="N1" s="108"/>
      <c r="O1" s="108"/>
      <c r="P1" s="108"/>
      <c r="Q1" s="108"/>
      <c r="R1" s="109"/>
      <c r="S1" s="107" t="s">
        <v>42</v>
      </c>
      <c r="T1" s="108"/>
      <c r="U1" s="108"/>
      <c r="V1" s="108"/>
      <c r="W1" s="109"/>
      <c r="X1" s="107" t="s">
        <v>44</v>
      </c>
      <c r="Y1" s="108"/>
      <c r="Z1" s="108"/>
      <c r="AA1" s="108"/>
      <c r="AB1" s="109"/>
      <c r="AC1" s="107" t="s">
        <v>45</v>
      </c>
      <c r="AD1" s="108"/>
      <c r="AE1" s="108"/>
      <c r="AF1" s="108"/>
      <c r="AG1" s="109"/>
      <c r="AH1" s="107" t="s">
        <v>46</v>
      </c>
      <c r="AI1" s="108"/>
      <c r="AJ1" s="108"/>
      <c r="AK1" s="108"/>
      <c r="AL1" s="109"/>
    </row>
    <row r="2" spans="1:38">
      <c r="A2" s="104" t="s">
        <v>65</v>
      </c>
      <c r="B2" s="105"/>
      <c r="C2" s="105"/>
      <c r="D2" s="105"/>
      <c r="E2" s="105"/>
      <c r="F2" s="105"/>
      <c r="G2" s="105"/>
      <c r="H2" s="106"/>
      <c r="I2" s="104" t="s">
        <v>39</v>
      </c>
      <c r="J2" s="105"/>
      <c r="K2" s="105"/>
      <c r="L2" s="105"/>
      <c r="M2" s="105"/>
      <c r="N2" s="105"/>
      <c r="O2" s="105"/>
      <c r="P2" s="105"/>
      <c r="Q2" s="105"/>
      <c r="R2" s="106"/>
      <c r="S2" s="110">
        <v>45275</v>
      </c>
      <c r="T2" s="105"/>
      <c r="U2" s="105"/>
      <c r="V2" s="105"/>
      <c r="W2" s="106"/>
      <c r="X2" s="104" t="s">
        <v>71</v>
      </c>
      <c r="Y2" s="105"/>
      <c r="Z2" s="105"/>
      <c r="AA2" s="105"/>
      <c r="AB2" s="106"/>
      <c r="AC2" s="110"/>
      <c r="AD2" s="105"/>
      <c r="AE2" s="105"/>
      <c r="AF2" s="105"/>
      <c r="AG2" s="106"/>
      <c r="AH2" s="104"/>
      <c r="AI2" s="105"/>
      <c r="AJ2" s="105"/>
      <c r="AK2" s="105"/>
      <c r="AL2" s="106"/>
    </row>
    <row r="3" spans="1:38">
      <c r="A3" s="111" t="s">
        <v>47</v>
      </c>
      <c r="B3" s="111"/>
      <c r="C3" s="111"/>
      <c r="D3" s="111"/>
      <c r="E3" s="111"/>
      <c r="F3" s="111"/>
      <c r="G3" s="111"/>
      <c r="H3" s="112" t="s">
        <v>68</v>
      </c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</row>
    <row r="4" spans="1:38">
      <c r="A4" s="91" t="s">
        <v>49</v>
      </c>
      <c r="B4" s="91"/>
      <c r="C4" s="91"/>
      <c r="D4" s="91"/>
      <c r="E4" s="91"/>
      <c r="F4" s="91"/>
      <c r="G4" s="91"/>
      <c r="H4" s="92" t="s">
        <v>70</v>
      </c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</row>
    <row r="5" spans="1:38" ht="13.15" customHeight="1">
      <c r="A5" s="91" t="s">
        <v>50</v>
      </c>
      <c r="B5" s="91"/>
      <c r="C5" s="91"/>
      <c r="D5" s="91"/>
      <c r="E5" s="91"/>
      <c r="F5" s="91"/>
      <c r="G5" s="91"/>
      <c r="H5" s="92" t="s">
        <v>69</v>
      </c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</row>
    <row r="6" spans="1:38" ht="13.15" customHeight="1">
      <c r="A6" s="93" t="s">
        <v>58</v>
      </c>
      <c r="B6" s="94"/>
      <c r="C6" s="94"/>
      <c r="D6" s="94"/>
      <c r="E6" s="94"/>
      <c r="F6" s="94"/>
      <c r="G6" s="95"/>
      <c r="H6" s="32" t="s">
        <v>69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4"/>
    </row>
    <row r="7" spans="1:38" ht="13.15" customHeight="1">
      <c r="A7" s="96"/>
      <c r="B7" s="97"/>
      <c r="C7" s="97"/>
      <c r="D7" s="97"/>
      <c r="E7" s="97"/>
      <c r="F7" s="97"/>
      <c r="G7" s="98"/>
      <c r="H7" s="3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36"/>
    </row>
    <row r="8" spans="1:38" ht="13.15" customHeight="1">
      <c r="A8" s="96"/>
      <c r="B8" s="97"/>
      <c r="C8" s="97"/>
      <c r="D8" s="97"/>
      <c r="E8" s="97"/>
      <c r="F8" s="97"/>
      <c r="G8" s="98"/>
      <c r="H8" s="3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36"/>
    </row>
    <row r="9" spans="1:38" ht="13.15" customHeight="1">
      <c r="A9" s="96"/>
      <c r="B9" s="97"/>
      <c r="C9" s="97"/>
      <c r="D9" s="97"/>
      <c r="E9" s="97"/>
      <c r="F9" s="97"/>
      <c r="G9" s="98"/>
      <c r="H9" s="3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36"/>
    </row>
    <row r="10" spans="1:38" ht="13.15" customHeight="1">
      <c r="A10" s="96"/>
      <c r="B10" s="97"/>
      <c r="C10" s="97"/>
      <c r="D10" s="97"/>
      <c r="E10" s="97"/>
      <c r="F10" s="97"/>
      <c r="G10" s="98"/>
      <c r="H10" s="3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36"/>
    </row>
    <row r="11" spans="1:38" ht="13.15" customHeight="1">
      <c r="A11" s="99"/>
      <c r="B11" s="100"/>
      <c r="C11" s="100"/>
      <c r="D11" s="100"/>
      <c r="E11" s="100"/>
      <c r="F11" s="100"/>
      <c r="G11" s="101"/>
      <c r="H11" s="37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9"/>
    </row>
    <row r="12" spans="1:38">
      <c r="A12" s="91" t="s">
        <v>55</v>
      </c>
      <c r="B12" s="91"/>
      <c r="C12" s="91"/>
      <c r="D12" s="91"/>
      <c r="E12" s="91"/>
      <c r="F12" s="91"/>
      <c r="G12" s="91"/>
      <c r="H12" s="92" t="s">
        <v>69</v>
      </c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</row>
    <row r="13" spans="1:38" ht="13.15" customHeight="1">
      <c r="A13" s="91" t="s">
        <v>56</v>
      </c>
      <c r="B13" s="91"/>
      <c r="C13" s="91"/>
      <c r="D13" s="91"/>
      <c r="E13" s="91"/>
      <c r="F13" s="91"/>
      <c r="G13" s="91"/>
      <c r="H13" s="92" t="s">
        <v>72</v>
      </c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</row>
    <row r="14" spans="1:38" ht="13.15" customHeight="1">
      <c r="A14" s="93" t="s">
        <v>40</v>
      </c>
      <c r="B14" s="94"/>
      <c r="C14" s="94"/>
      <c r="D14" s="94"/>
      <c r="E14" s="94"/>
      <c r="F14" s="94"/>
      <c r="G14" s="95"/>
      <c r="H14" s="32" t="s">
        <v>73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4"/>
    </row>
    <row r="15" spans="1:38" ht="13.15" customHeight="1">
      <c r="A15" s="96"/>
      <c r="B15" s="97"/>
      <c r="C15" s="97"/>
      <c r="D15" s="97"/>
      <c r="E15" s="97"/>
      <c r="F15" s="97"/>
      <c r="G15" s="98"/>
      <c r="H15" s="3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36"/>
    </row>
    <row r="16" spans="1:38" ht="13.15" customHeight="1">
      <c r="A16" s="99"/>
      <c r="B16" s="100"/>
      <c r="C16" s="100"/>
      <c r="D16" s="100"/>
      <c r="E16" s="100"/>
      <c r="F16" s="100"/>
      <c r="G16" s="101"/>
      <c r="H16" s="37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9"/>
    </row>
    <row r="17" spans="1:38">
      <c r="A17" s="90" t="s">
        <v>53</v>
      </c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</row>
    <row r="18" spans="1:38">
      <c r="A18" s="103" t="s">
        <v>43</v>
      </c>
      <c r="B18" s="103"/>
      <c r="C18" s="103" t="s">
        <v>48</v>
      </c>
      <c r="D18" s="103"/>
      <c r="E18" s="103"/>
      <c r="F18" s="103"/>
      <c r="G18" s="103"/>
      <c r="H18" s="103"/>
      <c r="I18" s="103"/>
      <c r="J18" s="103"/>
      <c r="K18" s="103" t="s">
        <v>51</v>
      </c>
      <c r="L18" s="103"/>
      <c r="M18" s="103"/>
      <c r="N18" s="103"/>
      <c r="O18" s="103"/>
      <c r="P18" s="103"/>
      <c r="Q18" s="103"/>
      <c r="R18" s="103"/>
      <c r="S18" s="103" t="s">
        <v>52</v>
      </c>
      <c r="T18" s="103"/>
      <c r="U18" s="103"/>
      <c r="V18" s="103"/>
      <c r="W18" s="103"/>
      <c r="X18" s="103"/>
      <c r="Y18" s="103"/>
      <c r="Z18" s="103"/>
      <c r="AA18" s="103" t="s">
        <v>2</v>
      </c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</row>
    <row r="19" spans="1:38">
      <c r="A19" s="102">
        <v>1</v>
      </c>
      <c r="B19" s="10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</row>
    <row r="20" spans="1:38">
      <c r="A20" s="102">
        <v>2</v>
      </c>
      <c r="B20" s="10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</row>
    <row r="21" spans="1:38">
      <c r="A21" s="102">
        <v>3</v>
      </c>
      <c r="B21" s="10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</row>
    <row r="22" spans="1:38">
      <c r="A22" s="102">
        <v>4</v>
      </c>
      <c r="B22" s="10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</row>
    <row r="23" spans="1:38">
      <c r="A23" s="113">
        <v>5</v>
      </c>
      <c r="B23" s="113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</row>
    <row r="24" spans="1:38">
      <c r="A24" s="90" t="s">
        <v>54</v>
      </c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</row>
    <row r="25" spans="1:38">
      <c r="A25" s="103" t="s">
        <v>43</v>
      </c>
      <c r="B25" s="103"/>
      <c r="C25" s="103" t="s">
        <v>48</v>
      </c>
      <c r="D25" s="103"/>
      <c r="E25" s="103"/>
      <c r="F25" s="103"/>
      <c r="G25" s="103"/>
      <c r="H25" s="103"/>
      <c r="I25" s="103"/>
      <c r="J25" s="103"/>
      <c r="K25" s="103" t="s">
        <v>51</v>
      </c>
      <c r="L25" s="103"/>
      <c r="M25" s="103"/>
      <c r="N25" s="103"/>
      <c r="O25" s="103"/>
      <c r="P25" s="103"/>
      <c r="Q25" s="103"/>
      <c r="R25" s="103"/>
      <c r="S25" s="103" t="s">
        <v>52</v>
      </c>
      <c r="T25" s="103"/>
      <c r="U25" s="103"/>
      <c r="V25" s="103"/>
      <c r="W25" s="103"/>
      <c r="X25" s="103"/>
      <c r="Y25" s="103"/>
      <c r="Z25" s="103"/>
      <c r="AA25" s="103" t="s">
        <v>2</v>
      </c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</row>
    <row r="26" spans="1:38">
      <c r="A26" s="102">
        <v>1</v>
      </c>
      <c r="B26" s="10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</row>
    <row r="27" spans="1:38">
      <c r="A27" s="102">
        <v>2</v>
      </c>
      <c r="B27" s="10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</row>
    <row r="28" spans="1:38">
      <c r="A28" s="102">
        <v>3</v>
      </c>
      <c r="B28" s="10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</row>
    <row r="29" spans="1:38">
      <c r="A29" s="102">
        <v>4</v>
      </c>
      <c r="B29" s="10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</row>
    <row r="30" spans="1:38">
      <c r="A30" s="102">
        <v>5</v>
      </c>
      <c r="B30" s="10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</row>
    <row r="31" spans="1:38">
      <c r="A31" s="90" t="s">
        <v>57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</row>
    <row r="32" spans="1:38" ht="13.15" customHeight="1">
      <c r="A32" s="40"/>
      <c r="B32" s="52"/>
      <c r="C32" s="52"/>
      <c r="D32" s="52"/>
      <c r="E32" s="52"/>
      <c r="F32" s="52"/>
      <c r="G32" s="52"/>
      <c r="H32" s="52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2"/>
    </row>
    <row r="33" spans="1:38" ht="13.15" customHeight="1">
      <c r="A33" s="40"/>
      <c r="B33" s="52" t="s">
        <v>59</v>
      </c>
      <c r="C33" s="52" t="s">
        <v>74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43"/>
    </row>
    <row r="34" spans="1:38" ht="13.15" customHeight="1">
      <c r="A34" s="40"/>
      <c r="B34" s="52"/>
      <c r="C34" s="53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43"/>
    </row>
    <row r="35" spans="1:38" ht="13.15" customHeight="1">
      <c r="A35" s="40"/>
      <c r="B35" s="52"/>
      <c r="C35" s="54" t="s">
        <v>75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43"/>
    </row>
    <row r="36" spans="1:38" ht="13.15" customHeight="1">
      <c r="A36" s="40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43"/>
    </row>
    <row r="37" spans="1:38" ht="13.15" customHeight="1">
      <c r="A37" s="40"/>
      <c r="B37" s="52" t="s">
        <v>60</v>
      </c>
      <c r="C37" s="52" t="s">
        <v>76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43"/>
    </row>
    <row r="38" spans="1:38" ht="13.15" customHeight="1">
      <c r="A38" s="40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43"/>
    </row>
    <row r="39" spans="1:38" ht="13.15" customHeight="1">
      <c r="A39" s="40"/>
      <c r="B39" s="52"/>
      <c r="C39" s="52" t="s">
        <v>78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43"/>
    </row>
    <row r="40" spans="1:38" ht="13.15" customHeight="1">
      <c r="A40" s="40"/>
      <c r="B40" s="52"/>
      <c r="C40" s="52"/>
      <c r="D40" s="52" t="s">
        <v>77</v>
      </c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43"/>
    </row>
    <row r="41" spans="1:38" ht="13.15" customHeight="1">
      <c r="A41" s="40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43"/>
    </row>
    <row r="42" spans="1:38" ht="13.15" customHeight="1">
      <c r="A42" s="40"/>
      <c r="B42" s="52"/>
      <c r="C42" s="52"/>
      <c r="D42" s="52" t="s">
        <v>79</v>
      </c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43"/>
    </row>
    <row r="43" spans="1:38" ht="13.15" customHeight="1">
      <c r="A43" s="40"/>
      <c r="B43" s="52"/>
      <c r="C43" s="52"/>
      <c r="D43" s="52"/>
      <c r="E43" s="52" t="s">
        <v>81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43"/>
    </row>
    <row r="44" spans="1:38" ht="13.15" customHeight="1">
      <c r="A44" s="40"/>
      <c r="B44" s="52"/>
      <c r="C44" s="52"/>
      <c r="D44" s="52"/>
      <c r="E44" s="52"/>
      <c r="F44" s="52" t="s">
        <v>80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43"/>
    </row>
    <row r="45" spans="1:38" ht="13.15" customHeight="1">
      <c r="A45" s="40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43"/>
    </row>
    <row r="46" spans="1:38" ht="13.15" customHeight="1">
      <c r="A46" s="40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43"/>
    </row>
    <row r="47" spans="1:38" ht="13.15" customHeight="1">
      <c r="A47" s="40"/>
      <c r="B47" s="52"/>
      <c r="C47" s="54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43"/>
    </row>
    <row r="48" spans="1:38" ht="13.15" customHeight="1">
      <c r="A48" s="40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43"/>
    </row>
    <row r="49" spans="1:38" ht="13.15" customHeight="1">
      <c r="A49" s="40"/>
      <c r="B49" s="52"/>
      <c r="C49" s="53"/>
      <c r="D49" s="53"/>
      <c r="E49" s="52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2"/>
      <c r="AF49" s="52"/>
      <c r="AG49" s="52"/>
      <c r="AH49" s="52"/>
      <c r="AI49" s="52"/>
      <c r="AJ49" s="52"/>
      <c r="AK49" s="52"/>
      <c r="AL49" s="43"/>
    </row>
    <row r="50" spans="1:38" ht="13.15" customHeight="1">
      <c r="A50" s="40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43"/>
    </row>
    <row r="51" spans="1:38" ht="13.15" customHeight="1">
      <c r="A51" s="40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43"/>
    </row>
    <row r="52" spans="1:38" ht="13.15" customHeight="1">
      <c r="A52" s="40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43"/>
    </row>
    <row r="53" spans="1:38" ht="13.15" customHeight="1">
      <c r="A53" s="40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43"/>
    </row>
    <row r="54" spans="1:38" ht="13.15" customHeight="1">
      <c r="A54" s="40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43"/>
    </row>
    <row r="55" spans="1:38" ht="13.15" customHeight="1">
      <c r="A55" s="44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6"/>
    </row>
    <row r="56" spans="1:38" ht="13.1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</row>
    <row r="57" spans="1:38" ht="13.15" customHeight="1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 spans="1:38" ht="13.15" customHeight="1">
      <c r="A58" s="52"/>
      <c r="B58" s="53"/>
      <c r="C58" s="54"/>
      <c r="D58" s="53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 spans="1:38" ht="13.15" customHeight="1">
      <c r="A59" s="52"/>
      <c r="B59" s="53"/>
      <c r="C59" s="52"/>
      <c r="D59" s="53"/>
      <c r="E59" s="54"/>
      <c r="F59" s="53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 spans="1:38" ht="13.15" customHeight="1">
      <c r="A60" s="52"/>
      <c r="B60" s="53"/>
      <c r="C60" s="52"/>
      <c r="D60" s="53"/>
      <c r="E60" s="54"/>
      <c r="F60" s="53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 spans="1:38" ht="13.15" customHeight="1">
      <c r="A61" s="52"/>
      <c r="B61" s="53"/>
      <c r="C61" s="52"/>
      <c r="D61" s="53"/>
      <c r="E61" s="54"/>
      <c r="F61" s="53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 spans="1:38" ht="13.15" customHeight="1">
      <c r="A62" s="52"/>
      <c r="B62" s="53"/>
      <c r="C62" s="52"/>
      <c r="D62" s="53"/>
      <c r="E62" s="54"/>
      <c r="F62" s="53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 spans="1:38" ht="13.15" customHeight="1">
      <c r="A63" s="52"/>
      <c r="B63" s="53"/>
      <c r="C63" s="52"/>
      <c r="D63" s="53"/>
      <c r="E63" s="54"/>
      <c r="F63" s="53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 spans="1:38" ht="13.15" customHeight="1">
      <c r="A64" s="52"/>
      <c r="B64" s="53"/>
      <c r="C64" s="52"/>
      <c r="D64" s="53"/>
      <c r="E64" s="54"/>
      <c r="F64" s="53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 spans="1:38" ht="13.15" customHeight="1">
      <c r="A65" s="52"/>
      <c r="B65" s="53"/>
      <c r="C65" s="52"/>
      <c r="D65" s="53"/>
      <c r="E65" s="54"/>
      <c r="F65" s="53"/>
      <c r="G65" s="52"/>
      <c r="H65" s="53"/>
      <c r="I65" s="53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 spans="1:38" ht="13.15" customHeight="1">
      <c r="A66" s="52"/>
      <c r="B66" s="53"/>
      <c r="C66" s="52"/>
      <c r="D66" s="53"/>
      <c r="E66" s="54"/>
      <c r="F66" s="53"/>
      <c r="G66" s="52"/>
      <c r="H66" s="53"/>
      <c r="I66" s="53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 spans="1:38" ht="13.15" customHeight="1">
      <c r="A67" s="52"/>
      <c r="B67" s="53"/>
      <c r="C67" s="52"/>
      <c r="D67" s="53"/>
      <c r="E67" s="54"/>
      <c r="F67" s="53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 spans="1:38" ht="13.15" customHeight="1">
      <c r="A68" s="52"/>
      <c r="B68" s="53"/>
      <c r="C68" s="52"/>
      <c r="D68" s="53"/>
      <c r="E68" s="54"/>
      <c r="F68" s="53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 spans="1:38" ht="13.15" customHeight="1">
      <c r="A69" s="52"/>
      <c r="B69" s="53"/>
      <c r="C69" s="52"/>
      <c r="D69" s="53"/>
      <c r="E69" s="54"/>
      <c r="F69" s="53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 spans="1:38" ht="13.15" customHeight="1">
      <c r="A70" s="52"/>
      <c r="B70" s="53"/>
      <c r="C70" s="52"/>
      <c r="D70" s="53"/>
      <c r="E70" s="54"/>
      <c r="F70" s="53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 spans="1:38" ht="13.15" customHeight="1">
      <c r="A71" s="52"/>
      <c r="B71" s="53"/>
      <c r="C71" s="52"/>
      <c r="D71" s="53"/>
      <c r="E71" s="54"/>
      <c r="F71" s="53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 spans="1:38" ht="13.15" customHeight="1">
      <c r="A72" s="52"/>
      <c r="B72" s="53"/>
      <c r="C72" s="52"/>
      <c r="D72" s="53"/>
      <c r="E72" s="54"/>
      <c r="F72" s="53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 spans="1:38" ht="13.15" customHeight="1">
      <c r="A73" s="52"/>
      <c r="B73" s="53"/>
      <c r="C73" s="52"/>
      <c r="D73" s="53"/>
      <c r="E73" s="54"/>
      <c r="F73" s="53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 spans="1:38" ht="13.15" customHeight="1">
      <c r="A74" s="52"/>
      <c r="B74" s="52"/>
      <c r="C74" s="52"/>
      <c r="D74" s="53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 spans="1:38" ht="13.15" customHeight="1">
      <c r="A75" s="52"/>
      <c r="B75" s="52"/>
      <c r="C75" s="54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 spans="1:38" ht="13.15" customHeight="1">
      <c r="A76" s="52"/>
      <c r="B76" s="52"/>
      <c r="C76" s="54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 spans="1:38" ht="13.15" customHeight="1">
      <c r="A77" s="52"/>
      <c r="B77" s="52"/>
      <c r="C77" s="54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 spans="1:38" ht="13.15" customHeight="1">
      <c r="A78" s="52"/>
      <c r="B78" s="52"/>
      <c r="C78" s="54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 spans="1:38" ht="13.15" customHeight="1">
      <c r="A79" s="52"/>
      <c r="B79" s="52"/>
      <c r="C79" s="54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 spans="1:38" ht="13.15" customHeight="1">
      <c r="A80" s="52"/>
      <c r="B80" s="52"/>
      <c r="C80" s="52"/>
      <c r="D80" s="53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 spans="1:38" ht="13.15" customHeight="1">
      <c r="A81" s="52"/>
      <c r="B81" s="52"/>
      <c r="C81" s="54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 spans="1:38" ht="13.15" customHeight="1">
      <c r="A82" s="52"/>
      <c r="B82" s="52"/>
      <c r="C82" s="54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 spans="1:38" ht="13.15" customHeight="1">
      <c r="A83" s="52"/>
      <c r="B83" s="52"/>
      <c r="C83" s="54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 spans="1:38" ht="13.15" customHeight="1">
      <c r="A84" s="52"/>
      <c r="B84" s="52"/>
      <c r="C84" s="54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 spans="1:38" ht="13.15" customHeight="1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</sheetData>
  <mergeCells count="87"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21:B21"/>
    <mergeCell ref="C21:J21"/>
    <mergeCell ref="K21:R21"/>
    <mergeCell ref="S21:Z21"/>
    <mergeCell ref="AA21:AL21"/>
    <mergeCell ref="A19:B19"/>
    <mergeCell ref="C19:J19"/>
    <mergeCell ref="K19:R19"/>
    <mergeCell ref="S19:Z19"/>
    <mergeCell ref="AA19:AL19"/>
    <mergeCell ref="A20:B20"/>
    <mergeCell ref="C20:J20"/>
    <mergeCell ref="K20:R20"/>
    <mergeCell ref="S20:Z20"/>
    <mergeCell ref="AA20:AL20"/>
    <mergeCell ref="A6:G11"/>
    <mergeCell ref="A17:AL17"/>
    <mergeCell ref="A18:B18"/>
    <mergeCell ref="C18:J18"/>
    <mergeCell ref="K18:R18"/>
    <mergeCell ref="S18:Z18"/>
    <mergeCell ref="AA18:AL18"/>
    <mergeCell ref="A3:G3"/>
    <mergeCell ref="H3:AL3"/>
    <mergeCell ref="A4:G4"/>
    <mergeCell ref="H4:AL4"/>
    <mergeCell ref="A5:G5"/>
    <mergeCell ref="H5:AL5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24:AL24"/>
    <mergeCell ref="A25:B25"/>
    <mergeCell ref="C25:J25"/>
    <mergeCell ref="K25:R25"/>
    <mergeCell ref="S25:Z25"/>
    <mergeCell ref="AA25:AL25"/>
    <mergeCell ref="A26:B26"/>
    <mergeCell ref="C26:J26"/>
    <mergeCell ref="K26:R26"/>
    <mergeCell ref="S26:Z26"/>
    <mergeCell ref="AA26:AL26"/>
    <mergeCell ref="A27:B27"/>
    <mergeCell ref="C27:J27"/>
    <mergeCell ref="K27:R27"/>
    <mergeCell ref="S27:Z27"/>
    <mergeCell ref="AA27:AL27"/>
    <mergeCell ref="A28:B28"/>
    <mergeCell ref="C28:J28"/>
    <mergeCell ref="K28:R28"/>
    <mergeCell ref="S28:Z28"/>
    <mergeCell ref="AA28:AL28"/>
    <mergeCell ref="A31:AL31"/>
    <mergeCell ref="A12:G12"/>
    <mergeCell ref="H12:AL12"/>
    <mergeCell ref="A13:G13"/>
    <mergeCell ref="H13:AL13"/>
    <mergeCell ref="A14:G16"/>
    <mergeCell ref="A30:B30"/>
    <mergeCell ref="C30:J30"/>
    <mergeCell ref="K30:R30"/>
    <mergeCell ref="S30:Z30"/>
    <mergeCell ref="AA30:AL30"/>
    <mergeCell ref="A29:B29"/>
    <mergeCell ref="C29:J29"/>
    <mergeCell ref="K29:R29"/>
    <mergeCell ref="S29:Z29"/>
    <mergeCell ref="AA29:AL29"/>
  </mergeCells>
  <phoneticPr fontId="2"/>
  <pageMargins left="0.7" right="0.7" top="0.75" bottom="0.75" header="0.3" footer="0.3"/>
  <pageSetup paperSize="9" scale="83" orientation="portrait" verticalDpi="2" r:id="rId1"/>
  <rowBreaks count="1" manualBreakCount="1">
    <brk id="5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workbookViewId="0">
      <selection activeCell="A3" sqref="A3"/>
    </sheetView>
  </sheetViews>
  <sheetFormatPr defaultColWidth="2.625" defaultRowHeight="11.25"/>
  <cols>
    <col min="1" max="16384" width="2.625" style="47"/>
  </cols>
  <sheetData>
    <row r="1" spans="1:40" ht="12" thickTop="1">
      <c r="A1" s="69" t="s">
        <v>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3" t="s">
        <v>0</v>
      </c>
      <c r="U1" s="73"/>
      <c r="V1" s="73"/>
      <c r="W1" s="73"/>
      <c r="X1" s="74" t="s">
        <v>82</v>
      </c>
      <c r="Y1" s="74"/>
      <c r="Z1" s="74"/>
      <c r="AA1" s="74"/>
      <c r="AB1" s="74"/>
      <c r="AC1" s="73" t="s">
        <v>83</v>
      </c>
      <c r="AD1" s="73"/>
      <c r="AE1" s="73"/>
      <c r="AF1" s="73"/>
      <c r="AG1" s="74" t="str">
        <f>IF(ISBLANK([1]表紙!T64),"",([1]表紙!T64))</f>
        <v>ウェルカム画面</v>
      </c>
      <c r="AH1" s="74"/>
      <c r="AI1" s="74"/>
      <c r="AJ1" s="74"/>
      <c r="AK1" s="74"/>
      <c r="AL1" s="74"/>
    </row>
    <row r="2" spans="1:40" ht="12" thickBot="1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5" t="s">
        <v>63</v>
      </c>
      <c r="U2" s="75"/>
      <c r="V2" s="75"/>
      <c r="W2" s="75"/>
      <c r="X2" s="76" t="str">
        <f>IF(ISBLANK([1]表紙!T62),"",([1]表紙!T62))</f>
        <v>ウェルカム機能</v>
      </c>
      <c r="Y2" s="76"/>
      <c r="Z2" s="76"/>
      <c r="AA2" s="76"/>
      <c r="AB2" s="76"/>
      <c r="AC2" s="75"/>
      <c r="AD2" s="75"/>
      <c r="AE2" s="75"/>
      <c r="AF2" s="75"/>
      <c r="AG2" s="76"/>
      <c r="AH2" s="76"/>
      <c r="AI2" s="76"/>
      <c r="AJ2" s="76"/>
      <c r="AK2" s="76"/>
      <c r="AL2" s="76"/>
    </row>
    <row r="3" spans="1:40" ht="13.5" customHeight="1" thickTop="1"/>
    <row r="4" spans="1:40">
      <c r="A4" s="82" t="s">
        <v>86</v>
      </c>
      <c r="B4" s="83"/>
      <c r="C4" s="82" t="s">
        <v>87</v>
      </c>
      <c r="D4" s="84"/>
      <c r="E4" s="84"/>
      <c r="F4" s="82" t="s">
        <v>31</v>
      </c>
      <c r="G4" s="84"/>
      <c r="H4" s="84"/>
      <c r="I4" s="83"/>
      <c r="J4" s="82" t="s">
        <v>32</v>
      </c>
      <c r="K4" s="84"/>
      <c r="L4" s="84"/>
      <c r="M4" s="82" t="s">
        <v>33</v>
      </c>
      <c r="N4" s="84"/>
      <c r="O4" s="84"/>
      <c r="P4" s="84"/>
      <c r="Q4" s="82" t="s">
        <v>34</v>
      </c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</row>
    <row r="5" spans="1:40">
      <c r="A5" s="79">
        <f t="shared" ref="A5:A43" si="0">ROW()-4</f>
        <v>1</v>
      </c>
      <c r="B5" s="79"/>
      <c r="C5" s="88" t="s">
        <v>85</v>
      </c>
      <c r="D5" s="88"/>
      <c r="E5" s="88"/>
      <c r="F5" s="85">
        <v>45261</v>
      </c>
      <c r="G5" s="85"/>
      <c r="H5" s="85"/>
      <c r="I5" s="85"/>
      <c r="J5" s="79" t="s">
        <v>67</v>
      </c>
      <c r="K5" s="79"/>
      <c r="L5" s="79"/>
      <c r="M5" s="79" t="s">
        <v>61</v>
      </c>
      <c r="N5" s="79"/>
      <c r="O5" s="79"/>
      <c r="P5" s="79"/>
      <c r="Q5" s="79" t="s">
        <v>64</v>
      </c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185"/>
      <c r="AM5" s="186"/>
      <c r="AN5" s="187"/>
    </row>
    <row r="6" spans="1:40">
      <c r="A6" s="80">
        <f t="shared" si="0"/>
        <v>2</v>
      </c>
      <c r="B6" s="80"/>
      <c r="C6" s="89"/>
      <c r="D6" s="89"/>
      <c r="E6" s="89"/>
      <c r="F6" s="81"/>
      <c r="G6" s="81"/>
      <c r="H6" s="81"/>
      <c r="I6" s="81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59"/>
      <c r="AM6" s="186"/>
      <c r="AN6" s="187"/>
    </row>
    <row r="7" spans="1:40">
      <c r="A7" s="80">
        <f t="shared" si="0"/>
        <v>3</v>
      </c>
      <c r="B7" s="80"/>
      <c r="C7" s="89"/>
      <c r="D7" s="89"/>
      <c r="E7" s="89"/>
      <c r="F7" s="81"/>
      <c r="G7" s="81"/>
      <c r="H7" s="81"/>
      <c r="I7" s="81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59"/>
      <c r="AM7" s="186"/>
      <c r="AN7" s="187"/>
    </row>
    <row r="8" spans="1:40">
      <c r="A8" s="80">
        <f t="shared" si="0"/>
        <v>4</v>
      </c>
      <c r="B8" s="80"/>
      <c r="C8" s="89"/>
      <c r="D8" s="89"/>
      <c r="E8" s="89"/>
      <c r="F8" s="81"/>
      <c r="G8" s="81"/>
      <c r="H8" s="81"/>
      <c r="I8" s="81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59"/>
      <c r="AM8" s="186"/>
      <c r="AN8" s="187"/>
    </row>
    <row r="9" spans="1:40">
      <c r="A9" s="80">
        <f t="shared" si="0"/>
        <v>5</v>
      </c>
      <c r="B9" s="80"/>
      <c r="C9" s="89"/>
      <c r="D9" s="89"/>
      <c r="E9" s="89"/>
      <c r="F9" s="81"/>
      <c r="G9" s="81"/>
      <c r="H9" s="81"/>
      <c r="I9" s="81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59"/>
      <c r="AM9" s="186"/>
      <c r="AN9" s="187"/>
    </row>
    <row r="10" spans="1:40">
      <c r="A10" s="80">
        <f t="shared" si="0"/>
        <v>6</v>
      </c>
      <c r="B10" s="80"/>
      <c r="C10" s="89"/>
      <c r="D10" s="89"/>
      <c r="E10" s="89"/>
      <c r="F10" s="81"/>
      <c r="G10" s="81"/>
      <c r="H10" s="81"/>
      <c r="I10" s="81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59"/>
      <c r="AM10" s="186"/>
      <c r="AN10" s="187"/>
    </row>
    <row r="11" spans="1:40">
      <c r="A11" s="59">
        <f t="shared" si="0"/>
        <v>7</v>
      </c>
      <c r="B11" s="60"/>
      <c r="C11" s="77"/>
      <c r="D11" s="78"/>
      <c r="E11" s="78"/>
      <c r="F11" s="66"/>
      <c r="G11" s="67"/>
      <c r="H11" s="67"/>
      <c r="I11" s="68"/>
      <c r="J11" s="59"/>
      <c r="K11" s="61"/>
      <c r="L11" s="61"/>
      <c r="M11" s="59"/>
      <c r="N11" s="61"/>
      <c r="O11" s="61"/>
      <c r="P11" s="61"/>
      <c r="Q11" s="59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186"/>
      <c r="AN11" s="187"/>
    </row>
    <row r="12" spans="1:40">
      <c r="A12" s="59">
        <f t="shared" si="0"/>
        <v>8</v>
      </c>
      <c r="B12" s="60"/>
      <c r="C12" s="77"/>
      <c r="D12" s="78"/>
      <c r="E12" s="78"/>
      <c r="F12" s="66"/>
      <c r="G12" s="67"/>
      <c r="H12" s="67"/>
      <c r="I12" s="68"/>
      <c r="J12" s="59"/>
      <c r="K12" s="61"/>
      <c r="L12" s="61"/>
      <c r="M12" s="59"/>
      <c r="N12" s="61"/>
      <c r="O12" s="61"/>
      <c r="P12" s="61"/>
      <c r="Q12" s="59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186"/>
      <c r="AN12" s="187"/>
    </row>
    <row r="13" spans="1:40">
      <c r="A13" s="59">
        <f t="shared" si="0"/>
        <v>9</v>
      </c>
      <c r="B13" s="60"/>
      <c r="C13" s="77"/>
      <c r="D13" s="78"/>
      <c r="E13" s="78"/>
      <c r="F13" s="66"/>
      <c r="G13" s="67"/>
      <c r="H13" s="67"/>
      <c r="I13" s="68"/>
      <c r="J13" s="59"/>
      <c r="K13" s="61"/>
      <c r="L13" s="61"/>
      <c r="M13" s="59"/>
      <c r="N13" s="61"/>
      <c r="O13" s="61"/>
      <c r="P13" s="61"/>
      <c r="Q13" s="59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186"/>
      <c r="AN13" s="187"/>
    </row>
    <row r="14" spans="1:40">
      <c r="A14" s="59">
        <f t="shared" si="0"/>
        <v>10</v>
      </c>
      <c r="B14" s="60"/>
      <c r="C14" s="77"/>
      <c r="D14" s="78"/>
      <c r="E14" s="78"/>
      <c r="F14" s="66"/>
      <c r="G14" s="67"/>
      <c r="H14" s="67"/>
      <c r="I14" s="68"/>
      <c r="J14" s="59"/>
      <c r="K14" s="61"/>
      <c r="L14" s="61"/>
      <c r="M14" s="59"/>
      <c r="N14" s="61"/>
      <c r="O14" s="61"/>
      <c r="P14" s="61"/>
      <c r="Q14" s="59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186"/>
      <c r="AN14" s="187"/>
    </row>
    <row r="15" spans="1:40">
      <c r="A15" s="59">
        <f t="shared" si="0"/>
        <v>11</v>
      </c>
      <c r="B15" s="60"/>
      <c r="C15" s="77"/>
      <c r="D15" s="78"/>
      <c r="E15" s="78"/>
      <c r="F15" s="66"/>
      <c r="G15" s="67"/>
      <c r="H15" s="67"/>
      <c r="I15" s="68"/>
      <c r="J15" s="59"/>
      <c r="K15" s="61"/>
      <c r="L15" s="61"/>
      <c r="M15" s="59"/>
      <c r="N15" s="61"/>
      <c r="O15" s="61"/>
      <c r="P15" s="61"/>
      <c r="Q15" s="59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186"/>
      <c r="AN15" s="187"/>
    </row>
    <row r="16" spans="1:40">
      <c r="A16" s="59">
        <f t="shared" si="0"/>
        <v>12</v>
      </c>
      <c r="B16" s="60"/>
      <c r="C16" s="77"/>
      <c r="D16" s="78"/>
      <c r="E16" s="78"/>
      <c r="F16" s="66"/>
      <c r="G16" s="67"/>
      <c r="H16" s="67"/>
      <c r="I16" s="68"/>
      <c r="J16" s="59"/>
      <c r="K16" s="61"/>
      <c r="L16" s="61"/>
      <c r="M16" s="59"/>
      <c r="N16" s="61"/>
      <c r="O16" s="61"/>
      <c r="P16" s="61"/>
      <c r="Q16" s="59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186"/>
      <c r="AN16" s="187"/>
    </row>
    <row r="17" spans="1:40">
      <c r="A17" s="59">
        <f t="shared" si="0"/>
        <v>13</v>
      </c>
      <c r="B17" s="60"/>
      <c r="C17" s="77"/>
      <c r="D17" s="78"/>
      <c r="E17" s="78"/>
      <c r="F17" s="66"/>
      <c r="G17" s="67"/>
      <c r="H17" s="67"/>
      <c r="I17" s="68"/>
      <c r="J17" s="59"/>
      <c r="K17" s="61"/>
      <c r="L17" s="61"/>
      <c r="M17" s="59"/>
      <c r="N17" s="61"/>
      <c r="O17" s="61"/>
      <c r="P17" s="61"/>
      <c r="Q17" s="59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186"/>
      <c r="AN17" s="187"/>
    </row>
    <row r="18" spans="1:40">
      <c r="A18" s="59">
        <f t="shared" si="0"/>
        <v>14</v>
      </c>
      <c r="B18" s="60"/>
      <c r="C18" s="77"/>
      <c r="D18" s="78"/>
      <c r="E18" s="78"/>
      <c r="F18" s="66"/>
      <c r="G18" s="67"/>
      <c r="H18" s="67"/>
      <c r="I18" s="68"/>
      <c r="J18" s="59"/>
      <c r="K18" s="61"/>
      <c r="L18" s="61"/>
      <c r="M18" s="59"/>
      <c r="N18" s="61"/>
      <c r="O18" s="61"/>
      <c r="P18" s="61"/>
      <c r="Q18" s="59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186"/>
      <c r="AN18" s="187"/>
    </row>
    <row r="19" spans="1:40">
      <c r="A19" s="59">
        <f t="shared" si="0"/>
        <v>15</v>
      </c>
      <c r="B19" s="60"/>
      <c r="C19" s="77"/>
      <c r="D19" s="78"/>
      <c r="E19" s="78"/>
      <c r="F19" s="66"/>
      <c r="G19" s="67"/>
      <c r="H19" s="67"/>
      <c r="I19" s="68"/>
      <c r="J19" s="59"/>
      <c r="K19" s="61"/>
      <c r="L19" s="61"/>
      <c r="M19" s="59"/>
      <c r="N19" s="61"/>
      <c r="O19" s="61"/>
      <c r="P19" s="61"/>
      <c r="Q19" s="59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186"/>
      <c r="AN19" s="187"/>
    </row>
    <row r="20" spans="1:40">
      <c r="A20" s="59">
        <f t="shared" si="0"/>
        <v>16</v>
      </c>
      <c r="B20" s="60"/>
      <c r="C20" s="77"/>
      <c r="D20" s="78"/>
      <c r="E20" s="78"/>
      <c r="F20" s="66"/>
      <c r="G20" s="67"/>
      <c r="H20" s="67"/>
      <c r="I20" s="68"/>
      <c r="J20" s="59"/>
      <c r="K20" s="61"/>
      <c r="L20" s="61"/>
      <c r="M20" s="59"/>
      <c r="N20" s="61"/>
      <c r="O20" s="61"/>
      <c r="P20" s="61"/>
      <c r="Q20" s="59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186"/>
      <c r="AN20" s="187"/>
    </row>
    <row r="21" spans="1:40">
      <c r="A21" s="59">
        <f t="shared" si="0"/>
        <v>17</v>
      </c>
      <c r="B21" s="60"/>
      <c r="C21" s="77"/>
      <c r="D21" s="78"/>
      <c r="E21" s="78"/>
      <c r="F21" s="66"/>
      <c r="G21" s="67"/>
      <c r="H21" s="67"/>
      <c r="I21" s="68"/>
      <c r="J21" s="59"/>
      <c r="K21" s="61"/>
      <c r="L21" s="61"/>
      <c r="M21" s="59"/>
      <c r="N21" s="61"/>
      <c r="O21" s="61"/>
      <c r="P21" s="61"/>
      <c r="Q21" s="59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186"/>
      <c r="AN21" s="187"/>
    </row>
    <row r="22" spans="1:40">
      <c r="A22" s="59">
        <f t="shared" si="0"/>
        <v>18</v>
      </c>
      <c r="B22" s="60"/>
      <c r="C22" s="77"/>
      <c r="D22" s="78"/>
      <c r="E22" s="78"/>
      <c r="F22" s="66"/>
      <c r="G22" s="67"/>
      <c r="H22" s="67"/>
      <c r="I22" s="68"/>
      <c r="J22" s="59"/>
      <c r="K22" s="61"/>
      <c r="L22" s="61"/>
      <c r="M22" s="59"/>
      <c r="N22" s="61"/>
      <c r="O22" s="61"/>
      <c r="P22" s="61"/>
      <c r="Q22" s="59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186"/>
      <c r="AN22" s="187"/>
    </row>
    <row r="23" spans="1:40">
      <c r="A23" s="59">
        <f t="shared" si="0"/>
        <v>19</v>
      </c>
      <c r="B23" s="60"/>
      <c r="C23" s="77"/>
      <c r="D23" s="78"/>
      <c r="E23" s="78"/>
      <c r="F23" s="66"/>
      <c r="G23" s="67"/>
      <c r="H23" s="67"/>
      <c r="I23" s="68"/>
      <c r="J23" s="59"/>
      <c r="K23" s="61"/>
      <c r="L23" s="61"/>
      <c r="M23" s="59"/>
      <c r="N23" s="61"/>
      <c r="O23" s="61"/>
      <c r="P23" s="61"/>
      <c r="Q23" s="59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186"/>
      <c r="AN23" s="187"/>
    </row>
    <row r="24" spans="1:40">
      <c r="A24" s="59">
        <f t="shared" si="0"/>
        <v>20</v>
      </c>
      <c r="B24" s="60"/>
      <c r="C24" s="77"/>
      <c r="D24" s="78"/>
      <c r="E24" s="78"/>
      <c r="F24" s="66"/>
      <c r="G24" s="67"/>
      <c r="H24" s="67"/>
      <c r="I24" s="68"/>
      <c r="J24" s="59"/>
      <c r="K24" s="61"/>
      <c r="L24" s="61"/>
      <c r="M24" s="59"/>
      <c r="N24" s="61"/>
      <c r="O24" s="61"/>
      <c r="P24" s="61"/>
      <c r="Q24" s="59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186"/>
      <c r="AN24" s="187"/>
    </row>
    <row r="25" spans="1:40">
      <c r="A25" s="59">
        <f t="shared" si="0"/>
        <v>21</v>
      </c>
      <c r="B25" s="60"/>
      <c r="C25" s="77"/>
      <c r="D25" s="78"/>
      <c r="E25" s="78"/>
      <c r="F25" s="66"/>
      <c r="G25" s="67"/>
      <c r="H25" s="67"/>
      <c r="I25" s="68"/>
      <c r="J25" s="59"/>
      <c r="K25" s="61"/>
      <c r="L25" s="61"/>
      <c r="M25" s="59"/>
      <c r="N25" s="61"/>
      <c r="O25" s="61"/>
      <c r="P25" s="61"/>
      <c r="Q25" s="59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186"/>
      <c r="AN25" s="187"/>
    </row>
    <row r="26" spans="1:40">
      <c r="A26" s="59">
        <f t="shared" si="0"/>
        <v>22</v>
      </c>
      <c r="B26" s="60"/>
      <c r="C26" s="77"/>
      <c r="D26" s="78"/>
      <c r="E26" s="78"/>
      <c r="F26" s="66"/>
      <c r="G26" s="67"/>
      <c r="H26" s="67"/>
      <c r="I26" s="68"/>
      <c r="J26" s="59"/>
      <c r="K26" s="61"/>
      <c r="L26" s="61"/>
      <c r="M26" s="59"/>
      <c r="N26" s="61"/>
      <c r="O26" s="61"/>
      <c r="P26" s="61"/>
      <c r="Q26" s="59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186"/>
      <c r="AN26" s="187"/>
    </row>
    <row r="27" spans="1:40">
      <c r="A27" s="59">
        <f t="shared" si="0"/>
        <v>23</v>
      </c>
      <c r="B27" s="60"/>
      <c r="C27" s="77"/>
      <c r="D27" s="78"/>
      <c r="E27" s="78"/>
      <c r="F27" s="66"/>
      <c r="G27" s="67"/>
      <c r="H27" s="67"/>
      <c r="I27" s="68"/>
      <c r="J27" s="59"/>
      <c r="K27" s="61"/>
      <c r="L27" s="61"/>
      <c r="M27" s="59"/>
      <c r="N27" s="61"/>
      <c r="O27" s="61"/>
      <c r="P27" s="61"/>
      <c r="Q27" s="59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186"/>
      <c r="AN27" s="187"/>
    </row>
    <row r="28" spans="1:40">
      <c r="A28" s="59">
        <f t="shared" si="0"/>
        <v>24</v>
      </c>
      <c r="B28" s="60"/>
      <c r="C28" s="77"/>
      <c r="D28" s="78"/>
      <c r="E28" s="78"/>
      <c r="F28" s="66"/>
      <c r="G28" s="67"/>
      <c r="H28" s="67"/>
      <c r="I28" s="68"/>
      <c r="J28" s="59"/>
      <c r="K28" s="61"/>
      <c r="L28" s="61"/>
      <c r="M28" s="59"/>
      <c r="N28" s="61"/>
      <c r="O28" s="61"/>
      <c r="P28" s="61"/>
      <c r="Q28" s="59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186"/>
      <c r="AN28" s="187"/>
    </row>
    <row r="29" spans="1:40">
      <c r="A29" s="59">
        <f t="shared" si="0"/>
        <v>25</v>
      </c>
      <c r="B29" s="60"/>
      <c r="C29" s="77"/>
      <c r="D29" s="78"/>
      <c r="E29" s="78"/>
      <c r="F29" s="66"/>
      <c r="G29" s="67"/>
      <c r="H29" s="67"/>
      <c r="I29" s="68"/>
      <c r="J29" s="59"/>
      <c r="K29" s="61"/>
      <c r="L29" s="61"/>
      <c r="M29" s="59"/>
      <c r="N29" s="61"/>
      <c r="O29" s="61"/>
      <c r="P29" s="61"/>
      <c r="Q29" s="59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186"/>
      <c r="AN29" s="187"/>
    </row>
    <row r="30" spans="1:40">
      <c r="A30" s="59">
        <f t="shared" si="0"/>
        <v>26</v>
      </c>
      <c r="B30" s="60"/>
      <c r="C30" s="77"/>
      <c r="D30" s="78"/>
      <c r="E30" s="78"/>
      <c r="F30" s="66"/>
      <c r="G30" s="67"/>
      <c r="H30" s="67"/>
      <c r="I30" s="68"/>
      <c r="J30" s="59"/>
      <c r="K30" s="61"/>
      <c r="L30" s="61"/>
      <c r="M30" s="59"/>
      <c r="N30" s="61"/>
      <c r="O30" s="61"/>
      <c r="P30" s="61"/>
      <c r="Q30" s="59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186"/>
      <c r="AN30" s="187"/>
    </row>
    <row r="31" spans="1:40">
      <c r="A31" s="59">
        <f t="shared" si="0"/>
        <v>27</v>
      </c>
      <c r="B31" s="60"/>
      <c r="C31" s="77"/>
      <c r="D31" s="78"/>
      <c r="E31" s="78"/>
      <c r="F31" s="66"/>
      <c r="G31" s="67"/>
      <c r="H31" s="67"/>
      <c r="I31" s="68"/>
      <c r="J31" s="59"/>
      <c r="K31" s="61"/>
      <c r="L31" s="61"/>
      <c r="M31" s="59"/>
      <c r="N31" s="61"/>
      <c r="O31" s="61"/>
      <c r="P31" s="61"/>
      <c r="Q31" s="59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186"/>
      <c r="AN31" s="187"/>
    </row>
    <row r="32" spans="1:40">
      <c r="A32" s="59">
        <f t="shared" si="0"/>
        <v>28</v>
      </c>
      <c r="B32" s="60"/>
      <c r="C32" s="77"/>
      <c r="D32" s="78"/>
      <c r="E32" s="78"/>
      <c r="F32" s="66"/>
      <c r="G32" s="67"/>
      <c r="H32" s="67"/>
      <c r="I32" s="68"/>
      <c r="J32" s="59"/>
      <c r="K32" s="61"/>
      <c r="L32" s="61"/>
      <c r="M32" s="59"/>
      <c r="N32" s="61"/>
      <c r="O32" s="61"/>
      <c r="P32" s="61"/>
      <c r="Q32" s="59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186"/>
      <c r="AN32" s="187"/>
    </row>
    <row r="33" spans="1:40">
      <c r="A33" s="59">
        <f t="shared" si="0"/>
        <v>29</v>
      </c>
      <c r="B33" s="60"/>
      <c r="C33" s="77"/>
      <c r="D33" s="78"/>
      <c r="E33" s="78"/>
      <c r="F33" s="66"/>
      <c r="G33" s="67"/>
      <c r="H33" s="67"/>
      <c r="I33" s="68"/>
      <c r="J33" s="59"/>
      <c r="K33" s="61"/>
      <c r="L33" s="61"/>
      <c r="M33" s="59"/>
      <c r="N33" s="61"/>
      <c r="O33" s="61"/>
      <c r="P33" s="61"/>
      <c r="Q33" s="59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186"/>
      <c r="AN33" s="187"/>
    </row>
    <row r="34" spans="1:40">
      <c r="A34" s="59">
        <f t="shared" si="0"/>
        <v>30</v>
      </c>
      <c r="B34" s="60"/>
      <c r="C34" s="77"/>
      <c r="D34" s="78"/>
      <c r="E34" s="78"/>
      <c r="F34" s="66"/>
      <c r="G34" s="67"/>
      <c r="H34" s="67"/>
      <c r="I34" s="68"/>
      <c r="J34" s="59"/>
      <c r="K34" s="61"/>
      <c r="L34" s="61"/>
      <c r="M34" s="59"/>
      <c r="N34" s="61"/>
      <c r="O34" s="61"/>
      <c r="P34" s="61"/>
      <c r="Q34" s="59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186"/>
      <c r="AN34" s="187"/>
    </row>
    <row r="35" spans="1:40">
      <c r="A35" s="59">
        <f t="shared" si="0"/>
        <v>31</v>
      </c>
      <c r="B35" s="60"/>
      <c r="C35" s="77"/>
      <c r="D35" s="78"/>
      <c r="E35" s="78"/>
      <c r="F35" s="66"/>
      <c r="G35" s="67"/>
      <c r="H35" s="67"/>
      <c r="I35" s="68"/>
      <c r="J35" s="59"/>
      <c r="K35" s="61"/>
      <c r="L35" s="61"/>
      <c r="M35" s="59"/>
      <c r="N35" s="61"/>
      <c r="O35" s="61"/>
      <c r="P35" s="61"/>
      <c r="Q35" s="59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186"/>
      <c r="AN35" s="187"/>
    </row>
    <row r="36" spans="1:40">
      <c r="A36" s="59">
        <f t="shared" si="0"/>
        <v>32</v>
      </c>
      <c r="B36" s="60"/>
      <c r="C36" s="77"/>
      <c r="D36" s="78"/>
      <c r="E36" s="78"/>
      <c r="F36" s="66"/>
      <c r="G36" s="67"/>
      <c r="H36" s="67"/>
      <c r="I36" s="68"/>
      <c r="J36" s="59"/>
      <c r="K36" s="61"/>
      <c r="L36" s="61"/>
      <c r="M36" s="59"/>
      <c r="N36" s="61"/>
      <c r="O36" s="61"/>
      <c r="P36" s="61"/>
      <c r="Q36" s="59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186"/>
      <c r="AN36" s="187"/>
    </row>
    <row r="37" spans="1:40">
      <c r="A37" s="59">
        <f t="shared" si="0"/>
        <v>33</v>
      </c>
      <c r="B37" s="60"/>
      <c r="C37" s="77"/>
      <c r="D37" s="78"/>
      <c r="E37" s="78"/>
      <c r="F37" s="66"/>
      <c r="G37" s="67"/>
      <c r="H37" s="67"/>
      <c r="I37" s="68"/>
      <c r="J37" s="59"/>
      <c r="K37" s="61"/>
      <c r="L37" s="61"/>
      <c r="M37" s="59"/>
      <c r="N37" s="61"/>
      <c r="O37" s="61"/>
      <c r="P37" s="61"/>
      <c r="Q37" s="59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186"/>
      <c r="AN37" s="187"/>
    </row>
    <row r="38" spans="1:40">
      <c r="A38" s="59">
        <f t="shared" si="0"/>
        <v>34</v>
      </c>
      <c r="B38" s="60"/>
      <c r="C38" s="77"/>
      <c r="D38" s="78"/>
      <c r="E38" s="78"/>
      <c r="F38" s="66"/>
      <c r="G38" s="67"/>
      <c r="H38" s="67"/>
      <c r="I38" s="68"/>
      <c r="J38" s="59"/>
      <c r="K38" s="61"/>
      <c r="L38" s="61"/>
      <c r="M38" s="59"/>
      <c r="N38" s="61"/>
      <c r="O38" s="61"/>
      <c r="P38" s="61"/>
      <c r="Q38" s="59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186"/>
      <c r="AN38" s="187"/>
    </row>
    <row r="39" spans="1:40">
      <c r="A39" s="59">
        <f t="shared" si="0"/>
        <v>35</v>
      </c>
      <c r="B39" s="60"/>
      <c r="C39" s="77"/>
      <c r="D39" s="78"/>
      <c r="E39" s="78"/>
      <c r="F39" s="66"/>
      <c r="G39" s="67"/>
      <c r="H39" s="67"/>
      <c r="I39" s="68"/>
      <c r="J39" s="59"/>
      <c r="K39" s="61"/>
      <c r="L39" s="61"/>
      <c r="M39" s="59"/>
      <c r="N39" s="61"/>
      <c r="O39" s="61"/>
      <c r="P39" s="61"/>
      <c r="Q39" s="59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186"/>
      <c r="AN39" s="187"/>
    </row>
    <row r="40" spans="1:40">
      <c r="A40" s="59">
        <f t="shared" si="0"/>
        <v>36</v>
      </c>
      <c r="B40" s="60"/>
      <c r="C40" s="77"/>
      <c r="D40" s="78"/>
      <c r="E40" s="78"/>
      <c r="F40" s="66"/>
      <c r="G40" s="67"/>
      <c r="H40" s="67"/>
      <c r="I40" s="68"/>
      <c r="J40" s="59"/>
      <c r="K40" s="61"/>
      <c r="L40" s="61"/>
      <c r="M40" s="59"/>
      <c r="N40" s="61"/>
      <c r="O40" s="61"/>
      <c r="P40" s="61"/>
      <c r="Q40" s="59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186"/>
      <c r="AN40" s="187"/>
    </row>
    <row r="41" spans="1:40">
      <c r="A41" s="59">
        <f t="shared" si="0"/>
        <v>37</v>
      </c>
      <c r="B41" s="60"/>
      <c r="C41" s="77"/>
      <c r="D41" s="78"/>
      <c r="E41" s="78"/>
      <c r="F41" s="66"/>
      <c r="G41" s="67"/>
      <c r="H41" s="67"/>
      <c r="I41" s="68"/>
      <c r="J41" s="59"/>
      <c r="K41" s="61"/>
      <c r="L41" s="61"/>
      <c r="M41" s="59"/>
      <c r="N41" s="61"/>
      <c r="O41" s="61"/>
      <c r="P41" s="61"/>
      <c r="Q41" s="59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186"/>
      <c r="AN41" s="187"/>
    </row>
    <row r="42" spans="1:40">
      <c r="A42" s="59">
        <f t="shared" si="0"/>
        <v>38</v>
      </c>
      <c r="B42" s="60"/>
      <c r="C42" s="77"/>
      <c r="D42" s="78"/>
      <c r="E42" s="78"/>
      <c r="F42" s="66"/>
      <c r="G42" s="67"/>
      <c r="H42" s="67"/>
      <c r="I42" s="68"/>
      <c r="J42" s="59"/>
      <c r="K42" s="61"/>
      <c r="L42" s="61"/>
      <c r="M42" s="59"/>
      <c r="N42" s="61"/>
      <c r="O42" s="61"/>
      <c r="P42" s="61"/>
      <c r="Q42" s="59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186"/>
      <c r="AN42" s="187"/>
    </row>
    <row r="43" spans="1:40">
      <c r="A43" s="57">
        <f t="shared" si="0"/>
        <v>39</v>
      </c>
      <c r="B43" s="58"/>
      <c r="C43" s="86"/>
      <c r="D43" s="87"/>
      <c r="E43" s="87"/>
      <c r="F43" s="62"/>
      <c r="G43" s="63"/>
      <c r="H43" s="63"/>
      <c r="I43" s="64"/>
      <c r="J43" s="57"/>
      <c r="K43" s="65"/>
      <c r="L43" s="65"/>
      <c r="M43" s="57"/>
      <c r="N43" s="65"/>
      <c r="O43" s="65"/>
      <c r="P43" s="65"/>
      <c r="Q43" s="57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186"/>
      <c r="AN43" s="187"/>
    </row>
  </sheetData>
  <mergeCells count="249">
    <mergeCell ref="A43:B43"/>
    <mergeCell ref="C43:E43"/>
    <mergeCell ref="F43:I43"/>
    <mergeCell ref="J43:L43"/>
    <mergeCell ref="M43:P43"/>
    <mergeCell ref="Q43:AL43"/>
    <mergeCell ref="A42:B42"/>
    <mergeCell ref="C42:E42"/>
    <mergeCell ref="F42:I42"/>
    <mergeCell ref="J42:L42"/>
    <mergeCell ref="M42:P42"/>
    <mergeCell ref="Q42:AL42"/>
    <mergeCell ref="A41:B41"/>
    <mergeCell ref="C41:E41"/>
    <mergeCell ref="F41:I41"/>
    <mergeCell ref="J41:L41"/>
    <mergeCell ref="M41:P41"/>
    <mergeCell ref="Q41:AL41"/>
    <mergeCell ref="A40:B40"/>
    <mergeCell ref="C40:E40"/>
    <mergeCell ref="F40:I40"/>
    <mergeCell ref="J40:L40"/>
    <mergeCell ref="M40:P40"/>
    <mergeCell ref="Q40:AL40"/>
    <mergeCell ref="A39:B39"/>
    <mergeCell ref="C39:E39"/>
    <mergeCell ref="F39:I39"/>
    <mergeCell ref="J39:L39"/>
    <mergeCell ref="M39:P39"/>
    <mergeCell ref="Q39:AL39"/>
    <mergeCell ref="A38:B38"/>
    <mergeCell ref="C38:E38"/>
    <mergeCell ref="F38:I38"/>
    <mergeCell ref="J38:L38"/>
    <mergeCell ref="M38:P38"/>
    <mergeCell ref="Q38:AL38"/>
    <mergeCell ref="A37:B37"/>
    <mergeCell ref="C37:E37"/>
    <mergeCell ref="F37:I37"/>
    <mergeCell ref="J37:L37"/>
    <mergeCell ref="M37:P37"/>
    <mergeCell ref="Q37:AL37"/>
    <mergeCell ref="A36:B36"/>
    <mergeCell ref="C36:E36"/>
    <mergeCell ref="F36:I36"/>
    <mergeCell ref="J36:L36"/>
    <mergeCell ref="M36:P36"/>
    <mergeCell ref="Q36:AL36"/>
    <mergeCell ref="A35:B35"/>
    <mergeCell ref="C35:E35"/>
    <mergeCell ref="F35:I35"/>
    <mergeCell ref="J35:L35"/>
    <mergeCell ref="M35:P35"/>
    <mergeCell ref="Q35:AL35"/>
    <mergeCell ref="A34:B34"/>
    <mergeCell ref="C34:E34"/>
    <mergeCell ref="F34:I34"/>
    <mergeCell ref="J34:L34"/>
    <mergeCell ref="M34:P34"/>
    <mergeCell ref="Q34:AL34"/>
    <mergeCell ref="A33:B33"/>
    <mergeCell ref="C33:E33"/>
    <mergeCell ref="F33:I33"/>
    <mergeCell ref="J33:L33"/>
    <mergeCell ref="M33:P33"/>
    <mergeCell ref="Q33:AL33"/>
    <mergeCell ref="A32:B32"/>
    <mergeCell ref="C32:E32"/>
    <mergeCell ref="F32:I32"/>
    <mergeCell ref="J32:L32"/>
    <mergeCell ref="M32:P32"/>
    <mergeCell ref="Q32:AL32"/>
    <mergeCell ref="A31:B31"/>
    <mergeCell ref="C31:E31"/>
    <mergeCell ref="F31:I31"/>
    <mergeCell ref="J31:L31"/>
    <mergeCell ref="M31:P31"/>
    <mergeCell ref="Q31:AL31"/>
    <mergeCell ref="A30:B30"/>
    <mergeCell ref="C30:E30"/>
    <mergeCell ref="F30:I30"/>
    <mergeCell ref="J30:L30"/>
    <mergeCell ref="M30:P30"/>
    <mergeCell ref="Q30:AL30"/>
    <mergeCell ref="A29:B29"/>
    <mergeCell ref="C29:E29"/>
    <mergeCell ref="F29:I29"/>
    <mergeCell ref="J29:L29"/>
    <mergeCell ref="M29:P29"/>
    <mergeCell ref="Q29:AL29"/>
    <mergeCell ref="A28:B28"/>
    <mergeCell ref="C28:E28"/>
    <mergeCell ref="F28:I28"/>
    <mergeCell ref="J28:L28"/>
    <mergeCell ref="M28:P28"/>
    <mergeCell ref="Q28:AL28"/>
    <mergeCell ref="A27:B27"/>
    <mergeCell ref="C27:E27"/>
    <mergeCell ref="F27:I27"/>
    <mergeCell ref="J27:L27"/>
    <mergeCell ref="M27:P27"/>
    <mergeCell ref="Q27:AL27"/>
    <mergeCell ref="A26:B26"/>
    <mergeCell ref="C26:E26"/>
    <mergeCell ref="F26:I26"/>
    <mergeCell ref="J26:L26"/>
    <mergeCell ref="M26:P26"/>
    <mergeCell ref="Q26:AL26"/>
    <mergeCell ref="A25:B25"/>
    <mergeCell ref="C25:E25"/>
    <mergeCell ref="F25:I25"/>
    <mergeCell ref="J25:L25"/>
    <mergeCell ref="M25:P25"/>
    <mergeCell ref="Q25:AL25"/>
    <mergeCell ref="A24:B24"/>
    <mergeCell ref="C24:E24"/>
    <mergeCell ref="F24:I24"/>
    <mergeCell ref="J24:L24"/>
    <mergeCell ref="M24:P24"/>
    <mergeCell ref="Q24:AL24"/>
    <mergeCell ref="A23:B23"/>
    <mergeCell ref="C23:E23"/>
    <mergeCell ref="F23:I23"/>
    <mergeCell ref="J23:L23"/>
    <mergeCell ref="M23:P23"/>
    <mergeCell ref="Q23:AL23"/>
    <mergeCell ref="A22:B22"/>
    <mergeCell ref="C22:E22"/>
    <mergeCell ref="F22:I22"/>
    <mergeCell ref="J22:L22"/>
    <mergeCell ref="M22:P22"/>
    <mergeCell ref="Q22:AL22"/>
    <mergeCell ref="A21:B21"/>
    <mergeCell ref="C21:E21"/>
    <mergeCell ref="F21:I21"/>
    <mergeCell ref="J21:L21"/>
    <mergeCell ref="M21:P21"/>
    <mergeCell ref="Q21:AL21"/>
    <mergeCell ref="A20:B20"/>
    <mergeCell ref="C20:E20"/>
    <mergeCell ref="F20:I20"/>
    <mergeCell ref="J20:L20"/>
    <mergeCell ref="M20:P20"/>
    <mergeCell ref="Q20:AL20"/>
    <mergeCell ref="A19:B19"/>
    <mergeCell ref="C19:E19"/>
    <mergeCell ref="F19:I19"/>
    <mergeCell ref="J19:L19"/>
    <mergeCell ref="M19:P19"/>
    <mergeCell ref="Q19:AL19"/>
    <mergeCell ref="A18:B18"/>
    <mergeCell ref="C18:E18"/>
    <mergeCell ref="F18:I18"/>
    <mergeCell ref="J18:L18"/>
    <mergeCell ref="M18:P18"/>
    <mergeCell ref="Q18:AL18"/>
    <mergeCell ref="A17:B17"/>
    <mergeCell ref="C17:E17"/>
    <mergeCell ref="F17:I17"/>
    <mergeCell ref="J17:L17"/>
    <mergeCell ref="M17:P17"/>
    <mergeCell ref="Q17:AL17"/>
    <mergeCell ref="A16:B16"/>
    <mergeCell ref="C16:E16"/>
    <mergeCell ref="F16:I16"/>
    <mergeCell ref="J16:L16"/>
    <mergeCell ref="M16:P16"/>
    <mergeCell ref="Q16:AL16"/>
    <mergeCell ref="A15:B15"/>
    <mergeCell ref="C15:E15"/>
    <mergeCell ref="F15:I15"/>
    <mergeCell ref="J15:L15"/>
    <mergeCell ref="M15:P15"/>
    <mergeCell ref="Q15:AL15"/>
    <mergeCell ref="A14:B14"/>
    <mergeCell ref="C14:E14"/>
    <mergeCell ref="F14:I14"/>
    <mergeCell ref="J14:L14"/>
    <mergeCell ref="M14:P14"/>
    <mergeCell ref="Q14:AL14"/>
    <mergeCell ref="A13:B13"/>
    <mergeCell ref="C13:E13"/>
    <mergeCell ref="F13:I13"/>
    <mergeCell ref="J13:L13"/>
    <mergeCell ref="M13:P13"/>
    <mergeCell ref="Q13:AL13"/>
    <mergeCell ref="A12:B12"/>
    <mergeCell ref="C12:E12"/>
    <mergeCell ref="F12:I12"/>
    <mergeCell ref="J12:L12"/>
    <mergeCell ref="M12:P12"/>
    <mergeCell ref="Q12:AL12"/>
    <mergeCell ref="A11:B11"/>
    <mergeCell ref="C11:E11"/>
    <mergeCell ref="F11:I11"/>
    <mergeCell ref="J11:L11"/>
    <mergeCell ref="M11:P11"/>
    <mergeCell ref="Q11:AL11"/>
    <mergeCell ref="A10:B10"/>
    <mergeCell ref="C10:E10"/>
    <mergeCell ref="F10:I10"/>
    <mergeCell ref="J10:L10"/>
    <mergeCell ref="M10:P10"/>
    <mergeCell ref="Q10:AL10"/>
    <mergeCell ref="A9:B9"/>
    <mergeCell ref="C9:E9"/>
    <mergeCell ref="F9:I9"/>
    <mergeCell ref="J9:L9"/>
    <mergeCell ref="M9:P9"/>
    <mergeCell ref="Q9:AL9"/>
    <mergeCell ref="A8:B8"/>
    <mergeCell ref="C8:E8"/>
    <mergeCell ref="F8:I8"/>
    <mergeCell ref="J8:L8"/>
    <mergeCell ref="M8:P8"/>
    <mergeCell ref="Q8:AL8"/>
    <mergeCell ref="A7:B7"/>
    <mergeCell ref="C7:E7"/>
    <mergeCell ref="F7:I7"/>
    <mergeCell ref="J7:L7"/>
    <mergeCell ref="M7:P7"/>
    <mergeCell ref="Q7:AL7"/>
    <mergeCell ref="A6:B6"/>
    <mergeCell ref="C6:E6"/>
    <mergeCell ref="F6:I6"/>
    <mergeCell ref="J6:L6"/>
    <mergeCell ref="M6:P6"/>
    <mergeCell ref="Q6:AL6"/>
    <mergeCell ref="A5:B5"/>
    <mergeCell ref="C5:E5"/>
    <mergeCell ref="F5:I5"/>
    <mergeCell ref="J5:L5"/>
    <mergeCell ref="M5:P5"/>
    <mergeCell ref="Q5:AL5"/>
    <mergeCell ref="A4:B4"/>
    <mergeCell ref="C4:E4"/>
    <mergeCell ref="F4:I4"/>
    <mergeCell ref="J4:L4"/>
    <mergeCell ref="M4:P4"/>
    <mergeCell ref="Q4:AL4"/>
    <mergeCell ref="A1:S2"/>
    <mergeCell ref="T1:W1"/>
    <mergeCell ref="X1:AB1"/>
    <mergeCell ref="AC1:AF1"/>
    <mergeCell ref="AG1:AL1"/>
    <mergeCell ref="T2:W2"/>
    <mergeCell ref="X2:AB2"/>
    <mergeCell ref="AC2:AF2"/>
    <mergeCell ref="AG2:AL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17" t="s">
        <v>5</v>
      </c>
      <c r="B1" s="118"/>
      <c r="C1" s="118"/>
      <c r="D1" s="118"/>
      <c r="E1" s="118"/>
      <c r="F1" s="118"/>
      <c r="G1" s="118"/>
      <c r="H1" s="118"/>
      <c r="I1" s="118"/>
      <c r="J1" s="119"/>
      <c r="K1" s="115" t="s">
        <v>3</v>
      </c>
      <c r="L1" s="115"/>
      <c r="M1" s="115"/>
      <c r="N1" s="115"/>
      <c r="O1" s="123" t="e">
        <f>IF(ISBLANK(#REF!),"",(#REF!))</f>
        <v>#REF!</v>
      </c>
      <c r="P1" s="123"/>
      <c r="Q1" s="123"/>
      <c r="R1" s="123"/>
      <c r="S1" s="123"/>
      <c r="T1" s="123"/>
      <c r="U1" s="123"/>
      <c r="V1" s="123"/>
      <c r="W1" s="123"/>
      <c r="X1" s="123"/>
      <c r="Y1" s="115" t="s">
        <v>30</v>
      </c>
      <c r="Z1" s="115"/>
      <c r="AA1" s="115"/>
      <c r="AB1" s="115"/>
      <c r="AC1" s="129" t="e">
        <f>IF(ISBLANK(#REF!),"",(#REF!))</f>
        <v>#REF!</v>
      </c>
      <c r="AD1" s="129"/>
      <c r="AE1" s="129"/>
      <c r="AF1" s="129"/>
      <c r="AG1" s="129"/>
      <c r="AH1" s="129"/>
      <c r="AI1" s="129"/>
      <c r="AJ1" s="129"/>
      <c r="AK1" s="129"/>
      <c r="AL1" s="129"/>
      <c r="AM1" s="115" t="s">
        <v>1</v>
      </c>
      <c r="AN1" s="115"/>
      <c r="AO1" s="115"/>
      <c r="AP1" s="115"/>
      <c r="AQ1" s="125" t="e">
        <f>IF(ISBLANK(#REF!),"",(#REF!))</f>
        <v>#REF!</v>
      </c>
      <c r="AR1" s="125"/>
      <c r="AS1" s="125"/>
      <c r="AT1" s="125"/>
      <c r="AU1" s="125"/>
      <c r="AV1" s="125"/>
      <c r="AW1" s="125"/>
      <c r="AX1" s="125"/>
      <c r="AY1" s="125"/>
      <c r="AZ1" s="126"/>
    </row>
    <row r="2" spans="1:52" ht="11.25" thickBot="1">
      <c r="A2" s="120"/>
      <c r="B2" s="121"/>
      <c r="C2" s="121"/>
      <c r="D2" s="121"/>
      <c r="E2" s="121"/>
      <c r="F2" s="121"/>
      <c r="G2" s="121"/>
      <c r="H2" s="121"/>
      <c r="I2" s="121"/>
      <c r="J2" s="122"/>
      <c r="K2" s="116" t="s">
        <v>4</v>
      </c>
      <c r="L2" s="116"/>
      <c r="M2" s="116"/>
      <c r="N2" s="116"/>
      <c r="O2" s="124" t="e">
        <f>IF(ISBLANK(#REF!),"",(#REF!))</f>
        <v>#REF!</v>
      </c>
      <c r="P2" s="124"/>
      <c r="Q2" s="124"/>
      <c r="R2" s="124"/>
      <c r="S2" s="124"/>
      <c r="T2" s="124"/>
      <c r="U2" s="124"/>
      <c r="V2" s="124"/>
      <c r="W2" s="124"/>
      <c r="X2" s="124"/>
      <c r="Y2" s="116" t="s">
        <v>0</v>
      </c>
      <c r="Z2" s="116"/>
      <c r="AA2" s="116"/>
      <c r="AB2" s="116"/>
      <c r="AC2" s="127" t="e">
        <f>IF(ISBLANK(#REF!),"",(#REF!))</f>
        <v>#REF!</v>
      </c>
      <c r="AD2" s="127"/>
      <c r="AE2" s="127"/>
      <c r="AF2" s="127"/>
      <c r="AG2" s="127"/>
      <c r="AH2" s="127"/>
      <c r="AI2" s="127"/>
      <c r="AJ2" s="127"/>
      <c r="AK2" s="127"/>
      <c r="AL2" s="127"/>
      <c r="AM2" s="116" t="s">
        <v>27</v>
      </c>
      <c r="AN2" s="116"/>
      <c r="AO2" s="116"/>
      <c r="AP2" s="116"/>
      <c r="AQ2" s="127" t="e">
        <f>IF(ISBLANK(#REF!),"",(#REF!))</f>
        <v>#REF!</v>
      </c>
      <c r="AR2" s="127"/>
      <c r="AS2" s="127"/>
      <c r="AT2" s="127"/>
      <c r="AU2" s="127"/>
      <c r="AV2" s="127"/>
      <c r="AW2" s="127"/>
      <c r="AX2" s="127"/>
      <c r="AY2" s="127"/>
      <c r="AZ2" s="128"/>
    </row>
    <row r="3" spans="1:52" ht="11.25" thickTop="1">
      <c r="B3" s="2"/>
    </row>
    <row r="4" spans="1:52">
      <c r="A4" s="13" t="s">
        <v>29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17" t="s">
        <v>5</v>
      </c>
      <c r="B1" s="118"/>
      <c r="C1" s="118"/>
      <c r="D1" s="118"/>
      <c r="E1" s="118"/>
      <c r="F1" s="118"/>
      <c r="G1" s="118"/>
      <c r="H1" s="118"/>
      <c r="I1" s="118"/>
      <c r="J1" s="119"/>
      <c r="K1" s="115" t="s">
        <v>3</v>
      </c>
      <c r="L1" s="115"/>
      <c r="M1" s="115"/>
      <c r="N1" s="115"/>
      <c r="O1" s="123" t="e">
        <f>IF(ISBLANK(#REF!),"",(#REF!))</f>
        <v>#REF!</v>
      </c>
      <c r="P1" s="123"/>
      <c r="Q1" s="123"/>
      <c r="R1" s="123"/>
      <c r="S1" s="123"/>
      <c r="T1" s="123"/>
      <c r="U1" s="123"/>
      <c r="V1" s="123"/>
      <c r="W1" s="123"/>
      <c r="X1" s="123"/>
      <c r="Y1" s="115" t="s">
        <v>6</v>
      </c>
      <c r="Z1" s="115"/>
      <c r="AA1" s="115"/>
      <c r="AB1" s="115"/>
      <c r="AC1" s="129" t="e">
        <f>IF(ISBLANK(#REF!),"",(#REF!))</f>
        <v>#REF!</v>
      </c>
      <c r="AD1" s="129"/>
      <c r="AE1" s="129"/>
      <c r="AF1" s="129"/>
      <c r="AG1" s="129"/>
      <c r="AH1" s="129"/>
      <c r="AI1" s="129"/>
      <c r="AJ1" s="129"/>
      <c r="AK1" s="129"/>
      <c r="AL1" s="129"/>
      <c r="AM1" s="115" t="s">
        <v>1</v>
      </c>
      <c r="AN1" s="115"/>
      <c r="AO1" s="115"/>
      <c r="AP1" s="115"/>
      <c r="AQ1" s="125" t="e">
        <f>IF(ISBLANK(#REF!),"",(#REF!))</f>
        <v>#REF!</v>
      </c>
      <c r="AR1" s="125"/>
      <c r="AS1" s="125"/>
      <c r="AT1" s="125"/>
      <c r="AU1" s="125"/>
      <c r="AV1" s="125"/>
      <c r="AW1" s="125"/>
      <c r="AX1" s="125"/>
      <c r="AY1" s="125"/>
      <c r="AZ1" s="126"/>
    </row>
    <row r="2" spans="1:52" ht="11.25" thickBot="1">
      <c r="A2" s="120"/>
      <c r="B2" s="121"/>
      <c r="C2" s="121"/>
      <c r="D2" s="121"/>
      <c r="E2" s="121"/>
      <c r="F2" s="121"/>
      <c r="G2" s="121"/>
      <c r="H2" s="121"/>
      <c r="I2" s="121"/>
      <c r="J2" s="122"/>
      <c r="K2" s="116" t="s">
        <v>4</v>
      </c>
      <c r="L2" s="116"/>
      <c r="M2" s="116"/>
      <c r="N2" s="116"/>
      <c r="O2" s="124" t="e">
        <f>IF(ISBLANK(#REF!),"",(#REF!))</f>
        <v>#REF!</v>
      </c>
      <c r="P2" s="124"/>
      <c r="Q2" s="124"/>
      <c r="R2" s="124"/>
      <c r="S2" s="124"/>
      <c r="T2" s="124"/>
      <c r="U2" s="124"/>
      <c r="V2" s="124"/>
      <c r="W2" s="124"/>
      <c r="X2" s="124"/>
      <c r="Y2" s="116" t="s">
        <v>0</v>
      </c>
      <c r="Z2" s="116"/>
      <c r="AA2" s="116"/>
      <c r="AB2" s="116"/>
      <c r="AC2" s="127" t="e">
        <f>IF(ISBLANK(#REF!),"",(#REF!))</f>
        <v>#REF!</v>
      </c>
      <c r="AD2" s="127"/>
      <c r="AE2" s="127"/>
      <c r="AF2" s="127"/>
      <c r="AG2" s="127"/>
      <c r="AH2" s="127"/>
      <c r="AI2" s="127"/>
      <c r="AJ2" s="127"/>
      <c r="AK2" s="127"/>
      <c r="AL2" s="127"/>
      <c r="AM2" s="116" t="s">
        <v>27</v>
      </c>
      <c r="AN2" s="116"/>
      <c r="AO2" s="116"/>
      <c r="AP2" s="116"/>
      <c r="AQ2" s="127" t="e">
        <f>IF(ISBLANK(#REF!),"",(#REF!))</f>
        <v>#REF!</v>
      </c>
      <c r="AR2" s="127"/>
      <c r="AS2" s="127"/>
      <c r="AT2" s="127"/>
      <c r="AU2" s="127"/>
      <c r="AV2" s="127"/>
      <c r="AW2" s="127"/>
      <c r="AX2" s="127"/>
      <c r="AY2" s="127"/>
      <c r="AZ2" s="128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33" t="s">
        <v>3</v>
      </c>
      <c r="C21" s="134"/>
      <c r="D21" s="134"/>
      <c r="E21" s="134"/>
      <c r="F21" s="134"/>
      <c r="G21" s="134"/>
      <c r="H21" s="134"/>
      <c r="I21" s="134"/>
      <c r="J21" s="134"/>
      <c r="K21" s="135"/>
      <c r="L21" s="133" t="s">
        <v>4</v>
      </c>
      <c r="M21" s="134"/>
      <c r="N21" s="134"/>
      <c r="O21" s="134"/>
      <c r="P21" s="134"/>
      <c r="Q21" s="134"/>
      <c r="R21" s="134"/>
      <c r="S21" s="134"/>
      <c r="T21" s="134"/>
      <c r="U21" s="135"/>
      <c r="V21" s="133" t="s">
        <v>9</v>
      </c>
      <c r="W21" s="135"/>
      <c r="X21" s="133" t="s">
        <v>2</v>
      </c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5"/>
    </row>
    <row r="22" spans="1:52">
      <c r="A22" s="12">
        <f>ROW()-21</f>
        <v>1</v>
      </c>
      <c r="B22" s="130"/>
      <c r="C22" s="131"/>
      <c r="D22" s="131"/>
      <c r="E22" s="131"/>
      <c r="F22" s="131"/>
      <c r="G22" s="131"/>
      <c r="H22" s="131"/>
      <c r="I22" s="131"/>
      <c r="J22" s="131"/>
      <c r="K22" s="132"/>
      <c r="L22" s="130"/>
      <c r="M22" s="131"/>
      <c r="N22" s="131"/>
      <c r="O22" s="131"/>
      <c r="P22" s="131"/>
      <c r="Q22" s="131"/>
      <c r="R22" s="131"/>
      <c r="S22" s="131"/>
      <c r="T22" s="131"/>
      <c r="U22" s="132"/>
      <c r="V22" s="136"/>
      <c r="W22" s="137"/>
      <c r="X22" s="130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2"/>
    </row>
    <row r="23" spans="1:52">
      <c r="A23" s="12">
        <f t="shared" ref="A23:A30" si="0">ROW()-21</f>
        <v>2</v>
      </c>
      <c r="B23" s="130"/>
      <c r="C23" s="131"/>
      <c r="D23" s="131"/>
      <c r="E23" s="131"/>
      <c r="F23" s="131"/>
      <c r="G23" s="131"/>
      <c r="H23" s="131"/>
      <c r="I23" s="131"/>
      <c r="J23" s="131"/>
      <c r="K23" s="132"/>
      <c r="L23" s="130"/>
      <c r="M23" s="131"/>
      <c r="N23" s="131"/>
      <c r="O23" s="131"/>
      <c r="P23" s="131"/>
      <c r="Q23" s="131"/>
      <c r="R23" s="131"/>
      <c r="S23" s="131"/>
      <c r="T23" s="131"/>
      <c r="U23" s="132"/>
      <c r="V23" s="136"/>
      <c r="W23" s="137"/>
      <c r="X23" s="130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2"/>
    </row>
    <row r="24" spans="1:52">
      <c r="A24" s="12">
        <f t="shared" si="0"/>
        <v>3</v>
      </c>
      <c r="B24" s="130"/>
      <c r="C24" s="131"/>
      <c r="D24" s="131"/>
      <c r="E24" s="131"/>
      <c r="F24" s="131"/>
      <c r="G24" s="131"/>
      <c r="H24" s="131"/>
      <c r="I24" s="131"/>
      <c r="J24" s="131"/>
      <c r="K24" s="132"/>
      <c r="L24" s="130"/>
      <c r="M24" s="131"/>
      <c r="N24" s="131"/>
      <c r="O24" s="131"/>
      <c r="P24" s="131"/>
      <c r="Q24" s="131"/>
      <c r="R24" s="131"/>
      <c r="S24" s="131"/>
      <c r="T24" s="131"/>
      <c r="U24" s="132"/>
      <c r="V24" s="136"/>
      <c r="W24" s="137"/>
      <c r="X24" s="130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2"/>
    </row>
    <row r="25" spans="1:52">
      <c r="A25" s="12">
        <f t="shared" si="0"/>
        <v>4</v>
      </c>
      <c r="B25" s="130"/>
      <c r="C25" s="131"/>
      <c r="D25" s="131"/>
      <c r="E25" s="131"/>
      <c r="F25" s="131"/>
      <c r="G25" s="131"/>
      <c r="H25" s="131"/>
      <c r="I25" s="131"/>
      <c r="J25" s="131"/>
      <c r="K25" s="132"/>
      <c r="L25" s="130"/>
      <c r="M25" s="131"/>
      <c r="N25" s="131"/>
      <c r="O25" s="131"/>
      <c r="P25" s="131"/>
      <c r="Q25" s="131"/>
      <c r="R25" s="131"/>
      <c r="S25" s="131"/>
      <c r="T25" s="131"/>
      <c r="U25" s="132"/>
      <c r="V25" s="136"/>
      <c r="W25" s="137"/>
      <c r="X25" s="130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2"/>
    </row>
    <row r="26" spans="1:52">
      <c r="A26" s="12">
        <f t="shared" si="0"/>
        <v>5</v>
      </c>
      <c r="B26" s="130"/>
      <c r="C26" s="131"/>
      <c r="D26" s="131"/>
      <c r="E26" s="131"/>
      <c r="F26" s="131"/>
      <c r="G26" s="131"/>
      <c r="H26" s="131"/>
      <c r="I26" s="131"/>
      <c r="J26" s="131"/>
      <c r="K26" s="132"/>
      <c r="L26" s="130"/>
      <c r="M26" s="131"/>
      <c r="N26" s="131"/>
      <c r="O26" s="131"/>
      <c r="P26" s="131"/>
      <c r="Q26" s="131"/>
      <c r="R26" s="131"/>
      <c r="S26" s="131"/>
      <c r="T26" s="131"/>
      <c r="U26" s="132"/>
      <c r="V26" s="136"/>
      <c r="W26" s="137"/>
      <c r="X26" s="130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2"/>
    </row>
    <row r="27" spans="1:52">
      <c r="A27" s="12">
        <f t="shared" si="0"/>
        <v>6</v>
      </c>
      <c r="B27" s="130"/>
      <c r="C27" s="131"/>
      <c r="D27" s="131"/>
      <c r="E27" s="131"/>
      <c r="F27" s="131"/>
      <c r="G27" s="131"/>
      <c r="H27" s="131"/>
      <c r="I27" s="131"/>
      <c r="J27" s="131"/>
      <c r="K27" s="132"/>
      <c r="L27" s="130"/>
      <c r="M27" s="131"/>
      <c r="N27" s="131"/>
      <c r="O27" s="131"/>
      <c r="P27" s="131"/>
      <c r="Q27" s="131"/>
      <c r="R27" s="131"/>
      <c r="S27" s="131"/>
      <c r="T27" s="131"/>
      <c r="U27" s="132"/>
      <c r="V27" s="136"/>
      <c r="W27" s="137"/>
      <c r="X27" s="130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2"/>
    </row>
    <row r="28" spans="1:52">
      <c r="A28" s="12">
        <f t="shared" si="0"/>
        <v>7</v>
      </c>
      <c r="B28" s="130"/>
      <c r="C28" s="131"/>
      <c r="D28" s="131"/>
      <c r="E28" s="131"/>
      <c r="F28" s="131"/>
      <c r="G28" s="131"/>
      <c r="H28" s="131"/>
      <c r="I28" s="131"/>
      <c r="J28" s="131"/>
      <c r="K28" s="132"/>
      <c r="L28" s="130"/>
      <c r="M28" s="131"/>
      <c r="N28" s="131"/>
      <c r="O28" s="131"/>
      <c r="P28" s="131"/>
      <c r="Q28" s="131"/>
      <c r="R28" s="131"/>
      <c r="S28" s="131"/>
      <c r="T28" s="131"/>
      <c r="U28" s="132"/>
      <c r="V28" s="136"/>
      <c r="W28" s="137"/>
      <c r="X28" s="130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2"/>
    </row>
    <row r="29" spans="1:52">
      <c r="A29" s="12">
        <f t="shared" si="0"/>
        <v>8</v>
      </c>
      <c r="B29" s="130"/>
      <c r="C29" s="131"/>
      <c r="D29" s="131"/>
      <c r="E29" s="131"/>
      <c r="F29" s="131"/>
      <c r="G29" s="131"/>
      <c r="H29" s="131"/>
      <c r="I29" s="131"/>
      <c r="J29" s="131"/>
      <c r="K29" s="132"/>
      <c r="L29" s="130"/>
      <c r="M29" s="131"/>
      <c r="N29" s="131"/>
      <c r="O29" s="131"/>
      <c r="P29" s="131"/>
      <c r="Q29" s="131"/>
      <c r="R29" s="131"/>
      <c r="S29" s="131"/>
      <c r="T29" s="131"/>
      <c r="U29" s="132"/>
      <c r="V29" s="136"/>
      <c r="W29" s="137"/>
      <c r="X29" s="130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2"/>
    </row>
    <row r="30" spans="1:52">
      <c r="A30" s="12">
        <f t="shared" si="0"/>
        <v>9</v>
      </c>
      <c r="B30" s="130"/>
      <c r="C30" s="131"/>
      <c r="D30" s="131"/>
      <c r="E30" s="131"/>
      <c r="F30" s="131"/>
      <c r="G30" s="131"/>
      <c r="H30" s="131"/>
      <c r="I30" s="131"/>
      <c r="J30" s="131"/>
      <c r="K30" s="132"/>
      <c r="L30" s="130"/>
      <c r="M30" s="131"/>
      <c r="N30" s="131"/>
      <c r="O30" s="131"/>
      <c r="P30" s="131"/>
      <c r="Q30" s="131"/>
      <c r="R30" s="131"/>
      <c r="S30" s="131"/>
      <c r="T30" s="131"/>
      <c r="U30" s="132"/>
      <c r="V30" s="136"/>
      <c r="W30" s="137"/>
      <c r="X30" s="130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2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33" t="s">
        <v>3</v>
      </c>
      <c r="C32" s="134"/>
      <c r="D32" s="134"/>
      <c r="E32" s="134"/>
      <c r="F32" s="134"/>
      <c r="G32" s="134"/>
      <c r="H32" s="134"/>
      <c r="I32" s="134"/>
      <c r="J32" s="134"/>
      <c r="K32" s="135"/>
      <c r="L32" s="133" t="s">
        <v>4</v>
      </c>
      <c r="M32" s="134"/>
      <c r="N32" s="134"/>
      <c r="O32" s="134"/>
      <c r="P32" s="134"/>
      <c r="Q32" s="134"/>
      <c r="R32" s="134"/>
      <c r="S32" s="134"/>
      <c r="T32" s="134"/>
      <c r="U32" s="135"/>
      <c r="V32" s="133" t="s">
        <v>9</v>
      </c>
      <c r="W32" s="135"/>
      <c r="X32" s="133" t="s">
        <v>2</v>
      </c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5"/>
    </row>
    <row r="33" spans="1:52">
      <c r="A33" s="12">
        <f>ROW()-32</f>
        <v>1</v>
      </c>
      <c r="B33" s="130"/>
      <c r="C33" s="131"/>
      <c r="D33" s="131"/>
      <c r="E33" s="131"/>
      <c r="F33" s="131"/>
      <c r="G33" s="131"/>
      <c r="H33" s="131"/>
      <c r="I33" s="131"/>
      <c r="J33" s="131"/>
      <c r="K33" s="132"/>
      <c r="L33" s="130"/>
      <c r="M33" s="131"/>
      <c r="N33" s="131"/>
      <c r="O33" s="131"/>
      <c r="P33" s="131"/>
      <c r="Q33" s="131"/>
      <c r="R33" s="131"/>
      <c r="S33" s="131"/>
      <c r="T33" s="131"/>
      <c r="U33" s="132"/>
      <c r="V33" s="136"/>
      <c r="W33" s="137"/>
      <c r="X33" s="130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2"/>
    </row>
    <row r="34" spans="1:52">
      <c r="A34" s="12">
        <f t="shared" ref="A34:A41" si="1">ROW()-32</f>
        <v>2</v>
      </c>
      <c r="B34" s="130"/>
      <c r="C34" s="131"/>
      <c r="D34" s="131"/>
      <c r="E34" s="131"/>
      <c r="F34" s="131"/>
      <c r="G34" s="131"/>
      <c r="H34" s="131"/>
      <c r="I34" s="131"/>
      <c r="J34" s="131"/>
      <c r="K34" s="132"/>
      <c r="L34" s="130"/>
      <c r="M34" s="131"/>
      <c r="N34" s="131"/>
      <c r="O34" s="131"/>
      <c r="P34" s="131"/>
      <c r="Q34" s="131"/>
      <c r="R34" s="131"/>
      <c r="S34" s="131"/>
      <c r="T34" s="131"/>
      <c r="U34" s="132"/>
      <c r="V34" s="136"/>
      <c r="W34" s="137"/>
      <c r="X34" s="130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2"/>
    </row>
    <row r="35" spans="1:52">
      <c r="A35" s="12">
        <f t="shared" si="1"/>
        <v>3</v>
      </c>
      <c r="B35" s="130"/>
      <c r="C35" s="131"/>
      <c r="D35" s="131"/>
      <c r="E35" s="131"/>
      <c r="F35" s="131"/>
      <c r="G35" s="131"/>
      <c r="H35" s="131"/>
      <c r="I35" s="131"/>
      <c r="J35" s="131"/>
      <c r="K35" s="132"/>
      <c r="L35" s="130"/>
      <c r="M35" s="131"/>
      <c r="N35" s="131"/>
      <c r="O35" s="131"/>
      <c r="P35" s="131"/>
      <c r="Q35" s="131"/>
      <c r="R35" s="131"/>
      <c r="S35" s="131"/>
      <c r="T35" s="131"/>
      <c r="U35" s="132"/>
      <c r="V35" s="136"/>
      <c r="W35" s="137"/>
      <c r="X35" s="130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2"/>
    </row>
    <row r="36" spans="1:52">
      <c r="A36" s="12">
        <f t="shared" si="1"/>
        <v>4</v>
      </c>
      <c r="B36" s="130"/>
      <c r="C36" s="131"/>
      <c r="D36" s="131"/>
      <c r="E36" s="131"/>
      <c r="F36" s="131"/>
      <c r="G36" s="131"/>
      <c r="H36" s="131"/>
      <c r="I36" s="131"/>
      <c r="J36" s="131"/>
      <c r="K36" s="132"/>
      <c r="L36" s="130"/>
      <c r="M36" s="131"/>
      <c r="N36" s="131"/>
      <c r="O36" s="131"/>
      <c r="P36" s="131"/>
      <c r="Q36" s="131"/>
      <c r="R36" s="131"/>
      <c r="S36" s="131"/>
      <c r="T36" s="131"/>
      <c r="U36" s="132"/>
      <c r="V36" s="136"/>
      <c r="W36" s="137"/>
      <c r="X36" s="130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2"/>
    </row>
    <row r="37" spans="1:52">
      <c r="A37" s="12">
        <f t="shared" si="1"/>
        <v>5</v>
      </c>
      <c r="B37" s="130"/>
      <c r="C37" s="131"/>
      <c r="D37" s="131"/>
      <c r="E37" s="131"/>
      <c r="F37" s="131"/>
      <c r="G37" s="131"/>
      <c r="H37" s="131"/>
      <c r="I37" s="131"/>
      <c r="J37" s="131"/>
      <c r="K37" s="132"/>
      <c r="L37" s="130"/>
      <c r="M37" s="131"/>
      <c r="N37" s="131"/>
      <c r="O37" s="131"/>
      <c r="P37" s="131"/>
      <c r="Q37" s="131"/>
      <c r="R37" s="131"/>
      <c r="S37" s="131"/>
      <c r="T37" s="131"/>
      <c r="U37" s="132"/>
      <c r="V37" s="136"/>
      <c r="W37" s="137"/>
      <c r="X37" s="130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2"/>
    </row>
    <row r="38" spans="1:52">
      <c r="A38" s="12">
        <f t="shared" si="1"/>
        <v>6</v>
      </c>
      <c r="B38" s="130"/>
      <c r="C38" s="131"/>
      <c r="D38" s="131"/>
      <c r="E38" s="131"/>
      <c r="F38" s="131"/>
      <c r="G38" s="131"/>
      <c r="H38" s="131"/>
      <c r="I38" s="131"/>
      <c r="J38" s="131"/>
      <c r="K38" s="132"/>
      <c r="L38" s="130"/>
      <c r="M38" s="131"/>
      <c r="N38" s="131"/>
      <c r="O38" s="131"/>
      <c r="P38" s="131"/>
      <c r="Q38" s="131"/>
      <c r="R38" s="131"/>
      <c r="S38" s="131"/>
      <c r="T38" s="131"/>
      <c r="U38" s="132"/>
      <c r="V38" s="136"/>
      <c r="W38" s="137"/>
      <c r="X38" s="130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2"/>
    </row>
    <row r="39" spans="1:52">
      <c r="A39" s="12">
        <f t="shared" si="1"/>
        <v>7</v>
      </c>
      <c r="B39" s="130"/>
      <c r="C39" s="131"/>
      <c r="D39" s="131"/>
      <c r="E39" s="131"/>
      <c r="F39" s="131"/>
      <c r="G39" s="131"/>
      <c r="H39" s="131"/>
      <c r="I39" s="131"/>
      <c r="J39" s="131"/>
      <c r="K39" s="132"/>
      <c r="L39" s="130"/>
      <c r="M39" s="131"/>
      <c r="N39" s="131"/>
      <c r="O39" s="131"/>
      <c r="P39" s="131"/>
      <c r="Q39" s="131"/>
      <c r="R39" s="131"/>
      <c r="S39" s="131"/>
      <c r="T39" s="131"/>
      <c r="U39" s="132"/>
      <c r="V39" s="136"/>
      <c r="W39" s="137"/>
      <c r="X39" s="130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2"/>
    </row>
    <row r="40" spans="1:52">
      <c r="A40" s="12">
        <f t="shared" si="1"/>
        <v>8</v>
      </c>
      <c r="B40" s="130"/>
      <c r="C40" s="131"/>
      <c r="D40" s="131"/>
      <c r="E40" s="131"/>
      <c r="F40" s="131"/>
      <c r="G40" s="131"/>
      <c r="H40" s="131"/>
      <c r="I40" s="131"/>
      <c r="J40" s="131"/>
      <c r="K40" s="132"/>
      <c r="L40" s="130"/>
      <c r="M40" s="131"/>
      <c r="N40" s="131"/>
      <c r="O40" s="131"/>
      <c r="P40" s="131"/>
      <c r="Q40" s="131"/>
      <c r="R40" s="131"/>
      <c r="S40" s="131"/>
      <c r="T40" s="131"/>
      <c r="U40" s="132"/>
      <c r="V40" s="136"/>
      <c r="W40" s="137"/>
      <c r="X40" s="130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2"/>
    </row>
    <row r="41" spans="1:52">
      <c r="A41" s="12">
        <f t="shared" si="1"/>
        <v>9</v>
      </c>
      <c r="B41" s="130"/>
      <c r="C41" s="131"/>
      <c r="D41" s="131"/>
      <c r="E41" s="131"/>
      <c r="F41" s="131"/>
      <c r="G41" s="131"/>
      <c r="H41" s="131"/>
      <c r="I41" s="131"/>
      <c r="J41" s="131"/>
      <c r="K41" s="132"/>
      <c r="L41" s="130"/>
      <c r="M41" s="131"/>
      <c r="N41" s="131"/>
      <c r="O41" s="131"/>
      <c r="P41" s="131"/>
      <c r="Q41" s="131"/>
      <c r="R41" s="131"/>
      <c r="S41" s="131"/>
      <c r="T41" s="131"/>
      <c r="U41" s="132"/>
      <c r="V41" s="136"/>
      <c r="W41" s="137"/>
      <c r="X41" s="130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2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33" t="s">
        <v>3</v>
      </c>
      <c r="C43" s="134"/>
      <c r="D43" s="134"/>
      <c r="E43" s="134"/>
      <c r="F43" s="134"/>
      <c r="G43" s="134"/>
      <c r="H43" s="134"/>
      <c r="I43" s="134"/>
      <c r="J43" s="134"/>
      <c r="K43" s="135"/>
      <c r="L43" s="133" t="s">
        <v>4</v>
      </c>
      <c r="M43" s="134"/>
      <c r="N43" s="134"/>
      <c r="O43" s="134"/>
      <c r="P43" s="134"/>
      <c r="Q43" s="134"/>
      <c r="R43" s="134"/>
      <c r="S43" s="134"/>
      <c r="T43" s="134"/>
      <c r="U43" s="135"/>
      <c r="V43" s="133" t="s">
        <v>9</v>
      </c>
      <c r="W43" s="135"/>
      <c r="X43" s="133" t="s">
        <v>2</v>
      </c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5"/>
    </row>
    <row r="44" spans="1:52">
      <c r="A44" s="12">
        <f>ROW()-43</f>
        <v>1</v>
      </c>
      <c r="B44" s="130"/>
      <c r="C44" s="131"/>
      <c r="D44" s="131"/>
      <c r="E44" s="131"/>
      <c r="F44" s="131"/>
      <c r="G44" s="131"/>
      <c r="H44" s="131"/>
      <c r="I44" s="131"/>
      <c r="J44" s="131"/>
      <c r="K44" s="132"/>
      <c r="L44" s="130"/>
      <c r="M44" s="131"/>
      <c r="N44" s="131"/>
      <c r="O44" s="131"/>
      <c r="P44" s="131"/>
      <c r="Q44" s="131"/>
      <c r="R44" s="131"/>
      <c r="S44" s="131"/>
      <c r="T44" s="131"/>
      <c r="U44" s="132"/>
      <c r="V44" s="136"/>
      <c r="W44" s="137"/>
      <c r="X44" s="130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2"/>
    </row>
    <row r="45" spans="1:52">
      <c r="A45" s="12">
        <f t="shared" ref="A45:A52" si="2">ROW()-43</f>
        <v>2</v>
      </c>
      <c r="B45" s="130"/>
      <c r="C45" s="131"/>
      <c r="D45" s="131"/>
      <c r="E45" s="131"/>
      <c r="F45" s="131"/>
      <c r="G45" s="131"/>
      <c r="H45" s="131"/>
      <c r="I45" s="131"/>
      <c r="J45" s="131"/>
      <c r="K45" s="132"/>
      <c r="L45" s="130"/>
      <c r="M45" s="131"/>
      <c r="N45" s="131"/>
      <c r="O45" s="131"/>
      <c r="P45" s="131"/>
      <c r="Q45" s="131"/>
      <c r="R45" s="131"/>
      <c r="S45" s="131"/>
      <c r="T45" s="131"/>
      <c r="U45" s="132"/>
      <c r="V45" s="136"/>
      <c r="W45" s="137"/>
      <c r="X45" s="130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2"/>
    </row>
    <row r="46" spans="1:52">
      <c r="A46" s="12">
        <f t="shared" si="2"/>
        <v>3</v>
      </c>
      <c r="B46" s="130"/>
      <c r="C46" s="131"/>
      <c r="D46" s="131"/>
      <c r="E46" s="131"/>
      <c r="F46" s="131"/>
      <c r="G46" s="131"/>
      <c r="H46" s="131"/>
      <c r="I46" s="131"/>
      <c r="J46" s="131"/>
      <c r="K46" s="132"/>
      <c r="L46" s="130"/>
      <c r="M46" s="131"/>
      <c r="N46" s="131"/>
      <c r="O46" s="131"/>
      <c r="P46" s="131"/>
      <c r="Q46" s="131"/>
      <c r="R46" s="131"/>
      <c r="S46" s="131"/>
      <c r="T46" s="131"/>
      <c r="U46" s="132"/>
      <c r="V46" s="136"/>
      <c r="W46" s="137"/>
      <c r="X46" s="130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2"/>
    </row>
    <row r="47" spans="1:52">
      <c r="A47" s="12">
        <f t="shared" si="2"/>
        <v>4</v>
      </c>
      <c r="B47" s="130"/>
      <c r="C47" s="131"/>
      <c r="D47" s="131"/>
      <c r="E47" s="131"/>
      <c r="F47" s="131"/>
      <c r="G47" s="131"/>
      <c r="H47" s="131"/>
      <c r="I47" s="131"/>
      <c r="J47" s="131"/>
      <c r="K47" s="132"/>
      <c r="L47" s="130"/>
      <c r="M47" s="131"/>
      <c r="N47" s="131"/>
      <c r="O47" s="131"/>
      <c r="P47" s="131"/>
      <c r="Q47" s="131"/>
      <c r="R47" s="131"/>
      <c r="S47" s="131"/>
      <c r="T47" s="131"/>
      <c r="U47" s="132"/>
      <c r="V47" s="136"/>
      <c r="W47" s="137"/>
      <c r="X47" s="130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2"/>
    </row>
    <row r="48" spans="1:52">
      <c r="A48" s="12">
        <f t="shared" si="2"/>
        <v>5</v>
      </c>
      <c r="B48" s="130"/>
      <c r="C48" s="131"/>
      <c r="D48" s="131"/>
      <c r="E48" s="131"/>
      <c r="F48" s="131"/>
      <c r="G48" s="131"/>
      <c r="H48" s="131"/>
      <c r="I48" s="131"/>
      <c r="J48" s="131"/>
      <c r="K48" s="132"/>
      <c r="L48" s="130"/>
      <c r="M48" s="131"/>
      <c r="N48" s="131"/>
      <c r="O48" s="131"/>
      <c r="P48" s="131"/>
      <c r="Q48" s="131"/>
      <c r="R48" s="131"/>
      <c r="S48" s="131"/>
      <c r="T48" s="131"/>
      <c r="U48" s="132"/>
      <c r="V48" s="136"/>
      <c r="W48" s="137"/>
      <c r="X48" s="130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2"/>
    </row>
    <row r="49" spans="1:52">
      <c r="A49" s="12">
        <f t="shared" si="2"/>
        <v>6</v>
      </c>
      <c r="B49" s="130"/>
      <c r="C49" s="131"/>
      <c r="D49" s="131"/>
      <c r="E49" s="131"/>
      <c r="F49" s="131"/>
      <c r="G49" s="131"/>
      <c r="H49" s="131"/>
      <c r="I49" s="131"/>
      <c r="J49" s="131"/>
      <c r="K49" s="132"/>
      <c r="L49" s="130"/>
      <c r="M49" s="131"/>
      <c r="N49" s="131"/>
      <c r="O49" s="131"/>
      <c r="P49" s="131"/>
      <c r="Q49" s="131"/>
      <c r="R49" s="131"/>
      <c r="S49" s="131"/>
      <c r="T49" s="131"/>
      <c r="U49" s="132"/>
      <c r="V49" s="136"/>
      <c r="W49" s="137"/>
      <c r="X49" s="130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131"/>
      <c r="AY49" s="131"/>
      <c r="AZ49" s="132"/>
    </row>
    <row r="50" spans="1:52">
      <c r="A50" s="12">
        <f t="shared" si="2"/>
        <v>7</v>
      </c>
      <c r="B50" s="130"/>
      <c r="C50" s="131"/>
      <c r="D50" s="131"/>
      <c r="E50" s="131"/>
      <c r="F50" s="131"/>
      <c r="G50" s="131"/>
      <c r="H50" s="131"/>
      <c r="I50" s="131"/>
      <c r="J50" s="131"/>
      <c r="K50" s="132"/>
      <c r="L50" s="130"/>
      <c r="M50" s="131"/>
      <c r="N50" s="131"/>
      <c r="O50" s="131"/>
      <c r="P50" s="131"/>
      <c r="Q50" s="131"/>
      <c r="R50" s="131"/>
      <c r="S50" s="131"/>
      <c r="T50" s="131"/>
      <c r="U50" s="132"/>
      <c r="V50" s="136"/>
      <c r="W50" s="137"/>
      <c r="X50" s="130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2"/>
    </row>
    <row r="51" spans="1:52">
      <c r="A51" s="12">
        <f t="shared" si="2"/>
        <v>8</v>
      </c>
      <c r="B51" s="130"/>
      <c r="C51" s="131"/>
      <c r="D51" s="131"/>
      <c r="E51" s="131"/>
      <c r="F51" s="131"/>
      <c r="G51" s="131"/>
      <c r="H51" s="131"/>
      <c r="I51" s="131"/>
      <c r="J51" s="131"/>
      <c r="K51" s="132"/>
      <c r="L51" s="130"/>
      <c r="M51" s="131"/>
      <c r="N51" s="131"/>
      <c r="O51" s="131"/>
      <c r="P51" s="131"/>
      <c r="Q51" s="131"/>
      <c r="R51" s="131"/>
      <c r="S51" s="131"/>
      <c r="T51" s="131"/>
      <c r="U51" s="132"/>
      <c r="V51" s="136"/>
      <c r="W51" s="137"/>
      <c r="X51" s="130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131"/>
      <c r="AS51" s="131"/>
      <c r="AT51" s="131"/>
      <c r="AU51" s="131"/>
      <c r="AV51" s="131"/>
      <c r="AW51" s="131"/>
      <c r="AX51" s="131"/>
      <c r="AY51" s="131"/>
      <c r="AZ51" s="132"/>
    </row>
    <row r="52" spans="1:52">
      <c r="A52" s="12">
        <f t="shared" si="2"/>
        <v>9</v>
      </c>
      <c r="B52" s="130"/>
      <c r="C52" s="131"/>
      <c r="D52" s="131"/>
      <c r="E52" s="131"/>
      <c r="F52" s="131"/>
      <c r="G52" s="131"/>
      <c r="H52" s="131"/>
      <c r="I52" s="131"/>
      <c r="J52" s="131"/>
      <c r="K52" s="132"/>
      <c r="L52" s="130"/>
      <c r="M52" s="131"/>
      <c r="N52" s="131"/>
      <c r="O52" s="131"/>
      <c r="P52" s="131"/>
      <c r="Q52" s="131"/>
      <c r="R52" s="131"/>
      <c r="S52" s="131"/>
      <c r="T52" s="131"/>
      <c r="U52" s="132"/>
      <c r="V52" s="136"/>
      <c r="W52" s="137"/>
      <c r="X52" s="130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2"/>
    </row>
  </sheetData>
  <mergeCells count="133">
    <mergeCell ref="X43:AZ43"/>
    <mergeCell ref="X44:AZ44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L48:U48"/>
    <mergeCell ref="X46:AZ46"/>
    <mergeCell ref="L46:U46"/>
    <mergeCell ref="X48:AZ48"/>
    <mergeCell ref="L43:U43"/>
    <mergeCell ref="L44:U44"/>
    <mergeCell ref="V40:W40"/>
    <mergeCell ref="V41:W41"/>
    <mergeCell ref="V38:W38"/>
    <mergeCell ref="L37:U37"/>
    <mergeCell ref="L38:U38"/>
    <mergeCell ref="V43:W43"/>
    <mergeCell ref="V44:W44"/>
    <mergeCell ref="L35:U35"/>
    <mergeCell ref="V29:W29"/>
    <mergeCell ref="X38:AZ38"/>
    <mergeCell ref="X39:AZ39"/>
    <mergeCell ref="B33:K33"/>
    <mergeCell ref="B34:K34"/>
    <mergeCell ref="B35:K35"/>
    <mergeCell ref="B36:K36"/>
    <mergeCell ref="B37:K37"/>
    <mergeCell ref="B38:K38"/>
    <mergeCell ref="B39:K39"/>
    <mergeCell ref="L34:U34"/>
    <mergeCell ref="V36:W36"/>
    <mergeCell ref="V37:W37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Y1:AB1"/>
    <mergeCell ref="Y2:AB2"/>
    <mergeCell ref="O1:X1"/>
    <mergeCell ref="O2:X2"/>
    <mergeCell ref="X32:AZ32"/>
    <mergeCell ref="V26:W26"/>
    <mergeCell ref="X33:AZ33"/>
    <mergeCell ref="X34:AZ34"/>
    <mergeCell ref="X35:AZ35"/>
    <mergeCell ref="V32:W32"/>
    <mergeCell ref="V33:W33"/>
    <mergeCell ref="V34:W34"/>
    <mergeCell ref="V35:W35"/>
    <mergeCell ref="X28:AZ28"/>
    <mergeCell ref="X29:AZ29"/>
    <mergeCell ref="X30:AZ30"/>
    <mergeCell ref="V30:W30"/>
    <mergeCell ref="V28:W28"/>
    <mergeCell ref="X27:AZ27"/>
    <mergeCell ref="B23:K23"/>
    <mergeCell ref="B24:K24"/>
    <mergeCell ref="B25:K25"/>
    <mergeCell ref="B26:K26"/>
    <mergeCell ref="B27:K27"/>
    <mergeCell ref="X21:AZ21"/>
    <mergeCell ref="X22:AZ22"/>
    <mergeCell ref="X23:AZ23"/>
    <mergeCell ref="X24:AZ24"/>
    <mergeCell ref="X25:AZ25"/>
    <mergeCell ref="X26:AZ26"/>
    <mergeCell ref="V22:W22"/>
    <mergeCell ref="V23:W23"/>
    <mergeCell ref="V24:W24"/>
    <mergeCell ref="V25:W25"/>
    <mergeCell ref="V21:W21"/>
    <mergeCell ref="V27:W27"/>
    <mergeCell ref="L26:U26"/>
    <mergeCell ref="L27:U27"/>
    <mergeCell ref="L22:U22"/>
    <mergeCell ref="L23:U23"/>
    <mergeCell ref="L24:U24"/>
    <mergeCell ref="L25:U25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L47:U47"/>
    <mergeCell ref="X47:AZ47"/>
    <mergeCell ref="B49:K49"/>
    <mergeCell ref="B50:K50"/>
    <mergeCell ref="B51:K51"/>
    <mergeCell ref="V49:W49"/>
    <mergeCell ref="V50:W50"/>
    <mergeCell ref="V51:W51"/>
    <mergeCell ref="L51:U51"/>
    <mergeCell ref="L49:U49"/>
    <mergeCell ref="L50:U50"/>
    <mergeCell ref="X40:AZ40"/>
    <mergeCell ref="X41:AZ41"/>
    <mergeCell ref="L45:U45"/>
    <mergeCell ref="L39:U39"/>
    <mergeCell ref="L40:U40"/>
    <mergeCell ref="L41:U41"/>
    <mergeCell ref="K1:N1"/>
    <mergeCell ref="K2:N2"/>
    <mergeCell ref="B41:K41"/>
    <mergeCell ref="B40:K40"/>
    <mergeCell ref="L21:U21"/>
    <mergeCell ref="L36:U36"/>
    <mergeCell ref="AQ1:AZ1"/>
    <mergeCell ref="AQ2:AZ2"/>
    <mergeCell ref="AC1:AL1"/>
    <mergeCell ref="AC2:AL2"/>
    <mergeCell ref="AM1:AP1"/>
    <mergeCell ref="V39:W39"/>
    <mergeCell ref="X36:AZ36"/>
    <mergeCell ref="X37:AZ37"/>
    <mergeCell ref="AM2:AP2"/>
    <mergeCell ref="A1:J2"/>
    <mergeCell ref="B21:K21"/>
    <mergeCell ref="B22:K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4"/>
  <sheetViews>
    <sheetView workbookViewId="0">
      <selection sqref="A1:M2"/>
    </sheetView>
  </sheetViews>
  <sheetFormatPr defaultColWidth="2.625" defaultRowHeight="10.5"/>
  <cols>
    <col min="1" max="16384" width="2.625" style="1"/>
  </cols>
  <sheetData>
    <row r="1" spans="1:55">
      <c r="A1" s="150" t="s">
        <v>5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2"/>
      <c r="N1" s="143" t="s">
        <v>3</v>
      </c>
      <c r="O1" s="144"/>
      <c r="P1" s="144"/>
      <c r="Q1" s="145"/>
      <c r="R1" s="156" t="e">
        <f>IF(ISBLANK(#REF!),"",(#REF!))</f>
        <v>#REF!</v>
      </c>
      <c r="S1" s="157"/>
      <c r="T1" s="157"/>
      <c r="U1" s="157"/>
      <c r="V1" s="157"/>
      <c r="W1" s="157"/>
      <c r="X1" s="157"/>
      <c r="Y1" s="157"/>
      <c r="Z1" s="157"/>
      <c r="AA1" s="158"/>
      <c r="AB1" s="143" t="s">
        <v>6</v>
      </c>
      <c r="AC1" s="144"/>
      <c r="AD1" s="144"/>
      <c r="AE1" s="145"/>
      <c r="AF1" s="140" t="e">
        <f>IF(ISBLANK(#REF!),"",(#REF!))</f>
        <v>#REF!</v>
      </c>
      <c r="AG1" s="141"/>
      <c r="AH1" s="141"/>
      <c r="AI1" s="141"/>
      <c r="AJ1" s="141"/>
      <c r="AK1" s="141"/>
      <c r="AL1" s="141"/>
      <c r="AM1" s="141"/>
      <c r="AN1" s="141"/>
      <c r="AO1" s="142"/>
      <c r="AP1" s="143" t="s">
        <v>1</v>
      </c>
      <c r="AQ1" s="144"/>
      <c r="AR1" s="144"/>
      <c r="AS1" s="145"/>
      <c r="AT1" s="147" t="e">
        <f>IF(ISBLANK(#REF!),"",(#REF!))</f>
        <v>#REF!</v>
      </c>
      <c r="AU1" s="148"/>
      <c r="AV1" s="148"/>
      <c r="AW1" s="148"/>
      <c r="AX1" s="148"/>
      <c r="AY1" s="148"/>
      <c r="AZ1" s="148"/>
      <c r="BA1" s="148"/>
      <c r="BB1" s="148"/>
      <c r="BC1" s="149"/>
    </row>
    <row r="2" spans="1:55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5"/>
      <c r="N2" s="143" t="s">
        <v>4</v>
      </c>
      <c r="O2" s="144"/>
      <c r="P2" s="144"/>
      <c r="Q2" s="145"/>
      <c r="R2" s="156" t="e">
        <f>IF(ISBLANK(#REF!),"",(#REF!))</f>
        <v>#REF!</v>
      </c>
      <c r="S2" s="157"/>
      <c r="T2" s="157"/>
      <c r="U2" s="157"/>
      <c r="V2" s="157"/>
      <c r="W2" s="157"/>
      <c r="X2" s="157"/>
      <c r="Y2" s="157"/>
      <c r="Z2" s="157"/>
      <c r="AA2" s="158"/>
      <c r="AB2" s="143" t="s">
        <v>0</v>
      </c>
      <c r="AC2" s="144"/>
      <c r="AD2" s="144"/>
      <c r="AE2" s="145"/>
      <c r="AF2" s="140" t="e">
        <f>IF(ISBLANK(#REF!),"",(#REF!))</f>
        <v>#REF!</v>
      </c>
      <c r="AG2" s="141"/>
      <c r="AH2" s="141"/>
      <c r="AI2" s="141"/>
      <c r="AJ2" s="141"/>
      <c r="AK2" s="141"/>
      <c r="AL2" s="141"/>
      <c r="AM2" s="141"/>
      <c r="AN2" s="141"/>
      <c r="AO2" s="142"/>
      <c r="AP2" s="143" t="s">
        <v>27</v>
      </c>
      <c r="AQ2" s="144"/>
      <c r="AR2" s="144"/>
      <c r="AS2" s="145"/>
      <c r="AT2" s="140" t="e">
        <f>IF(ISBLANK(#REF!),"",(#REF!))</f>
        <v>#REF!</v>
      </c>
      <c r="AU2" s="141"/>
      <c r="AV2" s="141"/>
      <c r="AW2" s="141"/>
      <c r="AX2" s="141"/>
      <c r="AY2" s="141"/>
      <c r="AZ2" s="141"/>
      <c r="BA2" s="141"/>
      <c r="BB2" s="141"/>
      <c r="BC2" s="142"/>
    </row>
    <row r="3" spans="1:55">
      <c r="B3" s="2"/>
    </row>
    <row r="4" spans="1:55">
      <c r="A4" s="13" t="s">
        <v>15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14</v>
      </c>
      <c r="B5" s="146" t="s">
        <v>16</v>
      </c>
      <c r="C5" s="146"/>
      <c r="D5" s="146"/>
      <c r="E5" s="146"/>
      <c r="F5" s="146"/>
      <c r="G5" s="146"/>
      <c r="H5" s="146"/>
      <c r="I5" s="146"/>
      <c r="J5" s="146"/>
      <c r="K5" s="146"/>
      <c r="L5" s="146" t="s">
        <v>17</v>
      </c>
      <c r="M5" s="146"/>
      <c r="N5" s="146"/>
      <c r="O5" s="146"/>
      <c r="P5" s="146"/>
      <c r="Q5" s="146" t="s">
        <v>22</v>
      </c>
      <c r="R5" s="146"/>
      <c r="S5" s="146" t="s">
        <v>18</v>
      </c>
      <c r="T5" s="146"/>
      <c r="U5" s="146" t="s">
        <v>19</v>
      </c>
      <c r="V5" s="146"/>
      <c r="W5" s="146"/>
      <c r="X5" s="146"/>
      <c r="Y5" s="146"/>
      <c r="Z5" s="146"/>
      <c r="AA5" s="146"/>
      <c r="AB5" s="146" t="s">
        <v>20</v>
      </c>
      <c r="AC5" s="146"/>
      <c r="AD5" s="146"/>
      <c r="AE5" s="146"/>
      <c r="AF5" s="146"/>
      <c r="AG5" s="146"/>
      <c r="AH5" s="146"/>
      <c r="AI5" s="146"/>
      <c r="AJ5" s="146" t="s">
        <v>21</v>
      </c>
      <c r="AK5" s="146"/>
      <c r="AL5" s="146"/>
      <c r="AM5" s="146"/>
      <c r="AN5" s="146"/>
      <c r="AO5" s="146"/>
      <c r="AP5" s="146"/>
      <c r="AQ5" s="146"/>
      <c r="AR5" s="146" t="s">
        <v>2</v>
      </c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</row>
    <row r="6" spans="1:55">
      <c r="A6" s="12">
        <f>ROW()-5</f>
        <v>1</v>
      </c>
      <c r="B6" s="138"/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  <c r="R6" s="139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</row>
    <row r="7" spans="1:55">
      <c r="A7" s="12">
        <f t="shared" ref="A7:A54" si="0">ROW()-5</f>
        <v>2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  <c r="R7" s="139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138"/>
      <c r="BC7" s="138"/>
    </row>
    <row r="8" spans="1:55">
      <c r="A8" s="12">
        <f t="shared" si="0"/>
        <v>3</v>
      </c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9"/>
      <c r="R8" s="139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0"/>
      <c r="AK8" s="131"/>
      <c r="AL8" s="131"/>
      <c r="AM8" s="131"/>
      <c r="AN8" s="131"/>
      <c r="AO8" s="131"/>
      <c r="AP8" s="131"/>
      <c r="AQ8" s="132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</row>
    <row r="9" spans="1:55">
      <c r="A9" s="12">
        <f>ROW()-5</f>
        <v>4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9"/>
      <c r="R9" s="139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0"/>
      <c r="AK9" s="131"/>
      <c r="AL9" s="131"/>
      <c r="AM9" s="131"/>
      <c r="AN9" s="131"/>
      <c r="AO9" s="131"/>
      <c r="AP9" s="131"/>
      <c r="AQ9" s="132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</row>
    <row r="10" spans="1:55">
      <c r="A10" s="12">
        <f t="shared" si="0"/>
        <v>5</v>
      </c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9"/>
      <c r="R10" s="139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0"/>
      <c r="AK10" s="131"/>
      <c r="AL10" s="131"/>
      <c r="AM10" s="131"/>
      <c r="AN10" s="131"/>
      <c r="AO10" s="131"/>
      <c r="AP10" s="131"/>
      <c r="AQ10" s="132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138"/>
    </row>
    <row r="11" spans="1:55">
      <c r="A11" s="12">
        <f t="shared" si="0"/>
        <v>6</v>
      </c>
      <c r="B11" s="13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9"/>
      <c r="R11" s="139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0"/>
      <c r="AK11" s="131"/>
      <c r="AL11" s="131"/>
      <c r="AM11" s="131"/>
      <c r="AN11" s="131"/>
      <c r="AO11" s="131"/>
      <c r="AP11" s="131"/>
      <c r="AQ11" s="132"/>
      <c r="AR11" s="138"/>
      <c r="AS11" s="138"/>
      <c r="AT11" s="138"/>
      <c r="AU11" s="138"/>
      <c r="AV11" s="138"/>
      <c r="AW11" s="138"/>
      <c r="AX11" s="138"/>
      <c r="AY11" s="138"/>
      <c r="AZ11" s="138"/>
      <c r="BA11" s="138"/>
      <c r="BB11" s="138"/>
      <c r="BC11" s="138"/>
    </row>
    <row r="12" spans="1:55">
      <c r="A12" s="12">
        <f t="shared" si="0"/>
        <v>7</v>
      </c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9"/>
      <c r="R12" s="139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0"/>
      <c r="AK12" s="131"/>
      <c r="AL12" s="131"/>
      <c r="AM12" s="131"/>
      <c r="AN12" s="131"/>
      <c r="AO12" s="131"/>
      <c r="AP12" s="131"/>
      <c r="AQ12" s="132"/>
      <c r="AR12" s="138"/>
      <c r="AS12" s="138"/>
      <c r="AT12" s="138"/>
      <c r="AU12" s="138"/>
      <c r="AV12" s="138"/>
      <c r="AW12" s="138"/>
      <c r="AX12" s="138"/>
      <c r="AY12" s="138"/>
      <c r="AZ12" s="138"/>
      <c r="BA12" s="138"/>
      <c r="BB12" s="138"/>
      <c r="BC12" s="138"/>
    </row>
    <row r="13" spans="1:55">
      <c r="A13" s="12">
        <f t="shared" si="0"/>
        <v>8</v>
      </c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9"/>
      <c r="R13" s="139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0"/>
      <c r="AK13" s="131"/>
      <c r="AL13" s="131"/>
      <c r="AM13" s="131"/>
      <c r="AN13" s="131"/>
      <c r="AO13" s="131"/>
      <c r="AP13" s="131"/>
      <c r="AQ13" s="132"/>
      <c r="AR13" s="138"/>
      <c r="AS13" s="138"/>
      <c r="AT13" s="138"/>
      <c r="AU13" s="138"/>
      <c r="AV13" s="138"/>
      <c r="AW13" s="138"/>
      <c r="AX13" s="138"/>
      <c r="AY13" s="138"/>
      <c r="AZ13" s="138"/>
      <c r="BA13" s="138"/>
      <c r="BB13" s="138"/>
      <c r="BC13" s="138"/>
    </row>
    <row r="14" spans="1:55">
      <c r="A14" s="12">
        <f t="shared" si="0"/>
        <v>9</v>
      </c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9"/>
      <c r="R14" s="139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0"/>
      <c r="AK14" s="131"/>
      <c r="AL14" s="131"/>
      <c r="AM14" s="131"/>
      <c r="AN14" s="131"/>
      <c r="AO14" s="131"/>
      <c r="AP14" s="131"/>
      <c r="AQ14" s="132"/>
      <c r="AR14" s="138"/>
      <c r="AS14" s="138"/>
      <c r="AT14" s="138"/>
      <c r="AU14" s="138"/>
      <c r="AV14" s="138"/>
      <c r="AW14" s="138"/>
      <c r="AX14" s="138"/>
      <c r="AY14" s="138"/>
      <c r="AZ14" s="138"/>
      <c r="BA14" s="138"/>
      <c r="BB14" s="138"/>
      <c r="BC14" s="138"/>
    </row>
    <row r="15" spans="1:55">
      <c r="A15" s="12">
        <f t="shared" si="0"/>
        <v>10</v>
      </c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9"/>
      <c r="R15" s="139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0"/>
      <c r="AK15" s="131"/>
      <c r="AL15" s="131"/>
      <c r="AM15" s="131"/>
      <c r="AN15" s="131"/>
      <c r="AO15" s="131"/>
      <c r="AP15" s="131"/>
      <c r="AQ15" s="132"/>
      <c r="AR15" s="138"/>
      <c r="AS15" s="138"/>
      <c r="AT15" s="138"/>
      <c r="AU15" s="138"/>
      <c r="AV15" s="138"/>
      <c r="AW15" s="138"/>
      <c r="AX15" s="138"/>
      <c r="AY15" s="138"/>
      <c r="AZ15" s="138"/>
      <c r="BA15" s="138"/>
      <c r="BB15" s="138"/>
      <c r="BC15" s="138"/>
    </row>
    <row r="16" spans="1:55">
      <c r="A16" s="12">
        <f t="shared" si="0"/>
        <v>11</v>
      </c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9"/>
      <c r="R16" s="139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0"/>
      <c r="AK16" s="131"/>
      <c r="AL16" s="131"/>
      <c r="AM16" s="131"/>
      <c r="AN16" s="131"/>
      <c r="AO16" s="131"/>
      <c r="AP16" s="131"/>
      <c r="AQ16" s="132"/>
      <c r="AR16" s="138"/>
      <c r="AS16" s="138"/>
      <c r="AT16" s="138"/>
      <c r="AU16" s="138"/>
      <c r="AV16" s="138"/>
      <c r="AW16" s="138"/>
      <c r="AX16" s="138"/>
      <c r="AY16" s="138"/>
      <c r="AZ16" s="138"/>
      <c r="BA16" s="138"/>
      <c r="BB16" s="138"/>
      <c r="BC16" s="138"/>
    </row>
    <row r="17" spans="1:55">
      <c r="A17" s="12">
        <f t="shared" si="0"/>
        <v>12</v>
      </c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9"/>
      <c r="R17" s="139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</row>
    <row r="18" spans="1:55">
      <c r="A18" s="12">
        <f t="shared" si="0"/>
        <v>13</v>
      </c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9"/>
      <c r="R18" s="139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8"/>
      <c r="BA18" s="138"/>
      <c r="BB18" s="138"/>
      <c r="BC18" s="138"/>
    </row>
    <row r="19" spans="1:55">
      <c r="A19" s="12">
        <f t="shared" si="0"/>
        <v>14</v>
      </c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9"/>
      <c r="R19" s="139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38"/>
      <c r="BA19" s="138"/>
      <c r="BB19" s="138"/>
      <c r="BC19" s="138"/>
    </row>
    <row r="20" spans="1:55">
      <c r="A20" s="12">
        <f t="shared" si="0"/>
        <v>15</v>
      </c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9"/>
      <c r="R20" s="139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38"/>
      <c r="BB20" s="138"/>
      <c r="BC20" s="138"/>
    </row>
    <row r="21" spans="1:55">
      <c r="A21" s="12">
        <f t="shared" si="0"/>
        <v>16</v>
      </c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9"/>
      <c r="R21" s="139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38"/>
      <c r="AU21" s="138"/>
      <c r="AV21" s="138"/>
      <c r="AW21" s="138"/>
      <c r="AX21" s="138"/>
      <c r="AY21" s="138"/>
      <c r="AZ21" s="138"/>
      <c r="BA21" s="138"/>
      <c r="BB21" s="138"/>
      <c r="BC21" s="138"/>
    </row>
    <row r="22" spans="1:55">
      <c r="A22" s="12">
        <f t="shared" si="0"/>
        <v>17</v>
      </c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9"/>
      <c r="R22" s="139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38"/>
      <c r="BA22" s="138"/>
      <c r="BB22" s="138"/>
      <c r="BC22" s="138"/>
    </row>
    <row r="23" spans="1:55">
      <c r="A23" s="12">
        <f t="shared" si="0"/>
        <v>18</v>
      </c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9"/>
      <c r="R23" s="139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</row>
    <row r="24" spans="1:55">
      <c r="A24" s="12">
        <f t="shared" si="0"/>
        <v>19</v>
      </c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9"/>
      <c r="R24" s="139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138"/>
      <c r="BB24" s="138"/>
      <c r="BC24" s="138"/>
    </row>
    <row r="25" spans="1:55">
      <c r="A25" s="12">
        <f t="shared" si="0"/>
        <v>20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9"/>
      <c r="R25" s="139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8"/>
      <c r="BA25" s="138"/>
      <c r="BB25" s="138"/>
      <c r="BC25" s="138"/>
    </row>
    <row r="26" spans="1:55">
      <c r="A26" s="12">
        <f t="shared" si="0"/>
        <v>21</v>
      </c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9"/>
      <c r="R26" s="139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38"/>
      <c r="BB26" s="138"/>
      <c r="BC26" s="138"/>
    </row>
    <row r="27" spans="1:55">
      <c r="A27" s="12">
        <f t="shared" si="0"/>
        <v>22</v>
      </c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9"/>
      <c r="R27" s="139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</row>
    <row r="28" spans="1:55">
      <c r="A28" s="12">
        <f t="shared" si="0"/>
        <v>23</v>
      </c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9"/>
      <c r="R28" s="139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</row>
    <row r="29" spans="1:55">
      <c r="A29" s="12">
        <f t="shared" si="0"/>
        <v>24</v>
      </c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9"/>
      <c r="R29" s="139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</row>
    <row r="30" spans="1:55">
      <c r="A30" s="12">
        <f t="shared" si="0"/>
        <v>25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9"/>
      <c r="R30" s="139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38"/>
      <c r="BB30" s="138"/>
      <c r="BC30" s="138"/>
    </row>
    <row r="31" spans="1:55">
      <c r="A31" s="12">
        <f t="shared" si="0"/>
        <v>26</v>
      </c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9"/>
      <c r="R31" s="139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38"/>
      <c r="BB31" s="138"/>
      <c r="BC31" s="138"/>
    </row>
    <row r="32" spans="1:55">
      <c r="A32" s="12">
        <f t="shared" si="0"/>
        <v>27</v>
      </c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9"/>
      <c r="R32" s="139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138"/>
      <c r="BC32" s="138"/>
    </row>
    <row r="33" spans="1:55">
      <c r="A33" s="12">
        <f t="shared" si="0"/>
        <v>28</v>
      </c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9"/>
      <c r="R33" s="139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138"/>
      <c r="BC33" s="138"/>
    </row>
    <row r="34" spans="1:55">
      <c r="A34" s="12">
        <f t="shared" si="0"/>
        <v>29</v>
      </c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9"/>
      <c r="R34" s="139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138"/>
      <c r="BC34" s="138"/>
    </row>
    <row r="35" spans="1:55">
      <c r="A35" s="12">
        <f t="shared" si="0"/>
        <v>30</v>
      </c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9"/>
      <c r="R35" s="139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138"/>
      <c r="BC35" s="138"/>
    </row>
    <row r="36" spans="1:55">
      <c r="A36" s="12">
        <f t="shared" si="0"/>
        <v>31</v>
      </c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9"/>
      <c r="R36" s="139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138"/>
      <c r="BC36" s="138"/>
    </row>
    <row r="37" spans="1:55">
      <c r="A37" s="12">
        <f t="shared" si="0"/>
        <v>32</v>
      </c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9"/>
      <c r="R37" s="139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</row>
    <row r="38" spans="1:55">
      <c r="A38" s="12">
        <f t="shared" si="0"/>
        <v>33</v>
      </c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9"/>
      <c r="R38" s="139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138"/>
      <c r="BC38" s="138"/>
    </row>
    <row r="39" spans="1:55">
      <c r="A39" s="12">
        <f t="shared" si="0"/>
        <v>34</v>
      </c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9"/>
      <c r="R39" s="139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138"/>
      <c r="BC39" s="138"/>
    </row>
    <row r="40" spans="1:55">
      <c r="A40" s="12">
        <f t="shared" si="0"/>
        <v>35</v>
      </c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9"/>
      <c r="R40" s="139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138"/>
      <c r="BC40" s="138"/>
    </row>
    <row r="41" spans="1:55">
      <c r="A41" s="12">
        <f t="shared" si="0"/>
        <v>36</v>
      </c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9"/>
      <c r="R41" s="139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38"/>
      <c r="BB41" s="138"/>
      <c r="BC41" s="138"/>
    </row>
    <row r="42" spans="1:55">
      <c r="A42" s="12">
        <f t="shared" si="0"/>
        <v>37</v>
      </c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9"/>
      <c r="R42" s="139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  <c r="BA42" s="138"/>
      <c r="BB42" s="138"/>
      <c r="BC42" s="138"/>
    </row>
    <row r="43" spans="1:55">
      <c r="A43" s="12">
        <f t="shared" si="0"/>
        <v>38</v>
      </c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39"/>
      <c r="R43" s="139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</row>
    <row r="44" spans="1:55">
      <c r="A44" s="12">
        <f t="shared" si="0"/>
        <v>39</v>
      </c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39"/>
      <c r="R44" s="139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</row>
    <row r="45" spans="1:55">
      <c r="A45" s="12">
        <f t="shared" si="0"/>
        <v>40</v>
      </c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9"/>
      <c r="R45" s="139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</row>
    <row r="46" spans="1:55">
      <c r="A46" s="12">
        <f t="shared" si="0"/>
        <v>41</v>
      </c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9"/>
      <c r="R46" s="139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  <c r="BA46" s="138"/>
      <c r="BB46" s="138"/>
      <c r="BC46" s="138"/>
    </row>
    <row r="47" spans="1:55">
      <c r="A47" s="12">
        <f t="shared" si="0"/>
        <v>42</v>
      </c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9"/>
      <c r="R47" s="139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138"/>
    </row>
    <row r="48" spans="1:55">
      <c r="A48" s="12">
        <f t="shared" si="0"/>
        <v>43</v>
      </c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39"/>
      <c r="R48" s="139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/>
      <c r="BB48" s="138"/>
      <c r="BC48" s="138"/>
    </row>
    <row r="49" spans="1:55">
      <c r="A49" s="12">
        <f t="shared" si="0"/>
        <v>44</v>
      </c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9"/>
      <c r="R49" s="139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/>
      <c r="BC49" s="138"/>
    </row>
    <row r="50" spans="1:55">
      <c r="A50" s="12">
        <f t="shared" si="0"/>
        <v>45</v>
      </c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9"/>
      <c r="R50" s="139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8"/>
    </row>
    <row r="51" spans="1:55">
      <c r="A51" s="12">
        <f t="shared" si="0"/>
        <v>46</v>
      </c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9"/>
      <c r="R51" s="139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8"/>
      <c r="AT51" s="138"/>
      <c r="AU51" s="138"/>
      <c r="AV51" s="138"/>
      <c r="AW51" s="138"/>
      <c r="AX51" s="138"/>
      <c r="AY51" s="138"/>
      <c r="AZ51" s="138"/>
      <c r="BA51" s="138"/>
      <c r="BB51" s="138"/>
      <c r="BC51" s="138"/>
    </row>
    <row r="52" spans="1:55">
      <c r="A52" s="12">
        <f t="shared" si="0"/>
        <v>47</v>
      </c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9"/>
      <c r="R52" s="139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</row>
    <row r="53" spans="1:55">
      <c r="A53" s="12">
        <f t="shared" si="0"/>
        <v>48</v>
      </c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9"/>
      <c r="R53" s="139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  <c r="AM53" s="138"/>
      <c r="AN53" s="138"/>
      <c r="AO53" s="138"/>
      <c r="AP53" s="138"/>
      <c r="AQ53" s="138"/>
      <c r="AR53" s="138"/>
      <c r="AS53" s="138"/>
      <c r="AT53" s="138"/>
      <c r="AU53" s="138"/>
      <c r="AV53" s="138"/>
      <c r="AW53" s="138"/>
      <c r="AX53" s="138"/>
      <c r="AY53" s="138"/>
      <c r="AZ53" s="138"/>
      <c r="BA53" s="138"/>
      <c r="BB53" s="138"/>
      <c r="BC53" s="138"/>
    </row>
    <row r="54" spans="1:55">
      <c r="A54" s="12">
        <f t="shared" si="0"/>
        <v>49</v>
      </c>
      <c r="B54" s="138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9"/>
      <c r="R54" s="139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8"/>
      <c r="AN54" s="138"/>
      <c r="AO54" s="138"/>
      <c r="AP54" s="138"/>
      <c r="AQ54" s="138"/>
      <c r="AR54" s="138"/>
      <c r="AS54" s="138"/>
      <c r="AT54" s="138"/>
      <c r="AU54" s="138"/>
      <c r="AV54" s="138"/>
      <c r="AW54" s="138"/>
      <c r="AX54" s="138"/>
      <c r="AY54" s="138"/>
      <c r="AZ54" s="138"/>
      <c r="BA54" s="138"/>
      <c r="BB54" s="138"/>
      <c r="BC54" s="138"/>
    </row>
  </sheetData>
  <mergeCells count="413">
    <mergeCell ref="U54:AA54"/>
    <mergeCell ref="AB54:AI54"/>
    <mergeCell ref="AJ54:AQ54"/>
    <mergeCell ref="AR54:BC54"/>
    <mergeCell ref="B54:K54"/>
    <mergeCell ref="L54:P54"/>
    <mergeCell ref="Q54:R54"/>
    <mergeCell ref="S54:T54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S29:T29"/>
    <mergeCell ref="U29:AA29"/>
    <mergeCell ref="AB29:AI29"/>
    <mergeCell ref="B29:K29"/>
    <mergeCell ref="L29:P29"/>
    <mergeCell ref="Q29:R29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S27:T27"/>
    <mergeCell ref="U27:AA27"/>
    <mergeCell ref="AB27:AI27"/>
    <mergeCell ref="AR25:BC25"/>
    <mergeCell ref="Q24:R24"/>
    <mergeCell ref="L26:P26"/>
    <mergeCell ref="Q26:R26"/>
    <mergeCell ref="S26:T26"/>
    <mergeCell ref="U26:AA26"/>
    <mergeCell ref="AB26:AI26"/>
    <mergeCell ref="AJ26:AQ26"/>
    <mergeCell ref="AR26:BC26"/>
    <mergeCell ref="AJ25:AQ25"/>
    <mergeCell ref="S24:T24"/>
    <mergeCell ref="L24:P24"/>
    <mergeCell ref="S25:T25"/>
    <mergeCell ref="U25:AA25"/>
    <mergeCell ref="AB25:AI25"/>
    <mergeCell ref="U24:AA24"/>
    <mergeCell ref="AB24:AI24"/>
    <mergeCell ref="AJ24:AQ24"/>
    <mergeCell ref="AR24:BC24"/>
    <mergeCell ref="U23:AA23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AB21:AI21"/>
    <mergeCell ref="AJ21:AQ21"/>
    <mergeCell ref="AR21:BC21"/>
    <mergeCell ref="B22:K22"/>
    <mergeCell ref="L22:P22"/>
    <mergeCell ref="Q22:R22"/>
    <mergeCell ref="S22:T22"/>
    <mergeCell ref="U22:AA22"/>
    <mergeCell ref="Q21:R21"/>
    <mergeCell ref="S21:T21"/>
    <mergeCell ref="U21:AA21"/>
    <mergeCell ref="AR22:BC22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S19:T19"/>
    <mergeCell ref="U19:AA19"/>
    <mergeCell ref="AB19:AI19"/>
    <mergeCell ref="AJ19:AQ19"/>
    <mergeCell ref="A1:M2"/>
    <mergeCell ref="B19:K19"/>
    <mergeCell ref="L19:P19"/>
    <mergeCell ref="Q19:R19"/>
    <mergeCell ref="R1:AA1"/>
    <mergeCell ref="R2:AA2"/>
    <mergeCell ref="N1:Q1"/>
    <mergeCell ref="S6:T6"/>
    <mergeCell ref="S7:T7"/>
    <mergeCell ref="S8:T8"/>
    <mergeCell ref="S10:T10"/>
    <mergeCell ref="S11:T11"/>
    <mergeCell ref="S9:T9"/>
    <mergeCell ref="S12:T12"/>
    <mergeCell ref="U6:AA6"/>
    <mergeCell ref="S14:T14"/>
    <mergeCell ref="S15:T15"/>
    <mergeCell ref="S13:T13"/>
    <mergeCell ref="U17:AA17"/>
    <mergeCell ref="Q14:R14"/>
    <mergeCell ref="Q15:R15"/>
    <mergeCell ref="Q16:R16"/>
    <mergeCell ref="Q17:R17"/>
    <mergeCell ref="S16:T16"/>
    <mergeCell ref="AT2:BC2"/>
    <mergeCell ref="AT1:BC1"/>
    <mergeCell ref="AP1:AS1"/>
    <mergeCell ref="AP2:AS2"/>
    <mergeCell ref="AR13:BC13"/>
    <mergeCell ref="AR14:BC14"/>
    <mergeCell ref="AR5:BC5"/>
    <mergeCell ref="AR6:BC6"/>
    <mergeCell ref="AR7:BC7"/>
    <mergeCell ref="AR8:BC8"/>
    <mergeCell ref="AR15:BC15"/>
    <mergeCell ref="AR16:BC16"/>
    <mergeCell ref="AR9:BC9"/>
    <mergeCell ref="AR10:BC10"/>
    <mergeCell ref="AR11:BC11"/>
    <mergeCell ref="AR12:BC12"/>
    <mergeCell ref="AJ17:AQ17"/>
    <mergeCell ref="AJ18:AQ18"/>
    <mergeCell ref="AJ6:AQ6"/>
    <mergeCell ref="AJ7:AQ7"/>
    <mergeCell ref="AJ8:AQ8"/>
    <mergeCell ref="AJ9:AQ9"/>
    <mergeCell ref="AJ10:AQ10"/>
    <mergeCell ref="AJ11:AQ11"/>
    <mergeCell ref="AR17:BC17"/>
    <mergeCell ref="AR18:BC18"/>
    <mergeCell ref="AJ15:AQ15"/>
    <mergeCell ref="AB15:AI15"/>
    <mergeCell ref="U9:AA9"/>
    <mergeCell ref="U10:AA10"/>
    <mergeCell ref="AB16:AI16"/>
    <mergeCell ref="AB8:AI8"/>
    <mergeCell ref="AJ13:AQ13"/>
    <mergeCell ref="AJ14:AQ14"/>
    <mergeCell ref="AB9:AI9"/>
    <mergeCell ref="AB10:AI10"/>
    <mergeCell ref="AB11:AI11"/>
    <mergeCell ref="AB12:AI12"/>
    <mergeCell ref="AJ12:AQ12"/>
    <mergeCell ref="AJ16:AQ16"/>
    <mergeCell ref="U15:AA15"/>
    <mergeCell ref="U16:AA16"/>
    <mergeCell ref="AB5:AI5"/>
    <mergeCell ref="AB6:AI6"/>
    <mergeCell ref="AB7:AI7"/>
    <mergeCell ref="U7:AA7"/>
    <mergeCell ref="U8:AA8"/>
    <mergeCell ref="U11:AA11"/>
    <mergeCell ref="U12:AA12"/>
    <mergeCell ref="U13:AA13"/>
    <mergeCell ref="U14:AA14"/>
    <mergeCell ref="AB13:AI13"/>
    <mergeCell ref="AB14:AI14"/>
    <mergeCell ref="B11:K11"/>
    <mergeCell ref="B8:K8"/>
    <mergeCell ref="B9:K9"/>
    <mergeCell ref="Q10:R10"/>
    <mergeCell ref="Q11:R11"/>
    <mergeCell ref="Q12:R12"/>
    <mergeCell ref="Q13:R13"/>
    <mergeCell ref="Q6:R6"/>
    <mergeCell ref="Q7:R7"/>
    <mergeCell ref="Q8:R8"/>
    <mergeCell ref="Q9:R9"/>
    <mergeCell ref="L10:P10"/>
    <mergeCell ref="L11:P11"/>
    <mergeCell ref="L12:P12"/>
    <mergeCell ref="L13:P13"/>
    <mergeCell ref="L6:P6"/>
    <mergeCell ref="L7:P7"/>
    <mergeCell ref="L8:P8"/>
    <mergeCell ref="L9:P9"/>
    <mergeCell ref="AF1:AO1"/>
    <mergeCell ref="AB1:AE1"/>
    <mergeCell ref="AB2:AE2"/>
    <mergeCell ref="AJ5:AQ5"/>
    <mergeCell ref="B23:K23"/>
    <mergeCell ref="Q5:R5"/>
    <mergeCell ref="AF2:AO2"/>
    <mergeCell ref="U5:AA5"/>
    <mergeCell ref="S5:T5"/>
    <mergeCell ref="N2:Q2"/>
    <mergeCell ref="B5:K5"/>
    <mergeCell ref="L5:P5"/>
    <mergeCell ref="S18:T18"/>
    <mergeCell ref="S17:T17"/>
    <mergeCell ref="AB18:AI18"/>
    <mergeCell ref="AB17:AI17"/>
    <mergeCell ref="U18:AA18"/>
    <mergeCell ref="B12:K12"/>
    <mergeCell ref="B13:K13"/>
    <mergeCell ref="L15:P15"/>
    <mergeCell ref="L16:P16"/>
    <mergeCell ref="B6:K6"/>
    <mergeCell ref="B7:K7"/>
    <mergeCell ref="B10:K10"/>
    <mergeCell ref="B25:K25"/>
    <mergeCell ref="B26:K26"/>
    <mergeCell ref="B27:K27"/>
    <mergeCell ref="L27:P27"/>
    <mergeCell ref="Q27:R27"/>
    <mergeCell ref="B24:K24"/>
    <mergeCell ref="L25:P25"/>
    <mergeCell ref="Q25:R25"/>
    <mergeCell ref="B14:K14"/>
    <mergeCell ref="L14:P14"/>
    <mergeCell ref="B15:K15"/>
    <mergeCell ref="B16:K16"/>
    <mergeCell ref="B21:K21"/>
    <mergeCell ref="B17:K17"/>
    <mergeCell ref="B18:K18"/>
    <mergeCell ref="L21:P21"/>
    <mergeCell ref="L17:P17"/>
    <mergeCell ref="L18:P18"/>
    <mergeCell ref="Q18:R18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17" t="s">
        <v>5</v>
      </c>
      <c r="B1" s="118"/>
      <c r="C1" s="118"/>
      <c r="D1" s="118"/>
      <c r="E1" s="118"/>
      <c r="F1" s="118"/>
      <c r="G1" s="118"/>
      <c r="H1" s="118"/>
      <c r="I1" s="118"/>
      <c r="J1" s="119"/>
      <c r="K1" s="115" t="s">
        <v>3</v>
      </c>
      <c r="L1" s="115"/>
      <c r="M1" s="115"/>
      <c r="N1" s="115"/>
      <c r="O1" s="123" t="e">
        <f>IF(ISBLANK(#REF!),"",(#REF!))</f>
        <v>#REF!</v>
      </c>
      <c r="P1" s="123"/>
      <c r="Q1" s="123"/>
      <c r="R1" s="123"/>
      <c r="S1" s="123"/>
      <c r="T1" s="123"/>
      <c r="U1" s="123"/>
      <c r="V1" s="123"/>
      <c r="W1" s="123"/>
      <c r="X1" s="123"/>
      <c r="Y1" s="115" t="s">
        <v>13</v>
      </c>
      <c r="Z1" s="115"/>
      <c r="AA1" s="115"/>
      <c r="AB1" s="115"/>
      <c r="AC1" s="129" t="e">
        <f>IF(ISBLANK(#REF!),"",(#REF!))</f>
        <v>#REF!</v>
      </c>
      <c r="AD1" s="129"/>
      <c r="AE1" s="129"/>
      <c r="AF1" s="129"/>
      <c r="AG1" s="129"/>
      <c r="AH1" s="129"/>
      <c r="AI1" s="129"/>
      <c r="AJ1" s="129"/>
      <c r="AK1" s="129"/>
      <c r="AL1" s="129"/>
      <c r="AM1" s="115" t="s">
        <v>1</v>
      </c>
      <c r="AN1" s="115"/>
      <c r="AO1" s="115"/>
      <c r="AP1" s="115"/>
      <c r="AQ1" s="125" t="e">
        <f>IF(ISBLANK(#REF!),"",(#REF!))</f>
        <v>#REF!</v>
      </c>
      <c r="AR1" s="125"/>
      <c r="AS1" s="125"/>
      <c r="AT1" s="125"/>
      <c r="AU1" s="125"/>
      <c r="AV1" s="125"/>
      <c r="AW1" s="125"/>
      <c r="AX1" s="125"/>
      <c r="AY1" s="125"/>
      <c r="AZ1" s="126"/>
    </row>
    <row r="2" spans="1:52" ht="11.25" thickBot="1">
      <c r="A2" s="120"/>
      <c r="B2" s="121"/>
      <c r="C2" s="121"/>
      <c r="D2" s="121"/>
      <c r="E2" s="121"/>
      <c r="F2" s="121"/>
      <c r="G2" s="121"/>
      <c r="H2" s="121"/>
      <c r="I2" s="121"/>
      <c r="J2" s="122"/>
      <c r="K2" s="116" t="s">
        <v>4</v>
      </c>
      <c r="L2" s="116"/>
      <c r="M2" s="116"/>
      <c r="N2" s="116"/>
      <c r="O2" s="124" t="e">
        <f>IF(ISBLANK(#REF!),"",(#REF!))</f>
        <v>#REF!</v>
      </c>
      <c r="P2" s="124"/>
      <c r="Q2" s="124"/>
      <c r="R2" s="124"/>
      <c r="S2" s="124"/>
      <c r="T2" s="124"/>
      <c r="U2" s="124"/>
      <c r="V2" s="124"/>
      <c r="W2" s="124"/>
      <c r="X2" s="124"/>
      <c r="Y2" s="116" t="s">
        <v>0</v>
      </c>
      <c r="Z2" s="116"/>
      <c r="AA2" s="116"/>
      <c r="AB2" s="116"/>
      <c r="AC2" s="127" t="e">
        <f>IF(ISBLANK(#REF!),"",(#REF!))</f>
        <v>#REF!</v>
      </c>
      <c r="AD2" s="127"/>
      <c r="AE2" s="127"/>
      <c r="AF2" s="127"/>
      <c r="AG2" s="127"/>
      <c r="AH2" s="127"/>
      <c r="AI2" s="127"/>
      <c r="AJ2" s="127"/>
      <c r="AK2" s="127"/>
      <c r="AL2" s="127"/>
      <c r="AM2" s="116" t="s">
        <v>27</v>
      </c>
      <c r="AN2" s="116"/>
      <c r="AO2" s="116"/>
      <c r="AP2" s="116"/>
      <c r="AQ2" s="127" t="e">
        <f>IF(ISBLANK(#REF!),"",(#REF!))</f>
        <v>#REF!</v>
      </c>
      <c r="AR2" s="127"/>
      <c r="AS2" s="127"/>
      <c r="AT2" s="127"/>
      <c r="AU2" s="127"/>
      <c r="AV2" s="127"/>
      <c r="AW2" s="127"/>
      <c r="AX2" s="127"/>
      <c r="AY2" s="127"/>
      <c r="AZ2" s="128"/>
    </row>
    <row r="3" spans="1:52" ht="11.25" thickTop="1">
      <c r="B3" s="2"/>
    </row>
    <row r="4" spans="1:52">
      <c r="A4" s="13" t="s">
        <v>26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13" t="s">
        <v>36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5"/>
    </row>
    <row r="9" spans="1:52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13" t="s">
        <v>36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5"/>
    </row>
    <row r="13" spans="1:5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26"/>
      <c r="AZ16" s="27"/>
    </row>
    <row r="17" spans="1:52">
      <c r="A17" s="26"/>
      <c r="AZ17" s="27"/>
    </row>
    <row r="18" spans="1:52">
      <c r="A18" s="26"/>
      <c r="AZ18" s="27"/>
    </row>
    <row r="19" spans="1:52">
      <c r="A19" s="26"/>
      <c r="AZ19" s="27"/>
    </row>
    <row r="20" spans="1:52">
      <c r="A20" s="26"/>
      <c r="AZ20" s="27"/>
    </row>
    <row r="21" spans="1:52">
      <c r="A21" s="26"/>
      <c r="AZ21" s="27"/>
    </row>
    <row r="22" spans="1:52">
      <c r="A22" s="26"/>
      <c r="AZ22" s="27"/>
    </row>
    <row r="23" spans="1:52">
      <c r="A23" s="26"/>
      <c r="AZ23" s="27"/>
    </row>
    <row r="24" spans="1:52">
      <c r="A24" s="26"/>
      <c r="AZ24" s="27"/>
    </row>
    <row r="25" spans="1:52">
      <c r="A25" s="26"/>
      <c r="AZ25" s="27"/>
    </row>
    <row r="26" spans="1:52">
      <c r="A26" s="26"/>
      <c r="AZ26" s="27"/>
    </row>
    <row r="27" spans="1:52">
      <c r="A27" s="26"/>
      <c r="AZ27" s="27"/>
    </row>
    <row r="28" spans="1:52">
      <c r="A28" s="26"/>
      <c r="AZ28" s="27"/>
    </row>
    <row r="29" spans="1:52">
      <c r="A29" s="26"/>
      <c r="AZ29" s="27"/>
    </row>
    <row r="30" spans="1:52">
      <c r="A30" s="26"/>
      <c r="AZ30" s="27"/>
    </row>
    <row r="31" spans="1:52">
      <c r="A31" s="26"/>
      <c r="AZ31" s="27"/>
    </row>
    <row r="32" spans="1:52">
      <c r="A32" s="26"/>
      <c r="AZ32" s="27"/>
    </row>
    <row r="33" spans="1:52">
      <c r="A33" s="26"/>
      <c r="AZ33" s="27"/>
    </row>
    <row r="34" spans="1:52">
      <c r="A34" s="26"/>
      <c r="AZ34" s="27"/>
    </row>
    <row r="35" spans="1:52">
      <c r="A35" s="26"/>
      <c r="AZ35" s="27"/>
    </row>
    <row r="36" spans="1:52">
      <c r="A36" s="26"/>
      <c r="AZ36" s="27"/>
    </row>
    <row r="37" spans="1:52">
      <c r="A37" s="26"/>
      <c r="AZ37" s="27"/>
    </row>
    <row r="38" spans="1:52">
      <c r="A38" s="26"/>
      <c r="AZ38" s="27"/>
    </row>
    <row r="39" spans="1:52">
      <c r="A39" s="26"/>
      <c r="AZ39" s="27"/>
    </row>
    <row r="40" spans="1:52">
      <c r="A40" s="26"/>
      <c r="AZ40" s="27"/>
    </row>
    <row r="41" spans="1:52">
      <c r="A41" s="26"/>
      <c r="AZ41" s="27"/>
    </row>
    <row r="42" spans="1:52">
      <c r="A42" s="26"/>
      <c r="AZ42" s="27"/>
    </row>
    <row r="43" spans="1:52">
      <c r="A43" s="26"/>
      <c r="AZ43" s="27"/>
    </row>
    <row r="44" spans="1:52">
      <c r="A44" s="26"/>
      <c r="AZ44" s="27"/>
    </row>
    <row r="45" spans="1:52">
      <c r="A45" s="26"/>
      <c r="AZ45" s="27"/>
    </row>
    <row r="46" spans="1:52">
      <c r="A46" s="26"/>
      <c r="AZ46" s="27"/>
    </row>
    <row r="47" spans="1:52">
      <c r="A47" s="26"/>
      <c r="AZ47" s="27"/>
    </row>
    <row r="48" spans="1:52">
      <c r="A48" s="26"/>
      <c r="AZ48" s="27"/>
    </row>
    <row r="49" spans="1:52">
      <c r="A49" s="26"/>
      <c r="AZ49" s="27"/>
    </row>
    <row r="50" spans="1:52">
      <c r="A50" s="26"/>
      <c r="AZ50" s="27"/>
    </row>
    <row r="51" spans="1:52">
      <c r="A51" s="26"/>
      <c r="AZ51" s="27"/>
    </row>
    <row r="52" spans="1:52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30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59" t="s">
        <v>5</v>
      </c>
      <c r="B1" s="160"/>
      <c r="C1" s="160"/>
      <c r="D1" s="160"/>
      <c r="E1" s="160"/>
      <c r="F1" s="160"/>
      <c r="G1" s="160"/>
      <c r="H1" s="160"/>
      <c r="I1" s="160"/>
      <c r="J1" s="161"/>
      <c r="K1" s="115" t="s">
        <v>3</v>
      </c>
      <c r="L1" s="115"/>
      <c r="M1" s="115"/>
      <c r="N1" s="115"/>
      <c r="O1" s="123" t="e">
        <f>IF(ISBLANK(#REF!),"",(#REF!))</f>
        <v>#REF!</v>
      </c>
      <c r="P1" s="123"/>
      <c r="Q1" s="123"/>
      <c r="R1" s="123"/>
      <c r="S1" s="123"/>
      <c r="T1" s="123"/>
      <c r="U1" s="123"/>
      <c r="V1" s="123"/>
      <c r="W1" s="123"/>
      <c r="X1" s="123"/>
      <c r="Y1" s="115" t="s">
        <v>13</v>
      </c>
      <c r="Z1" s="115"/>
      <c r="AA1" s="115"/>
      <c r="AB1" s="115"/>
      <c r="AC1" s="129" t="e">
        <f>IF(ISBLANK(#REF!),"",(#REF!))</f>
        <v>#REF!</v>
      </c>
      <c r="AD1" s="129"/>
      <c r="AE1" s="129"/>
      <c r="AF1" s="129"/>
      <c r="AG1" s="129"/>
      <c r="AH1" s="129"/>
      <c r="AI1" s="129"/>
      <c r="AJ1" s="129"/>
      <c r="AK1" s="129"/>
      <c r="AL1" s="129"/>
      <c r="AM1" s="115" t="s">
        <v>1</v>
      </c>
      <c r="AN1" s="115"/>
      <c r="AO1" s="115"/>
      <c r="AP1" s="115"/>
      <c r="AQ1" s="125" t="e">
        <f>IF(ISBLANK(#REF!),"",(#REF!))</f>
        <v>#REF!</v>
      </c>
      <c r="AR1" s="125"/>
      <c r="AS1" s="125"/>
      <c r="AT1" s="125"/>
      <c r="AU1" s="125"/>
      <c r="AV1" s="125"/>
      <c r="AW1" s="125"/>
      <c r="AX1" s="125"/>
      <c r="AY1" s="125"/>
      <c r="AZ1" s="126"/>
    </row>
    <row r="2" spans="1:52" ht="11.25" thickBot="1">
      <c r="A2" s="162"/>
      <c r="B2" s="163"/>
      <c r="C2" s="163"/>
      <c r="D2" s="163"/>
      <c r="E2" s="163"/>
      <c r="F2" s="163"/>
      <c r="G2" s="163"/>
      <c r="H2" s="163"/>
      <c r="I2" s="163"/>
      <c r="J2" s="164"/>
      <c r="K2" s="116" t="s">
        <v>4</v>
      </c>
      <c r="L2" s="116"/>
      <c r="M2" s="116"/>
      <c r="N2" s="116"/>
      <c r="O2" s="124" t="e">
        <f>IF(ISBLANK(#REF!),"",(#REF!))</f>
        <v>#REF!</v>
      </c>
      <c r="P2" s="124"/>
      <c r="Q2" s="124"/>
      <c r="R2" s="124"/>
      <c r="S2" s="124"/>
      <c r="T2" s="124"/>
      <c r="U2" s="124"/>
      <c r="V2" s="124"/>
      <c r="W2" s="124"/>
      <c r="X2" s="124"/>
      <c r="Y2" s="116" t="s">
        <v>0</v>
      </c>
      <c r="Z2" s="116"/>
      <c r="AA2" s="116"/>
      <c r="AB2" s="116"/>
      <c r="AC2" s="127" t="e">
        <f>IF(ISBLANK(#REF!),"",(#REF!))</f>
        <v>#REF!</v>
      </c>
      <c r="AD2" s="127"/>
      <c r="AE2" s="127"/>
      <c r="AF2" s="127"/>
      <c r="AG2" s="127"/>
      <c r="AH2" s="127"/>
      <c r="AI2" s="127"/>
      <c r="AJ2" s="127"/>
      <c r="AK2" s="127"/>
      <c r="AL2" s="127"/>
      <c r="AM2" s="116" t="s">
        <v>27</v>
      </c>
      <c r="AN2" s="116"/>
      <c r="AO2" s="116"/>
      <c r="AP2" s="116"/>
      <c r="AQ2" s="127" t="e">
        <f>IF(ISBLANK(#REF!),"",(#REF!))</f>
        <v>#REF!</v>
      </c>
      <c r="AR2" s="127"/>
      <c r="AS2" s="127"/>
      <c r="AT2" s="127"/>
      <c r="AU2" s="127"/>
      <c r="AV2" s="127"/>
      <c r="AW2" s="127"/>
      <c r="AX2" s="127"/>
      <c r="AY2" s="127"/>
      <c r="AZ2" s="128"/>
    </row>
    <row r="3" spans="1:52" ht="11.25" thickTop="1">
      <c r="B3" s="2"/>
    </row>
    <row r="4" spans="1:52">
      <c r="A4" s="13" t="s">
        <v>37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13" t="s">
        <v>23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5"/>
    </row>
    <row r="6" spans="1:5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21" t="s">
        <v>24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3"/>
    </row>
    <row r="17" spans="1:52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21" t="s">
        <v>25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3"/>
    </row>
    <row r="28" spans="1:52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ウェルカム機能</vt:lpstr>
      <vt:lpstr>改訂履歴</vt:lpstr>
      <vt:lpstr>画面イメージ</vt:lpstr>
      <vt:lpstr>IO関連</vt:lpstr>
      <vt:lpstr>画面項目</vt:lpstr>
      <vt:lpstr>イベント処理</vt:lpstr>
      <vt:lpstr>DB処理</vt:lpstr>
      <vt:lpstr>ウェルカム機能!Print_Area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sn</cp:lastModifiedBy>
  <cp:lastPrinted>2023-12-19T04:08:02Z</cp:lastPrinted>
  <dcterms:created xsi:type="dcterms:W3CDTF">2002-02-23T02:02:23Z</dcterms:created>
  <dcterms:modified xsi:type="dcterms:W3CDTF">2023-12-19T04:12:32Z</dcterms:modified>
</cp:coreProperties>
</file>