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20_【レビュー記録票】_詳細設計書_ゲームコンテンツ機能_１回目\"/>
    </mc:Choice>
  </mc:AlternateContent>
  <bookViews>
    <workbookView xWindow="-120" yWindow="-120" windowWidth="29040" windowHeight="15720" tabRatio="778"/>
  </bookViews>
  <sheets>
    <sheet name="表紙" sheetId="93" r:id="rId1"/>
    <sheet name="改訂履歴" sheetId="94" r:id="rId2"/>
    <sheet name="メニュー画面画面遷移" sheetId="75" r:id="rId3"/>
    <sheet name="はじまりの森フォレス画面遷移" sheetId="84" r:id="rId4"/>
    <sheet name="古代時計アナローグ画面遷移" sheetId="85" r:id="rId5"/>
    <sheet name="水彩画展画面遷移" sheetId="86" r:id="rId6"/>
    <sheet name="太陽神、爆誕画面遷移" sheetId="87" r:id="rId7"/>
    <sheet name="命の鼓動画面遷移" sheetId="88" r:id="rId8"/>
    <sheet name="創造と破壊画面遷移" sheetId="89" r:id="rId9"/>
    <sheet name="第3教室単語帳" sheetId="90" r:id="rId10"/>
    <sheet name="カオスダンジョン" sheetId="91" r:id="rId11"/>
    <sheet name="古代勇者アドミン画面遷移" sheetId="92" r:id="rId12"/>
    <sheet name="画面イメージ" sheetId="62" state="hidden" r:id="rId13"/>
    <sheet name="IO関連" sheetId="64" state="hidden" r:id="rId14"/>
    <sheet name="画面項目" sheetId="65" state="hidden" r:id="rId15"/>
    <sheet name="イベント処理" sheetId="67" state="hidden" r:id="rId16"/>
    <sheet name="DB処理" sheetId="66" state="hidden" r:id="rId17"/>
  </sheets>
  <definedNames>
    <definedName name="_xlnm.Print_Area" localSheetId="10">カオスダンジョン!$A$1:$AL$55</definedName>
    <definedName name="_xlnm.Print_Area" localSheetId="3">はじまりの森フォレス画面遷移!$A$1:$AL$55</definedName>
    <definedName name="_xlnm.Print_Area" localSheetId="2">メニュー画面画面遷移!$A$1:$AL$54</definedName>
    <definedName name="_xlnm.Print_Area" localSheetId="4">古代時計アナローグ画面遷移!$A$1:$AL$55</definedName>
    <definedName name="_xlnm.Print_Area" localSheetId="11">古代勇者アドミン画面遷移!$A$1:$AL$55</definedName>
    <definedName name="_xlnm.Print_Area" localSheetId="5">水彩画展画面遷移!$A$1:$AL$55</definedName>
    <definedName name="_xlnm.Print_Area" localSheetId="8">創造と破壊画面遷移!$A$1:$AL$55</definedName>
    <definedName name="_xlnm.Print_Area" localSheetId="6">'太陽神、爆誕画面遷移'!$A$1:$AL$55</definedName>
    <definedName name="_xlnm.Print_Area" localSheetId="9">第3教室単語帳!$A$1:$AL$55</definedName>
    <definedName name="_xlnm.Print_Area" localSheetId="7">命の鼓動画面遷移!$A$1:$AL$55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94" l="1"/>
  <c r="A42" i="94"/>
  <c r="A41" i="94"/>
  <c r="A40" i="94"/>
  <c r="A39" i="94"/>
  <c r="A38" i="94"/>
  <c r="A37" i="94"/>
  <c r="A36" i="94"/>
  <c r="A35" i="94"/>
  <c r="A34" i="94"/>
  <c r="A33" i="94"/>
  <c r="A32" i="94"/>
  <c r="A31" i="94"/>
  <c r="A30" i="94"/>
  <c r="A29" i="94"/>
  <c r="A28" i="94"/>
  <c r="A27" i="94"/>
  <c r="A26" i="94"/>
  <c r="A25" i="94"/>
  <c r="A24" i="94"/>
  <c r="A23" i="94"/>
  <c r="A22" i="94"/>
  <c r="A21" i="94"/>
  <c r="A20" i="94"/>
  <c r="A19" i="94"/>
  <c r="A18" i="94"/>
  <c r="A17" i="94"/>
  <c r="A16" i="94"/>
  <c r="A15" i="94"/>
  <c r="A14" i="94"/>
  <c r="A13" i="94"/>
  <c r="A12" i="94"/>
  <c r="A11" i="94"/>
  <c r="A10" i="94"/>
  <c r="A9" i="94"/>
  <c r="A8" i="94"/>
  <c r="A7" i="94"/>
  <c r="A6" i="94"/>
  <c r="A5" i="94"/>
  <c r="X2" i="94"/>
  <c r="AG1" i="94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<sst xmlns="http://schemas.openxmlformats.org/spreadsheetml/2006/main" count="582" uniqueCount="154">
  <si>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</si>
  <si>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</si>
  <si>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</si>
  <si>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</si>
  <si>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</si>
  <si>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</si>
  <si>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</si>
  <si>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</si>
  <si>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</si>
  <si>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</si>
  <si>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</si>
  <si>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</si>
  <si>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</si>
  <si>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</si>
  <si>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</si>
  <si>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</si>
  <si>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</si>
  <si>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</si>
  <si>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</si>
  <si>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</si>
  <si>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</si>
  <si>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</si>
  <si>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</si>
  <si>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</si>
  <si>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</si>
  <si>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</si>
  <si>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</si>
  <si>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</si>
  <si>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</si>
  <si>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</si>
  <si>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</si>
  <si>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</si>
  <si>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</si>
  <si>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</si>
  <si>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</si>
  <si>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</si>
  <si>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</si>
  <si>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</si>
  <si>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</si>
  <si>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</si>
  <si>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</si>
  <si>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</si>
  <si>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</si>
  <si>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</si>
  <si>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</si>
  <si>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</si>
  <si>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</si>
  <si>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</si>
  <si>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</si>
  <si>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</si>
  <si>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</si>
  <si>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</si>
  <si>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</si>
  <si>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</si>
  <si>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</si>
  <si>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</si>
  <si>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</si>
  <si>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</si>
  <si>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</si>
  <si>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</si>
  <si>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2</t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</si>
  <si>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</si>
  <si>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</si>
  <si>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</si>
  <si>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1.0</t>
    <phoneticPr fontId="2"/>
  </si>
  <si>
    <t>新規作成</t>
    <rPh sb="0" eb="4">
      <t>シンキサクセイ</t>
    </rPh>
    <phoneticPr fontId="2"/>
  </si>
  <si>
    <t>カオスinゲーム</t>
    <phoneticPr fontId="2"/>
  </si>
  <si>
    <t>中島</t>
    <rPh sb="0" eb="2">
      <t>ナカシマ</t>
    </rPh>
    <phoneticPr fontId="2"/>
  </si>
  <si>
    <t>servlet</t>
    <phoneticPr fontId="2"/>
  </si>
  <si>
    <t>中島　</t>
    <rPh sb="0" eb="2">
      <t>ナカシマ</t>
    </rPh>
    <phoneticPr fontId="2"/>
  </si>
  <si>
    <t>doGet</t>
    <phoneticPr fontId="2"/>
  </si>
  <si>
    <t>起動条件</t>
    <rPh sb="0" eb="2">
      <t>キドウ</t>
    </rPh>
    <rPh sb="2" eb="4">
      <t>ジョウケン</t>
    </rPh>
    <phoneticPr fontId="2"/>
  </si>
  <si>
    <t>doGet()メソッド実行</t>
    <rPh sb="11" eb="13">
      <t>ジッコウ</t>
    </rPh>
    <phoneticPr fontId="2"/>
  </si>
  <si>
    <t>フォワードは、RequestDispatcherインスタンスのforward()で行う。</t>
    <rPh sb="41" eb="42">
      <t>オコナ</t>
    </rPh>
    <phoneticPr fontId="2"/>
  </si>
  <si>
    <t>処理①　フォワード</t>
    <rPh sb="0" eb="2">
      <t>ショリ</t>
    </rPh>
    <phoneticPr fontId="2"/>
  </si>
  <si>
    <t>フォワード先</t>
    <rPh sb="5" eb="6">
      <t>サキ</t>
    </rPh>
    <phoneticPr fontId="2"/>
  </si>
  <si>
    <t>ウェルカム画面</t>
    <rPh sb="5" eb="7">
      <t>ガメン</t>
    </rPh>
    <phoneticPr fontId="2"/>
  </si>
  <si>
    <t>UserAuthorityPageTopServlet</t>
    <phoneticPr fontId="2"/>
  </si>
  <si>
    <t>ユーザー専用メニュー画面遷移処理</t>
    <rPh sb="4" eb="6">
      <t>センヨウ</t>
    </rPh>
    <rPh sb="10" eb="12">
      <t>ガメン</t>
    </rPh>
    <rPh sb="12" eb="14">
      <t>センイ</t>
    </rPh>
    <rPh sb="14" eb="16">
      <t>ショリ</t>
    </rPh>
    <phoneticPr fontId="2"/>
  </si>
  <si>
    <t>フォワード機能でユーザー専用メニュー画面に遷移させる。</t>
    <rPh sb="5" eb="7">
      <t>キノウ</t>
    </rPh>
    <rPh sb="12" eb="14">
      <t>センヨウ</t>
    </rPh>
    <rPh sb="18" eb="20">
      <t>ガメン</t>
    </rPh>
    <rPh sb="21" eb="23">
      <t>センイ</t>
    </rPh>
    <phoneticPr fontId="2"/>
  </si>
  <si>
    <t>ユーザー専用メニュー画面</t>
    <rPh sb="4" eb="6">
      <t>センヨウ</t>
    </rPh>
    <rPh sb="10" eb="12">
      <t>ガメン</t>
    </rPh>
    <phoneticPr fontId="2"/>
  </si>
  <si>
    <t>URLパターン「/UserAuthorityPageTopServlet」でリクエストされる。</t>
    <rPh sb="37" eb="38">
      <t>ヨ</t>
    </rPh>
    <phoneticPr fontId="2"/>
  </si>
  <si>
    <t>WEB-INF/userAuthorityPageTop.jsp</t>
    <phoneticPr fontId="2"/>
  </si>
  <si>
    <t>画面遷移後に、イメージマップメニュー画面に遷移。</t>
    <rPh sb="0" eb="5">
      <t>ガメンセンイゴ</t>
    </rPh>
    <rPh sb="18" eb="20">
      <t>ガメン</t>
    </rPh>
    <rPh sb="21" eb="23">
      <t>センイ</t>
    </rPh>
    <phoneticPr fontId="2"/>
  </si>
  <si>
    <t>はじまりの森フォレスゲーム画面遷移</t>
    <rPh sb="5" eb="6">
      <t>モリ</t>
    </rPh>
    <rPh sb="13" eb="15">
      <t>ガメン</t>
    </rPh>
    <rPh sb="15" eb="17">
      <t>センイ</t>
    </rPh>
    <phoneticPr fontId="2"/>
  </si>
  <si>
    <t>フォワード機能でゲーム画面に遷移</t>
    <rPh sb="5" eb="7">
      <t>キノウ</t>
    </rPh>
    <rPh sb="11" eb="13">
      <t>ガメン</t>
    </rPh>
    <rPh sb="14" eb="16">
      <t>センイ</t>
    </rPh>
    <phoneticPr fontId="2"/>
  </si>
  <si>
    <t>イメージマップメニュー画面からさらに、各コンテンツに遷移する。</t>
    <rPh sb="11" eb="13">
      <t>ガメン</t>
    </rPh>
    <rPh sb="19" eb="20">
      <t>カク</t>
    </rPh>
    <rPh sb="26" eb="28">
      <t>センイ</t>
    </rPh>
    <phoneticPr fontId="2"/>
  </si>
  <si>
    <t>AnalogServlet</t>
    <phoneticPr fontId="2"/>
  </si>
  <si>
    <t>WaterColorServlet</t>
    <phoneticPr fontId="2"/>
  </si>
  <si>
    <t>SunGodServlet</t>
    <phoneticPr fontId="2"/>
  </si>
  <si>
    <t>LifeServlet</t>
    <phoneticPr fontId="2"/>
  </si>
  <si>
    <t>CreationServlet</t>
    <phoneticPr fontId="2"/>
  </si>
  <si>
    <t>WordCardServlet</t>
    <phoneticPr fontId="2"/>
  </si>
  <si>
    <t>古代時計アナローグ画面遷移</t>
    <rPh sb="0" eb="2">
      <t>コダイ</t>
    </rPh>
    <rPh sb="2" eb="4">
      <t>ドケイ</t>
    </rPh>
    <rPh sb="9" eb="11">
      <t>ガメン</t>
    </rPh>
    <rPh sb="11" eb="13">
      <t>センイ</t>
    </rPh>
    <phoneticPr fontId="2"/>
  </si>
  <si>
    <t>URLパターン「/AnalogServlet」でリクエストされる。</t>
    <rPh sb="23" eb="24">
      <t>ヨ</t>
    </rPh>
    <phoneticPr fontId="2"/>
  </si>
  <si>
    <t>AdminPageTopServlet</t>
    <phoneticPr fontId="2"/>
  </si>
  <si>
    <t>古代時計アナローグ画面遷移処理</t>
    <rPh sb="0" eb="2">
      <t>コダイ</t>
    </rPh>
    <rPh sb="2" eb="4">
      <t>ドケイ</t>
    </rPh>
    <rPh sb="9" eb="11">
      <t>ガメン</t>
    </rPh>
    <rPh sb="11" eb="13">
      <t>センイ</t>
    </rPh>
    <rPh sb="13" eb="15">
      <t>ショリ</t>
    </rPh>
    <phoneticPr fontId="2"/>
  </si>
  <si>
    <t>WEB-INF/jsp/analog.jsp</t>
    <phoneticPr fontId="2"/>
  </si>
  <si>
    <t>水彩画展画面遷移</t>
    <rPh sb="0" eb="4">
      <t>スイサイガテン</t>
    </rPh>
    <rPh sb="4" eb="6">
      <t>ガメン</t>
    </rPh>
    <rPh sb="6" eb="8">
      <t>センイ</t>
    </rPh>
    <phoneticPr fontId="2"/>
  </si>
  <si>
    <t>水彩画展画面遷移処理</t>
    <rPh sb="0" eb="4">
      <t>スイサイガテン</t>
    </rPh>
    <rPh sb="4" eb="10">
      <t>ガメンセンイショリ</t>
    </rPh>
    <phoneticPr fontId="2"/>
  </si>
  <si>
    <t>URLパターン「/WaterColorServlet」でリクエストされる。</t>
    <rPh sb="27" eb="28">
      <t>ヨ</t>
    </rPh>
    <phoneticPr fontId="2"/>
  </si>
  <si>
    <t>太陽神、爆誕画面遷移処理</t>
    <rPh sb="0" eb="3">
      <t>タイヨウシン</t>
    </rPh>
    <rPh sb="4" eb="6">
      <t>バクタン</t>
    </rPh>
    <rPh sb="6" eb="8">
      <t>ガメン</t>
    </rPh>
    <rPh sb="8" eb="10">
      <t>センイ</t>
    </rPh>
    <rPh sb="10" eb="12">
      <t>ショリ</t>
    </rPh>
    <phoneticPr fontId="2"/>
  </si>
  <si>
    <t>URLパターン「/SunGodServlet」でリクエストされる。</t>
    <rPh sb="23" eb="24">
      <t>ヨ</t>
    </rPh>
    <phoneticPr fontId="2"/>
  </si>
  <si>
    <t>命の鼓動画面遷移処理</t>
    <rPh sb="0" eb="1">
      <t>イノチ</t>
    </rPh>
    <rPh sb="2" eb="4">
      <t>コドウ</t>
    </rPh>
    <rPh sb="4" eb="6">
      <t>ガメン</t>
    </rPh>
    <rPh sb="6" eb="10">
      <t>センイショリ</t>
    </rPh>
    <phoneticPr fontId="2"/>
  </si>
  <si>
    <t>命の鼓動画面遷移</t>
    <rPh sb="0" eb="1">
      <t>イノチ</t>
    </rPh>
    <rPh sb="2" eb="4">
      <t>コドウ</t>
    </rPh>
    <rPh sb="4" eb="6">
      <t>ガメン</t>
    </rPh>
    <rPh sb="6" eb="8">
      <t>センイ</t>
    </rPh>
    <phoneticPr fontId="2"/>
  </si>
  <si>
    <t>URLパターン「/LifeServlet」でリクエストされる。</t>
    <rPh sb="21" eb="22">
      <t>ヨ</t>
    </rPh>
    <phoneticPr fontId="2"/>
  </si>
  <si>
    <t>創造と破壊画面遷移</t>
    <rPh sb="0" eb="2">
      <t>ソウゾウ</t>
    </rPh>
    <rPh sb="3" eb="5">
      <t>ハカイ</t>
    </rPh>
    <rPh sb="5" eb="7">
      <t>ガメン</t>
    </rPh>
    <rPh sb="7" eb="9">
      <t>センイ</t>
    </rPh>
    <phoneticPr fontId="2"/>
  </si>
  <si>
    <t>創造と破壊画面遷移処理</t>
    <rPh sb="0" eb="2">
      <t>ソウゾウ</t>
    </rPh>
    <rPh sb="3" eb="5">
      <t>ハカイ</t>
    </rPh>
    <rPh sb="5" eb="7">
      <t>ガメン</t>
    </rPh>
    <rPh sb="7" eb="11">
      <t>センイショリ</t>
    </rPh>
    <phoneticPr fontId="2"/>
  </si>
  <si>
    <t>URLパターン「/CreationServlet」でリクエストされる。</t>
    <rPh sb="25" eb="26">
      <t>ヨ</t>
    </rPh>
    <phoneticPr fontId="2"/>
  </si>
  <si>
    <t>第3教室単語帳</t>
    <rPh sb="0" eb="1">
      <t>ダイ</t>
    </rPh>
    <rPh sb="2" eb="4">
      <t>キョウシツ</t>
    </rPh>
    <rPh sb="4" eb="7">
      <t>タンゴチョウ</t>
    </rPh>
    <phoneticPr fontId="2"/>
  </si>
  <si>
    <t>URLパターン「/WordCardServlet」でリクエストされる。</t>
    <rPh sb="25" eb="26">
      <t>ヨ</t>
    </rPh>
    <phoneticPr fontId="2"/>
  </si>
  <si>
    <t>WEB-INF/jsp/wordCard.jsp</t>
    <phoneticPr fontId="2"/>
  </si>
  <si>
    <t>WEB-INF/jsp/creation.jsp</t>
    <phoneticPr fontId="2"/>
  </si>
  <si>
    <t>WEB-INF/jsp/life.jsp</t>
    <phoneticPr fontId="2"/>
  </si>
  <si>
    <t>WEB-INF/jsp/sunGod.jsp</t>
    <phoneticPr fontId="2"/>
  </si>
  <si>
    <t>WEB-INF/jsp/waterColor.jsp</t>
    <phoneticPr fontId="2"/>
  </si>
  <si>
    <t>カオスダンジョン画面遷移</t>
    <rPh sb="8" eb="10">
      <t>ガメン</t>
    </rPh>
    <rPh sb="10" eb="12">
      <t>センイ</t>
    </rPh>
    <phoneticPr fontId="2"/>
  </si>
  <si>
    <t>URLパターン「/ChaosDungeonStartServlet」でリクエストされる。</t>
    <rPh sb="34" eb="35">
      <t>ヨ</t>
    </rPh>
    <phoneticPr fontId="2"/>
  </si>
  <si>
    <t>WEB-INF/jsp/chaosDungeonStart.jsp</t>
    <phoneticPr fontId="2"/>
  </si>
  <si>
    <t>古代勇者アドミン画面遷移</t>
    <rPh sb="0" eb="2">
      <t>コダイ</t>
    </rPh>
    <rPh sb="2" eb="4">
      <t>ユウシャ</t>
    </rPh>
    <rPh sb="8" eb="10">
      <t>ガメン</t>
    </rPh>
    <rPh sb="10" eb="12">
      <t>センイ</t>
    </rPh>
    <phoneticPr fontId="2"/>
  </si>
  <si>
    <t>カオスダンジョン画面遷移処理</t>
    <rPh sb="8" eb="10">
      <t>ガメン</t>
    </rPh>
    <rPh sb="10" eb="14">
      <t>センイショリ</t>
    </rPh>
    <phoneticPr fontId="2"/>
  </si>
  <si>
    <t>URLパターン「/AdminPageTopServlet」でリクエストされる。</t>
    <rPh sb="29" eb="30">
      <t>ヨ</t>
    </rPh>
    <phoneticPr fontId="2"/>
  </si>
  <si>
    <t>WEB-INF/jsp/adminPageTop.jsp</t>
    <phoneticPr fontId="2"/>
  </si>
  <si>
    <t>古代勇者アドミン画面遷移処理</t>
    <rPh sb="0" eb="2">
      <t>コダイ</t>
    </rPh>
    <rPh sb="2" eb="4">
      <t>ユウシャ</t>
    </rPh>
    <rPh sb="8" eb="10">
      <t>ガメン</t>
    </rPh>
    <rPh sb="10" eb="14">
      <t>センイショリ</t>
    </rPh>
    <phoneticPr fontId="2"/>
  </si>
  <si>
    <t>ChaosDungeonStartServlet</t>
    <phoneticPr fontId="2"/>
  </si>
  <si>
    <t>ForesStartServlet</t>
    <phoneticPr fontId="2"/>
  </si>
  <si>
    <t>URLパターン「/ForesStartServlet」でリクエストされる。</t>
    <rPh sb="27" eb="28">
      <t>ヨ</t>
    </rPh>
    <phoneticPr fontId="2"/>
  </si>
  <si>
    <t>WEB-INF/jsp/foresStart.jsp</t>
    <phoneticPr fontId="2"/>
  </si>
  <si>
    <t>太陽神、爆誕画面遷移</t>
    <rPh sb="0" eb="3">
      <t>タイヨウシン</t>
    </rPh>
    <rPh sb="4" eb="6">
      <t>バクタン</t>
    </rPh>
    <rPh sb="6" eb="8">
      <t>ガメン</t>
    </rPh>
    <rPh sb="8" eb="10">
      <t>センイ</t>
    </rPh>
    <phoneticPr fontId="2"/>
  </si>
  <si>
    <t>3</t>
  </si>
  <si>
    <t>3</t>
    <phoneticPr fontId="2"/>
  </si>
  <si>
    <t>関連ファイル</t>
    <rPh sb="0" eb="2">
      <t>カンレン</t>
    </rPh>
    <phoneticPr fontId="2"/>
  </si>
  <si>
    <t>ChaosDungeonAttackServlet.java</t>
    <phoneticPr fontId="2"/>
  </si>
  <si>
    <t>ChaosDungeonAttackLogicServlet.java</t>
    <phoneticPr fontId="2"/>
  </si>
  <si>
    <t>ユーザーの選択した値を元にint型の戻り値を呼び出し元に返すJavaクラスファイル。</t>
    <rPh sb="5" eb="7">
      <t>センタク</t>
    </rPh>
    <rPh sb="9" eb="10">
      <t>アタイ</t>
    </rPh>
    <rPh sb="11" eb="12">
      <t>モト</t>
    </rPh>
    <rPh sb="16" eb="17">
      <t>ガタ</t>
    </rPh>
    <rPh sb="18" eb="19">
      <t>モド</t>
    </rPh>
    <rPh sb="20" eb="21">
      <t>チ</t>
    </rPh>
    <rPh sb="22" eb="23">
      <t>ヨ</t>
    </rPh>
    <rPh sb="24" eb="25">
      <t>ダ</t>
    </rPh>
    <rPh sb="26" eb="27">
      <t>モト</t>
    </rPh>
    <rPh sb="28" eb="29">
      <t>カエ</t>
    </rPh>
    <phoneticPr fontId="2"/>
  </si>
  <si>
    <t>ゲームを処理するコントローラ。</t>
    <rPh sb="4" eb="6">
      <t>ショリ</t>
    </rPh>
    <phoneticPr fontId="2"/>
  </si>
  <si>
    <t>chaosDungeonStart.jsp</t>
    <phoneticPr fontId="2"/>
  </si>
  <si>
    <t>ゲームのスタート画面。</t>
    <rPh sb="8" eb="10">
      <t>ガメン</t>
    </rPh>
    <phoneticPr fontId="2"/>
  </si>
  <si>
    <t>chaosDungeonAttackResult.jsp</t>
    <phoneticPr fontId="2"/>
  </si>
  <si>
    <t>ゲームの選択結果次第で、画面表示が変化する。</t>
    <rPh sb="4" eb="8">
      <t>センタクケッカ</t>
    </rPh>
    <rPh sb="8" eb="10">
      <t>シダイ</t>
    </rPh>
    <rPh sb="12" eb="14">
      <t>ガメン</t>
    </rPh>
    <rPh sb="14" eb="16">
      <t>ヒョウジ</t>
    </rPh>
    <rPh sb="17" eb="19">
      <t>ヘンカ</t>
    </rPh>
    <phoneticPr fontId="2"/>
  </si>
  <si>
    <t>1</t>
  </si>
  <si>
    <t>2</t>
  </si>
  <si>
    <t>はじまりの森フォレス画面遷移処理</t>
    <rPh sb="5" eb="6">
      <t>モリ</t>
    </rPh>
    <rPh sb="10" eb="12">
      <t>ガメン</t>
    </rPh>
    <rPh sb="12" eb="14">
      <t>センイ</t>
    </rPh>
    <rPh sb="14" eb="16">
      <t>ショリ</t>
    </rPh>
    <phoneticPr fontId="2"/>
  </si>
  <si>
    <t>ForesAttackServlet.java</t>
    <phoneticPr fontId="2"/>
  </si>
  <si>
    <t>ForesAttackLogicServlet.java</t>
    <phoneticPr fontId="2"/>
  </si>
  <si>
    <t>foresStart.jsp</t>
    <phoneticPr fontId="2"/>
  </si>
  <si>
    <t>foresAttackResult.jsp</t>
    <phoneticPr fontId="2"/>
  </si>
  <si>
    <t>カオスinゲーム</t>
    <phoneticPr fontId="2"/>
  </si>
  <si>
    <t>画面名称</t>
    <rPh sb="0" eb="2">
      <t>ガメン</t>
    </rPh>
    <rPh sb="2" eb="4">
      <t>メイショウ</t>
    </rPh>
    <phoneticPr fontId="2"/>
  </si>
  <si>
    <t>バージョン</t>
    <phoneticPr fontId="2"/>
  </si>
  <si>
    <t>カオスinゲーム</t>
    <phoneticPr fontId="2"/>
  </si>
  <si>
    <t>項番</t>
    <phoneticPr fontId="3"/>
  </si>
  <si>
    <t>ゲームコンテンツ機能</t>
    <rPh sb="8" eb="10">
      <t>キノウ</t>
    </rPh>
    <phoneticPr fontId="2"/>
  </si>
  <si>
    <t>ゲームコンテンツ画面</t>
    <rPh sb="8" eb="10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</si>
</sst>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0" fontId="1" fillId="0" borderId="0"/>
  </cellStyleXfs>
  <cellXfs count="18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0" xfId="0" applyFont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horizontal="left" vertical="top"/>
    </xf>
    <xf numFmtId="0" fontId="9" fillId="4" borderId="37" xfId="0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9" fillId="4" borderId="7" xfId="0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left" vertical="top"/>
    </xf>
    <xf numFmtId="49" fontId="9" fillId="0" borderId="4" xfId="0" applyNumberFormat="1" applyFont="1" applyBorder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9" fillId="0" borderId="36" xfId="0" applyNumberFormat="1" applyFont="1" applyBorder="1" applyAlignment="1">
      <alignment horizontal="left" vertical="top"/>
    </xf>
    <xf numFmtId="49" fontId="9" fillId="0" borderId="37" xfId="0" applyNumberFormat="1" applyFont="1" applyBorder="1" applyAlignment="1">
      <alignment horizontal="left" vertical="top"/>
    </xf>
    <xf numFmtId="49" fontId="9" fillId="0" borderId="5" xfId="0" applyNumberFormat="1" applyFont="1" applyBorder="1" applyAlignment="1">
      <alignment horizontal="left" vertical="top"/>
    </xf>
    <xf numFmtId="49" fontId="9" fillId="0" borderId="0" xfId="0" quotePrefix="1" applyNumberFormat="1" applyFont="1" applyAlignment="1">
      <alignment horizontal="left" vertical="top"/>
    </xf>
    <xf numFmtId="49" fontId="9" fillId="0" borderId="6" xfId="0" applyNumberFormat="1" applyFont="1" applyBorder="1" applyAlignment="1">
      <alignment horizontal="left" vertical="top"/>
    </xf>
    <xf numFmtId="49" fontId="9" fillId="0" borderId="7" xfId="0" applyNumberFormat="1" applyFont="1" applyBorder="1" applyAlignment="1">
      <alignment horizontal="left" vertical="top"/>
    </xf>
    <xf numFmtId="49" fontId="9" fillId="0" borderId="8" xfId="0" applyNumberFormat="1" applyFont="1" applyBorder="1" applyAlignment="1">
      <alignment horizontal="left" vertical="top"/>
    </xf>
    <xf numFmtId="0" fontId="12" fillId="0" borderId="0" xfId="0" applyFont="1"/>
    <xf numFmtId="0" fontId="12" fillId="0" borderId="2" xfId="3" applyFont="1" applyBorder="1" applyAlignment="1">
      <alignment vertical="top"/>
    </xf>
    <xf numFmtId="0" fontId="12" fillId="0" borderId="0" xfId="3" applyFont="1"/>
    <xf numFmtId="0" fontId="12" fillId="0" borderId="0" xfId="3" applyFont="1" applyAlignment="1">
      <alignment vertical="top"/>
    </xf>
    <xf numFmtId="49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9" fillId="0" borderId="0" xfId="0" quotePrefix="1" applyNumberFormat="1" applyFont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0" fontId="13" fillId="0" borderId="0" xfId="3" applyFont="1" applyAlignment="1">
      <alignment horizontal="center" vertical="center"/>
    </xf>
    <xf numFmtId="0" fontId="12" fillId="0" borderId="26" xfId="1" applyFont="1" applyBorder="1"/>
    <xf numFmtId="0" fontId="12" fillId="0" borderId="28" xfId="1" applyFont="1" applyBorder="1"/>
    <xf numFmtId="0" fontId="12" fillId="0" borderId="16" xfId="1" applyFont="1" applyBorder="1"/>
    <xf numFmtId="0" fontId="12" fillId="0" borderId="18" xfId="1" applyFont="1" applyBorder="1"/>
    <xf numFmtId="0" fontId="12" fillId="0" borderId="17" xfId="1" applyFont="1" applyBorder="1"/>
    <xf numFmtId="176" fontId="12" fillId="0" borderId="26" xfId="1" applyNumberFormat="1" applyFont="1" applyBorder="1" applyAlignment="1">
      <alignment horizontal="center"/>
    </xf>
    <xf numFmtId="176" fontId="12" fillId="0" borderId="27" xfId="1" applyNumberFormat="1" applyFont="1" applyBorder="1" applyAlignment="1">
      <alignment horizontal="center"/>
    </xf>
    <xf numFmtId="176" fontId="12" fillId="0" borderId="28" xfId="1" applyNumberFormat="1" applyFont="1" applyBorder="1" applyAlignment="1">
      <alignment horizontal="center"/>
    </xf>
    <xf numFmtId="0" fontId="12" fillId="0" borderId="27" xfId="1" applyFont="1" applyBorder="1"/>
    <xf numFmtId="176" fontId="12" fillId="0" borderId="16" xfId="1" applyNumberFormat="1" applyFont="1" applyBorder="1" applyAlignment="1">
      <alignment horizontal="center"/>
    </xf>
    <xf numFmtId="176" fontId="12" fillId="0" borderId="17" xfId="1" applyNumberFormat="1" applyFont="1" applyBorder="1" applyAlignment="1">
      <alignment horizontal="center"/>
    </xf>
    <xf numFmtId="176" fontId="12" fillId="0" borderId="18" xfId="1" applyNumberFormat="1" applyFont="1" applyBorder="1" applyAlignment="1">
      <alignment horizontal="center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1" fillId="2" borderId="25" xfId="2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1" fillId="2" borderId="29" xfId="2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/>
    </xf>
    <xf numFmtId="49" fontId="12" fillId="0" borderId="16" xfId="1" applyNumberFormat="1" applyFont="1" applyBorder="1" applyAlignment="1">
      <alignment horizontal="center"/>
    </xf>
    <xf numFmtId="49" fontId="12" fillId="0" borderId="17" xfId="1" applyNumberFormat="1" applyFont="1" applyBorder="1" applyAlignment="1">
      <alignment horizontal="center"/>
    </xf>
    <xf numFmtId="0" fontId="12" fillId="0" borderId="14" xfId="1" applyFont="1" applyBorder="1"/>
    <xf numFmtId="0" fontId="12" fillId="0" borderId="15" xfId="1" applyFont="1" applyBorder="1"/>
    <xf numFmtId="176" fontId="12" fillId="0" borderId="15" xfId="1" applyNumberFormat="1" applyFont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76" fontId="12" fillId="0" borderId="14" xfId="1" applyNumberFormat="1" applyFont="1" applyBorder="1" applyAlignment="1">
      <alignment horizontal="center"/>
    </xf>
    <xf numFmtId="49" fontId="12" fillId="0" borderId="26" xfId="1" applyNumberFormat="1" applyFont="1" applyBorder="1" applyAlignment="1">
      <alignment horizontal="center"/>
    </xf>
    <xf numFmtId="49" fontId="12" fillId="0" borderId="27" xfId="1" applyNumberFormat="1" applyFont="1" applyBorder="1" applyAlignment="1">
      <alignment horizontal="center"/>
    </xf>
    <xf numFmtId="49" fontId="12" fillId="0" borderId="14" xfId="1" applyNumberFormat="1" applyFont="1" applyBorder="1" applyAlignment="1">
      <alignment horizontal="center"/>
    </xf>
    <xf numFmtId="49" fontId="12" fillId="0" borderId="15" xfId="1" applyNumberFormat="1" applyFont="1" applyBorder="1" applyAlignment="1">
      <alignment horizontal="center"/>
    </xf>
    <xf numFmtId="0" fontId="9" fillId="3" borderId="38" xfId="0" applyFont="1" applyFill="1" applyBorder="1" applyAlignment="1">
      <alignment horizontal="center" vertical="top"/>
    </xf>
    <xf numFmtId="0" fontId="9" fillId="3" borderId="33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left" vertical="top"/>
    </xf>
    <xf numFmtId="0" fontId="9" fillId="3" borderId="35" xfId="0" applyFont="1" applyFill="1" applyBorder="1" applyAlignment="1">
      <alignment horizontal="left" vertical="top"/>
    </xf>
    <xf numFmtId="0" fontId="9" fillId="3" borderId="36" xfId="0" applyFont="1" applyFill="1" applyBorder="1" applyAlignment="1">
      <alignment horizontal="left" vertical="top"/>
    </xf>
    <xf numFmtId="0" fontId="9" fillId="3" borderId="37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right" vertical="top"/>
    </xf>
    <xf numFmtId="0" fontId="9" fillId="3" borderId="33" xfId="0" applyFont="1" applyFill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9" fillId="3" borderId="12" xfId="0" applyFont="1" applyFill="1" applyBorder="1" applyAlignment="1">
      <alignment horizontal="center" vertical="top"/>
    </xf>
    <xf numFmtId="14" fontId="9" fillId="0" borderId="10" xfId="0" applyNumberFormat="1" applyFont="1" applyBorder="1" applyAlignment="1">
      <alignment horizontal="center" vertical="top"/>
    </xf>
    <xf numFmtId="0" fontId="9" fillId="3" borderId="32" xfId="0" applyFont="1" applyFill="1" applyBorder="1" applyAlignment="1">
      <alignment horizontal="left" vertical="top"/>
    </xf>
    <xf numFmtId="0" fontId="9" fillId="4" borderId="32" xfId="0" applyFont="1" applyFill="1" applyBorder="1" applyAlignment="1">
      <alignment horizontal="left" vertical="top"/>
    </xf>
    <xf numFmtId="0" fontId="9" fillId="4" borderId="34" xfId="0" applyFont="1" applyFill="1" applyBorder="1" applyAlignment="1">
      <alignment horizontal="right" vertical="top"/>
    </xf>
    <xf numFmtId="0" fontId="9" fillId="4" borderId="34" xfId="0" applyFont="1" applyFill="1" applyBorder="1" applyAlignment="1">
      <alignment horizontal="lef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12" fillId="0" borderId="0" xfId="3" applyFont="1" applyBorder="1" applyAlignment="1">
      <alignment vertical="top"/>
    </xf>
    <xf numFmtId="0" fontId="14" fillId="2" borderId="1" xfId="3" applyFont="1" applyFill="1" applyBorder="1" applyAlignment="1">
      <alignment vertical="center"/>
    </xf>
    <xf numFmtId="0" fontId="14" fillId="2" borderId="2" xfId="3" applyFont="1" applyFill="1" applyBorder="1" applyAlignment="1">
      <alignment vertical="center"/>
    </xf>
    <xf numFmtId="0" fontId="14" fillId="2" borderId="3" xfId="3" applyFont="1" applyFill="1" applyBorder="1" applyAlignment="1">
      <alignment vertical="center"/>
    </xf>
    <xf numFmtId="0" fontId="15" fillId="0" borderId="1" xfId="3" applyFont="1" applyBorder="1" applyAlignment="1">
      <alignment vertical="center"/>
    </xf>
    <xf numFmtId="0" fontId="15" fillId="0" borderId="2" xfId="3" applyFont="1" applyBorder="1" applyAlignment="1">
      <alignment vertical="center"/>
    </xf>
    <xf numFmtId="0" fontId="12" fillId="0" borderId="4" xfId="3" applyFont="1" applyBorder="1"/>
    <xf numFmtId="0" fontId="14" fillId="2" borderId="6" xfId="3" applyFont="1" applyFill="1" applyBorder="1" applyAlignment="1">
      <alignment vertical="center"/>
    </xf>
    <xf numFmtId="0" fontId="14" fillId="2" borderId="7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0" fontId="15" fillId="0" borderId="6" xfId="3" applyFont="1" applyBorder="1" applyAlignment="1">
      <alignment vertical="center"/>
    </xf>
    <xf numFmtId="0" fontId="15" fillId="0" borderId="7" xfId="3" applyFont="1" applyBorder="1" applyAlignment="1">
      <alignment vertical="center"/>
    </xf>
    <xf numFmtId="49" fontId="15" fillId="0" borderId="1" xfId="3" applyNumberFormat="1" applyFont="1" applyBorder="1" applyAlignment="1">
      <alignment horizontal="left" vertical="center"/>
    </xf>
    <xf numFmtId="49" fontId="15" fillId="0" borderId="2" xfId="3" applyNumberFormat="1" applyFont="1" applyBorder="1" applyAlignment="1">
      <alignment horizontal="left" vertical="center"/>
    </xf>
    <xf numFmtId="49" fontId="15" fillId="0" borderId="6" xfId="3" applyNumberFormat="1" applyFont="1" applyBorder="1" applyAlignment="1">
      <alignment horizontal="left" vertical="center"/>
    </xf>
    <xf numFmtId="49" fontId="15" fillId="0" borderId="7" xfId="3" applyNumberFormat="1" applyFont="1" applyBorder="1" applyAlignment="1">
      <alignment horizontal="left" vertical="center"/>
    </xf>
    <xf numFmtId="176" fontId="15" fillId="0" borderId="1" xfId="3" applyNumberFormat="1" applyFont="1" applyBorder="1" applyAlignment="1">
      <alignment horizontal="left" vertical="center"/>
    </xf>
    <xf numFmtId="176" fontId="15" fillId="0" borderId="2" xfId="3" applyNumberFormat="1" applyFont="1" applyBorder="1" applyAlignment="1">
      <alignment horizontal="left" vertical="center"/>
    </xf>
    <xf numFmtId="176" fontId="15" fillId="0" borderId="6" xfId="3" applyNumberFormat="1" applyFont="1" applyBorder="1" applyAlignment="1">
      <alignment horizontal="left" vertical="center"/>
    </xf>
    <xf numFmtId="176" fontId="15" fillId="0" borderId="7" xfId="3" applyNumberFormat="1" applyFont="1" applyBorder="1" applyAlignment="1">
      <alignment horizontal="left" vertical="center"/>
    </xf>
    <xf numFmtId="0" fontId="12" fillId="0" borderId="39" xfId="1" applyFont="1" applyBorder="1"/>
    <xf numFmtId="0" fontId="12" fillId="0" borderId="4" xfId="0" applyFont="1" applyBorder="1"/>
    <xf numFmtId="0" fontId="12" fillId="0" borderId="0" xfId="0" applyFont="1" applyBorder="1"/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 x14ac:dyDescent="0.2"/>
  <cols>
    <col min="1" max="16384" width="2.625" style="51"/>
  </cols>
  <sheetData>
    <row r="1" spans="1:33" ht="10.5" customHeight="1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ht="10.5" customHeight="1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</row>
    <row r="3" spans="1:33" ht="10.5" customHeight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1:33" ht="10.5" customHeight="1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</row>
    <row r="5" spans="1:33" ht="10.5" customHeight="1" x14ac:dyDescent="0.2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</row>
    <row r="6" spans="1:33" ht="10.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</row>
    <row r="7" spans="1:33" ht="10.5" customHeight="1" x14ac:dyDescent="0.2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</row>
    <row r="8" spans="1:33" ht="10.5" customHeight="1" x14ac:dyDescent="0.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</row>
    <row r="9" spans="1:33" ht="10.5" customHeight="1" x14ac:dyDescent="0.2">
      <c r="A9" s="57" t="s">
        <v>5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</row>
    <row r="10" spans="1:33" ht="10.5" customHeight="1" x14ac:dyDescent="0.2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</row>
    <row r="11" spans="1:33" ht="10.5" customHeight="1" x14ac:dyDescent="0.2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</row>
    <row r="12" spans="1:33" ht="10.5" customHeight="1" x14ac:dyDescent="0.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</row>
    <row r="13" spans="1:33" ht="10.5" customHeight="1" x14ac:dyDescent="0.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</row>
    <row r="14" spans="1:33" ht="10.5" customHeight="1" x14ac:dyDescent="0.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</row>
    <row r="15" spans="1:33" ht="10.5" customHeight="1" x14ac:dyDescent="0.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</row>
    <row r="16" spans="1:33" ht="10.5" customHeight="1" x14ac:dyDescent="0.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</row>
    <row r="17" spans="1:33" ht="10.5" customHeight="1" x14ac:dyDescent="0.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</row>
    <row r="18" spans="1:33" ht="10.5" customHeight="1" x14ac:dyDescent="0.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</row>
    <row r="19" spans="1:33" ht="10.5" customHeight="1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</row>
    <row r="20" spans="1:33" ht="10.5" customHeight="1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</row>
    <row r="21" spans="1:33" ht="10.5" customHeight="1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</row>
    <row r="22" spans="1:33" ht="10.5" customHeight="1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</row>
    <row r="23" spans="1:33" ht="10.5" customHeight="1" x14ac:dyDescent="0.2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</row>
    <row r="24" spans="1:33" ht="10.5" customHeight="1" x14ac:dyDescent="0.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</row>
    <row r="25" spans="1:33" ht="10.5" customHeight="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</row>
    <row r="26" spans="1:33" ht="10.5" customHeight="1" x14ac:dyDescent="0.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</row>
    <row r="27" spans="1:33" ht="10.5" customHeight="1" x14ac:dyDescent="0.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</row>
    <row r="28" spans="1:33" ht="10.5" customHeight="1" x14ac:dyDescent="0.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</row>
    <row r="29" spans="1:33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</row>
    <row r="30" spans="1:33" x14ac:dyDescent="0.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</row>
    <row r="31" spans="1:33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</row>
    <row r="32" spans="1:33" x14ac:dyDescent="0.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</row>
    <row r="33" spans="1:33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</row>
    <row r="34" spans="1:33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</row>
    <row r="35" spans="1:33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</row>
    <row r="36" spans="1:33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</row>
    <row r="37" spans="1:33" ht="11.25" customHeight="1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</row>
    <row r="38" spans="1:33" ht="11.2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</row>
    <row r="39" spans="1:33" ht="10.5" customHeight="1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0" spans="1:33" ht="10.5" customHeight="1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</row>
    <row r="41" spans="1:33" ht="10.5" customHeight="1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</row>
    <row r="42" spans="1:33" ht="10.5" customHeight="1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</row>
    <row r="43" spans="1:33" ht="10.5" customHeight="1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</row>
    <row r="44" spans="1:33" ht="10.5" customHeight="1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</row>
    <row r="45" spans="1:33" ht="11.25" customHeight="1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</row>
    <row r="46" spans="1:33" ht="11.25" customHeight="1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</row>
    <row r="47" spans="1:33" ht="11.25" customHeight="1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</row>
    <row r="48" spans="1:33" ht="11.25" customHeight="1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</row>
    <row r="49" spans="1:34" ht="11.25" customHeight="1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</row>
    <row r="50" spans="1:34" ht="11.25" customHeight="1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</row>
    <row r="51" spans="1:34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</row>
    <row r="52" spans="1:34" x14ac:dyDescent="0.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</row>
    <row r="58" spans="1:34" x14ac:dyDescent="0.2">
      <c r="N58" s="167" t="s">
        <v>35</v>
      </c>
      <c r="O58" s="168"/>
      <c r="P58" s="168"/>
      <c r="Q58" s="168"/>
      <c r="R58" s="168"/>
      <c r="S58" s="169"/>
      <c r="T58" s="170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2"/>
    </row>
    <row r="59" spans="1:34" x14ac:dyDescent="0.2">
      <c r="N59" s="173"/>
      <c r="O59" s="174"/>
      <c r="P59" s="174"/>
      <c r="Q59" s="174"/>
      <c r="R59" s="174"/>
      <c r="S59" s="175"/>
      <c r="T59" s="176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2"/>
    </row>
    <row r="60" spans="1:34" x14ac:dyDescent="0.2">
      <c r="N60" s="167" t="s">
        <v>0</v>
      </c>
      <c r="O60" s="168"/>
      <c r="P60" s="168"/>
      <c r="Q60" s="168"/>
      <c r="R60" s="168"/>
      <c r="S60" s="169"/>
      <c r="T60" s="170" t="s">
        <v>147</v>
      </c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2"/>
    </row>
    <row r="61" spans="1:34" x14ac:dyDescent="0.2">
      <c r="N61" s="173"/>
      <c r="O61" s="174"/>
      <c r="P61" s="174"/>
      <c r="Q61" s="174"/>
      <c r="R61" s="174"/>
      <c r="S61" s="175"/>
      <c r="T61" s="176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2"/>
    </row>
    <row r="62" spans="1:34" x14ac:dyDescent="0.2">
      <c r="N62" s="167" t="s">
        <v>62</v>
      </c>
      <c r="O62" s="168"/>
      <c r="P62" s="168"/>
      <c r="Q62" s="168"/>
      <c r="R62" s="168"/>
      <c r="S62" s="169"/>
      <c r="T62" s="170" t="s">
        <v>152</v>
      </c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2"/>
    </row>
    <row r="63" spans="1:34" x14ac:dyDescent="0.2">
      <c r="N63" s="173"/>
      <c r="O63" s="174"/>
      <c r="P63" s="174"/>
      <c r="Q63" s="174"/>
      <c r="R63" s="174"/>
      <c r="S63" s="175"/>
      <c r="T63" s="176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2"/>
    </row>
    <row r="64" spans="1:34" x14ac:dyDescent="0.2">
      <c r="N64" s="167" t="s">
        <v>148</v>
      </c>
      <c r="O64" s="168"/>
      <c r="P64" s="168"/>
      <c r="Q64" s="168"/>
      <c r="R64" s="168"/>
      <c r="S64" s="169"/>
      <c r="T64" s="170" t="s">
        <v>153</v>
      </c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  <c r="AH64" s="172"/>
    </row>
    <row r="65" spans="14:34" x14ac:dyDescent="0.2">
      <c r="N65" s="173"/>
      <c r="O65" s="174"/>
      <c r="P65" s="174"/>
      <c r="Q65" s="174"/>
      <c r="R65" s="174"/>
      <c r="S65" s="175"/>
      <c r="T65" s="176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2"/>
    </row>
    <row r="66" spans="14:34" x14ac:dyDescent="0.2">
      <c r="N66" s="167" t="s">
        <v>149</v>
      </c>
      <c r="O66" s="168"/>
      <c r="P66" s="168"/>
      <c r="Q66" s="168"/>
      <c r="R66" s="168"/>
      <c r="S66" s="169"/>
      <c r="T66" s="178" t="s">
        <v>64</v>
      </c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2"/>
    </row>
    <row r="67" spans="14:34" x14ac:dyDescent="0.2">
      <c r="N67" s="173"/>
      <c r="O67" s="174"/>
      <c r="P67" s="174"/>
      <c r="Q67" s="174"/>
      <c r="R67" s="174"/>
      <c r="S67" s="175"/>
      <c r="T67" s="180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72"/>
    </row>
    <row r="68" spans="14:34" x14ac:dyDescent="0.2">
      <c r="N68" s="167" t="s">
        <v>28</v>
      </c>
      <c r="O68" s="168"/>
      <c r="P68" s="168"/>
      <c r="Q68" s="168"/>
      <c r="R68" s="168"/>
      <c r="S68" s="169"/>
      <c r="T68" s="182">
        <v>45275</v>
      </c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72"/>
    </row>
    <row r="69" spans="14:34" x14ac:dyDescent="0.2">
      <c r="N69" s="173"/>
      <c r="O69" s="174"/>
      <c r="P69" s="174"/>
      <c r="Q69" s="174"/>
      <c r="R69" s="174"/>
      <c r="S69" s="175"/>
      <c r="T69" s="184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72"/>
    </row>
    <row r="70" spans="14:34" x14ac:dyDescent="0.2">
      <c r="N70" s="167" t="s">
        <v>27</v>
      </c>
      <c r="O70" s="168"/>
      <c r="P70" s="168"/>
      <c r="Q70" s="168"/>
      <c r="R70" s="168"/>
      <c r="S70" s="169"/>
      <c r="T70" s="170" t="s">
        <v>67</v>
      </c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1"/>
      <c r="AH70" s="172"/>
    </row>
    <row r="71" spans="14:34" x14ac:dyDescent="0.2">
      <c r="N71" s="173"/>
      <c r="O71" s="174"/>
      <c r="P71" s="174"/>
      <c r="Q71" s="174"/>
      <c r="R71" s="174"/>
      <c r="S71" s="175"/>
      <c r="T71" s="176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2"/>
    </row>
  </sheetData>
  <mergeCells count="15">
    <mergeCell ref="N70:S71"/>
    <mergeCell ref="T70:AG71"/>
    <mergeCell ref="N64:S65"/>
    <mergeCell ref="T64:AG65"/>
    <mergeCell ref="N66:S67"/>
    <mergeCell ref="T66:AG67"/>
    <mergeCell ref="N68:S69"/>
    <mergeCell ref="T68:AG69"/>
    <mergeCell ref="A9:AG22"/>
    <mergeCell ref="N58:S59"/>
    <mergeCell ref="T58:AG59"/>
    <mergeCell ref="N60:S61"/>
    <mergeCell ref="T60:AG61"/>
    <mergeCell ref="N62:S63"/>
    <mergeCell ref="T62:AG63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AU8" sqref="AU8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92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109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107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70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85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59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110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60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111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/>
      <c r="C48" s="5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38" x14ac:dyDescent="0.15">
      <c r="A49" s="40"/>
      <c r="B49" s="53"/>
      <c r="C49" s="54"/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38" x14ac:dyDescent="0.15">
      <c r="A50" s="4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38" ht="13.15" customHeight="1" x14ac:dyDescent="0.15">
      <c r="A51" s="4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38" ht="13.15" customHeight="1" x14ac:dyDescent="0.15">
      <c r="A52" s="4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38" ht="13.15" customHeight="1" x14ac:dyDescent="0.15">
      <c r="A53" s="4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38" ht="13.15" customHeight="1" x14ac:dyDescent="0.15">
      <c r="A54" s="4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44"/>
    </row>
    <row r="55" spans="1:38" ht="13.15" customHeight="1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3.1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ht="13.1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 ht="13.15" customHeight="1" x14ac:dyDescent="0.15">
      <c r="A58" s="53"/>
      <c r="B58" s="54"/>
      <c r="C58" s="55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 ht="13.15" customHeight="1" x14ac:dyDescent="0.15">
      <c r="A59" s="53"/>
      <c r="B59" s="54"/>
      <c r="C59" s="53"/>
      <c r="D59" s="54"/>
      <c r="E59" s="55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3.15" customHeight="1" x14ac:dyDescent="0.15">
      <c r="A60" s="53"/>
      <c r="B60" s="54"/>
      <c r="C60" s="53"/>
      <c r="D60" s="54"/>
      <c r="E60" s="55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13.15" customHeight="1" x14ac:dyDescent="0.15">
      <c r="A61" s="53"/>
      <c r="B61" s="54"/>
      <c r="C61" s="53"/>
      <c r="D61" s="54"/>
      <c r="E61" s="55"/>
      <c r="F61" s="54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ht="13.15" customHeight="1" x14ac:dyDescent="0.15">
      <c r="A62" s="53"/>
      <c r="B62" s="54"/>
      <c r="C62" s="53"/>
      <c r="D62" s="54"/>
      <c r="E62" s="55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ht="13.15" customHeight="1" x14ac:dyDescent="0.15">
      <c r="A63" s="53"/>
      <c r="B63" s="54"/>
      <c r="C63" s="53"/>
      <c r="D63" s="54"/>
      <c r="E63" s="55"/>
      <c r="F63" s="54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 ht="13.15" customHeight="1" x14ac:dyDescent="0.15">
      <c r="A64" s="53"/>
      <c r="B64" s="54"/>
      <c r="C64" s="53"/>
      <c r="D64" s="54"/>
      <c r="E64" s="55"/>
      <c r="F64" s="5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ht="13.15" customHeight="1" x14ac:dyDescent="0.15">
      <c r="A65" s="53"/>
      <c r="B65" s="54"/>
      <c r="C65" s="53"/>
      <c r="D65" s="54"/>
      <c r="E65" s="55"/>
      <c r="F65" s="54"/>
      <c r="G65" s="53"/>
      <c r="H65" s="54"/>
      <c r="I65" s="5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ht="13.15" customHeight="1" x14ac:dyDescent="0.15">
      <c r="A66" s="53"/>
      <c r="B66" s="54"/>
      <c r="C66" s="53"/>
      <c r="D66" s="54"/>
      <c r="E66" s="55"/>
      <c r="F66" s="54"/>
      <c r="G66" s="53"/>
      <c r="H66" s="54"/>
      <c r="I66" s="5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ht="13.15" customHeight="1" x14ac:dyDescent="0.15">
      <c r="A67" s="53"/>
      <c r="B67" s="54"/>
      <c r="C67" s="53"/>
      <c r="D67" s="54"/>
      <c r="E67" s="55"/>
      <c r="F67" s="54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13.15" customHeight="1" x14ac:dyDescent="0.15">
      <c r="A68" s="53"/>
      <c r="B68" s="54"/>
      <c r="C68" s="53"/>
      <c r="D68" s="54"/>
      <c r="E68" s="55"/>
      <c r="F68" s="54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 ht="13.15" customHeight="1" x14ac:dyDescent="0.15">
      <c r="A69" s="53"/>
      <c r="B69" s="54"/>
      <c r="C69" s="53"/>
      <c r="D69" s="54"/>
      <c r="E69" s="55"/>
      <c r="F69" s="54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 ht="13.15" customHeight="1" x14ac:dyDescent="0.15">
      <c r="A70" s="53"/>
      <c r="B70" s="54"/>
      <c r="C70" s="53"/>
      <c r="D70" s="54"/>
      <c r="E70" s="55"/>
      <c r="F70" s="54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13.15" customHeight="1" x14ac:dyDescent="0.15">
      <c r="A71" s="53"/>
      <c r="B71" s="54"/>
      <c r="C71" s="53"/>
      <c r="D71" s="54"/>
      <c r="E71" s="55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3.15" customHeight="1" x14ac:dyDescent="0.15">
      <c r="A72" s="53"/>
      <c r="B72" s="54"/>
      <c r="C72" s="53"/>
      <c r="D72" s="54"/>
      <c r="E72" s="55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 ht="13.15" customHeight="1" x14ac:dyDescent="0.15">
      <c r="A73" s="53"/>
      <c r="B73" s="54"/>
      <c r="C73" s="53"/>
      <c r="D73" s="54"/>
      <c r="E73" s="55"/>
      <c r="F73" s="54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 ht="13.15" customHeight="1" x14ac:dyDescent="0.15">
      <c r="A74" s="53"/>
      <c r="B74" s="53"/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 ht="13.15" customHeight="1" x14ac:dyDescent="0.15">
      <c r="A75" s="53"/>
      <c r="B75" s="53"/>
      <c r="C75" s="55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ht="13.15" customHeight="1" x14ac:dyDescent="0.15">
      <c r="A76" s="53"/>
      <c r="B76" s="53"/>
      <c r="C76" s="55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 ht="13.15" customHeight="1" x14ac:dyDescent="0.15">
      <c r="A77" s="53"/>
      <c r="B77" s="53"/>
      <c r="C77" s="55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 ht="13.15" customHeight="1" x14ac:dyDescent="0.15">
      <c r="A78" s="53"/>
      <c r="B78" s="53"/>
      <c r="C78" s="55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 ht="13.15" customHeight="1" x14ac:dyDescent="0.15">
      <c r="A79" s="53"/>
      <c r="B79" s="53"/>
      <c r="C79" s="55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3.15" customHeight="1" x14ac:dyDescent="0.15">
      <c r="A80" s="53"/>
      <c r="B80" s="53"/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 ht="13.15" customHeight="1" x14ac:dyDescent="0.15">
      <c r="A81" s="53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 ht="13.15" customHeight="1" x14ac:dyDescent="0.15">
      <c r="A82" s="53"/>
      <c r="B82" s="53"/>
      <c r="C82" s="55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 ht="13.15" customHeight="1" x14ac:dyDescent="0.15">
      <c r="A83" s="53"/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3.15" customHeight="1" x14ac:dyDescent="0.15">
      <c r="A84" s="53"/>
      <c r="B84" s="53"/>
      <c r="C84" s="5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 ht="13.1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AL10" sqref="AL10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124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116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120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70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85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59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117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60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118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 t="s">
        <v>130</v>
      </c>
      <c r="C46" s="53" t="s">
        <v>131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 t="s">
        <v>132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/>
      <c r="C48" s="55"/>
      <c r="D48" s="53" t="s">
        <v>135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38" x14ac:dyDescent="0.15">
      <c r="A49" s="40"/>
      <c r="B49" s="53"/>
      <c r="C49" s="54" t="s">
        <v>133</v>
      </c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38" x14ac:dyDescent="0.15">
      <c r="A50" s="40"/>
      <c r="B50" s="53"/>
      <c r="C50" s="53"/>
      <c r="D50" s="53" t="s">
        <v>134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38" x14ac:dyDescent="0.15">
      <c r="A51" s="40"/>
      <c r="B51" s="53"/>
      <c r="C51" s="53" t="s">
        <v>136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38" x14ac:dyDescent="0.15">
      <c r="A52" s="40"/>
      <c r="B52" s="53"/>
      <c r="C52" s="54"/>
      <c r="D52" s="53" t="s">
        <v>137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38" x14ac:dyDescent="0.15">
      <c r="A53" s="40"/>
      <c r="B53" s="53"/>
      <c r="C53" s="53" t="s">
        <v>138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38" x14ac:dyDescent="0.15">
      <c r="A54" s="40"/>
      <c r="B54" s="53"/>
      <c r="C54" s="53"/>
      <c r="D54" s="53" t="s">
        <v>139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44"/>
    </row>
    <row r="55" spans="1:38" ht="13.15" customHeight="1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3.1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ht="13.1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 ht="13.15" customHeight="1" x14ac:dyDescent="0.15">
      <c r="A58" s="53"/>
      <c r="B58" s="54"/>
      <c r="C58" s="55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 ht="13.15" customHeight="1" x14ac:dyDescent="0.15">
      <c r="A59" s="53"/>
      <c r="B59" s="54"/>
      <c r="C59" s="53"/>
      <c r="D59" s="54"/>
      <c r="E59" s="55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3.15" customHeight="1" x14ac:dyDescent="0.15">
      <c r="A60" s="53"/>
      <c r="B60" s="54"/>
      <c r="C60" s="53"/>
      <c r="D60" s="54"/>
      <c r="E60" s="55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13.15" customHeight="1" x14ac:dyDescent="0.15">
      <c r="A61" s="53"/>
      <c r="B61" s="54"/>
      <c r="C61" s="53"/>
      <c r="D61" s="54"/>
      <c r="E61" s="55"/>
      <c r="F61" s="54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ht="13.15" customHeight="1" x14ac:dyDescent="0.15">
      <c r="A62" s="53"/>
      <c r="B62" s="54"/>
      <c r="C62" s="53"/>
      <c r="D62" s="54"/>
      <c r="E62" s="55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ht="13.15" customHeight="1" x14ac:dyDescent="0.15">
      <c r="A63" s="53"/>
      <c r="B63" s="54"/>
      <c r="C63" s="53"/>
      <c r="D63" s="54"/>
      <c r="E63" s="55"/>
      <c r="F63" s="54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 ht="13.15" customHeight="1" x14ac:dyDescent="0.15">
      <c r="A64" s="53"/>
      <c r="B64" s="54"/>
      <c r="C64" s="53"/>
      <c r="D64" s="54"/>
      <c r="E64" s="55"/>
      <c r="F64" s="5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ht="13.15" customHeight="1" x14ac:dyDescent="0.15">
      <c r="A65" s="53"/>
      <c r="B65" s="54"/>
      <c r="C65" s="53"/>
      <c r="D65" s="54"/>
      <c r="E65" s="55"/>
      <c r="F65" s="54"/>
      <c r="G65" s="53"/>
      <c r="H65" s="54"/>
      <c r="I65" s="5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ht="13.15" customHeight="1" x14ac:dyDescent="0.15">
      <c r="A66" s="53"/>
      <c r="B66" s="54"/>
      <c r="C66" s="53"/>
      <c r="D66" s="54"/>
      <c r="E66" s="55"/>
      <c r="F66" s="54"/>
      <c r="G66" s="53"/>
      <c r="H66" s="54"/>
      <c r="I66" s="5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ht="13.15" customHeight="1" x14ac:dyDescent="0.15">
      <c r="A67" s="53"/>
      <c r="B67" s="54"/>
      <c r="C67" s="53"/>
      <c r="D67" s="54"/>
      <c r="E67" s="55"/>
      <c r="F67" s="54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13.15" customHeight="1" x14ac:dyDescent="0.15">
      <c r="A68" s="53"/>
      <c r="B68" s="54"/>
      <c r="C68" s="53"/>
      <c r="D68" s="54"/>
      <c r="E68" s="55"/>
      <c r="F68" s="54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 ht="13.15" customHeight="1" x14ac:dyDescent="0.15">
      <c r="A69" s="53"/>
      <c r="B69" s="54"/>
      <c r="C69" s="53"/>
      <c r="D69" s="54"/>
      <c r="E69" s="55"/>
      <c r="F69" s="54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 ht="13.15" customHeight="1" x14ac:dyDescent="0.15">
      <c r="A70" s="53"/>
      <c r="B70" s="54"/>
      <c r="C70" s="53"/>
      <c r="D70" s="54"/>
      <c r="E70" s="55"/>
      <c r="F70" s="54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13.15" customHeight="1" x14ac:dyDescent="0.15">
      <c r="A71" s="53"/>
      <c r="B71" s="54"/>
      <c r="C71" s="53"/>
      <c r="D71" s="54"/>
      <c r="E71" s="55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3.15" customHeight="1" x14ac:dyDescent="0.15">
      <c r="A72" s="53"/>
      <c r="B72" s="54"/>
      <c r="C72" s="53"/>
      <c r="D72" s="54"/>
      <c r="E72" s="55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 ht="13.15" customHeight="1" x14ac:dyDescent="0.15">
      <c r="A73" s="53"/>
      <c r="B73" s="54"/>
      <c r="C73" s="53"/>
      <c r="D73" s="54"/>
      <c r="E73" s="55"/>
      <c r="F73" s="54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 ht="13.15" customHeight="1" x14ac:dyDescent="0.15">
      <c r="A74" s="53"/>
      <c r="B74" s="53"/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 ht="13.15" customHeight="1" x14ac:dyDescent="0.15">
      <c r="A75" s="53"/>
      <c r="B75" s="53"/>
      <c r="C75" s="55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ht="13.15" customHeight="1" x14ac:dyDescent="0.15">
      <c r="A76" s="53"/>
      <c r="B76" s="53"/>
      <c r="C76" s="55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 ht="13.15" customHeight="1" x14ac:dyDescent="0.15">
      <c r="A77" s="53"/>
      <c r="B77" s="53"/>
      <c r="C77" s="55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 ht="13.15" customHeight="1" x14ac:dyDescent="0.15">
      <c r="A78" s="53"/>
      <c r="B78" s="53"/>
      <c r="C78" s="55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 ht="13.15" customHeight="1" x14ac:dyDescent="0.15">
      <c r="A79" s="53"/>
      <c r="B79" s="53"/>
      <c r="C79" s="55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3.15" customHeight="1" x14ac:dyDescent="0.15">
      <c r="A80" s="53"/>
      <c r="B80" s="53"/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 ht="13.15" customHeight="1" x14ac:dyDescent="0.15">
      <c r="A81" s="53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 ht="13.15" customHeight="1" x14ac:dyDescent="0.15">
      <c r="A82" s="53"/>
      <c r="B82" s="53"/>
      <c r="C82" s="55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 ht="13.15" customHeight="1" x14ac:dyDescent="0.15">
      <c r="A83" s="53"/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3.15" customHeight="1" x14ac:dyDescent="0.15">
      <c r="A84" s="53"/>
      <c r="B84" s="53"/>
      <c r="C84" s="5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 ht="13.1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AX12" sqref="AX12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95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119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123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70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85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59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121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60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122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/>
      <c r="C48" s="5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38" x14ac:dyDescent="0.15">
      <c r="A49" s="40"/>
      <c r="B49" s="53"/>
      <c r="C49" s="54"/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38" x14ac:dyDescent="0.15">
      <c r="A50" s="4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38" ht="13.15" customHeight="1" x14ac:dyDescent="0.15">
      <c r="A51" s="4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38" ht="13.15" customHeight="1" x14ac:dyDescent="0.15">
      <c r="A52" s="4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38" ht="13.15" customHeight="1" x14ac:dyDescent="0.15">
      <c r="A53" s="4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38" ht="13.15" customHeight="1" x14ac:dyDescent="0.15">
      <c r="A54" s="4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44"/>
    </row>
    <row r="55" spans="1:38" ht="13.15" customHeight="1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3.1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ht="13.1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 ht="13.15" customHeight="1" x14ac:dyDescent="0.15">
      <c r="A58" s="53"/>
      <c r="B58" s="54"/>
      <c r="C58" s="55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 ht="13.15" customHeight="1" x14ac:dyDescent="0.15">
      <c r="A59" s="53"/>
      <c r="B59" s="54"/>
      <c r="C59" s="53"/>
      <c r="D59" s="54"/>
      <c r="E59" s="55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3.15" customHeight="1" x14ac:dyDescent="0.15">
      <c r="A60" s="53"/>
      <c r="B60" s="54"/>
      <c r="C60" s="53"/>
      <c r="D60" s="54"/>
      <c r="E60" s="55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13.15" customHeight="1" x14ac:dyDescent="0.15">
      <c r="A61" s="53"/>
      <c r="B61" s="54"/>
      <c r="C61" s="53"/>
      <c r="D61" s="54"/>
      <c r="E61" s="55"/>
      <c r="F61" s="54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ht="13.15" customHeight="1" x14ac:dyDescent="0.15">
      <c r="A62" s="53"/>
      <c r="B62" s="54"/>
      <c r="C62" s="53"/>
      <c r="D62" s="54"/>
      <c r="E62" s="55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ht="13.15" customHeight="1" x14ac:dyDescent="0.15">
      <c r="A63" s="53"/>
      <c r="B63" s="54"/>
      <c r="C63" s="53"/>
      <c r="D63" s="54"/>
      <c r="E63" s="55"/>
      <c r="F63" s="54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 ht="13.15" customHeight="1" x14ac:dyDescent="0.15">
      <c r="A64" s="53"/>
      <c r="B64" s="54"/>
      <c r="C64" s="53"/>
      <c r="D64" s="54"/>
      <c r="E64" s="55"/>
      <c r="F64" s="5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ht="13.15" customHeight="1" x14ac:dyDescent="0.15">
      <c r="A65" s="53"/>
      <c r="B65" s="54"/>
      <c r="C65" s="53"/>
      <c r="D65" s="54"/>
      <c r="E65" s="55"/>
      <c r="F65" s="54"/>
      <c r="G65" s="53"/>
      <c r="H65" s="54"/>
      <c r="I65" s="5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ht="13.15" customHeight="1" x14ac:dyDescent="0.15">
      <c r="A66" s="53"/>
      <c r="B66" s="54"/>
      <c r="C66" s="53"/>
      <c r="D66" s="54"/>
      <c r="E66" s="55"/>
      <c r="F66" s="54"/>
      <c r="G66" s="53"/>
      <c r="H66" s="54"/>
      <c r="I66" s="5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ht="13.15" customHeight="1" x14ac:dyDescent="0.15">
      <c r="A67" s="53"/>
      <c r="B67" s="54"/>
      <c r="C67" s="53"/>
      <c r="D67" s="54"/>
      <c r="E67" s="55"/>
      <c r="F67" s="54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13.15" customHeight="1" x14ac:dyDescent="0.15">
      <c r="A68" s="53"/>
      <c r="B68" s="54"/>
      <c r="C68" s="53"/>
      <c r="D68" s="54"/>
      <c r="E68" s="55"/>
      <c r="F68" s="54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 ht="13.15" customHeight="1" x14ac:dyDescent="0.15">
      <c r="A69" s="53"/>
      <c r="B69" s="54"/>
      <c r="C69" s="53"/>
      <c r="D69" s="54"/>
      <c r="E69" s="55"/>
      <c r="F69" s="54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 ht="13.15" customHeight="1" x14ac:dyDescent="0.15">
      <c r="A70" s="53"/>
      <c r="B70" s="54"/>
      <c r="C70" s="53"/>
      <c r="D70" s="54"/>
      <c r="E70" s="55"/>
      <c r="F70" s="54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13.15" customHeight="1" x14ac:dyDescent="0.15">
      <c r="A71" s="53"/>
      <c r="B71" s="54"/>
      <c r="C71" s="53"/>
      <c r="D71" s="54"/>
      <c r="E71" s="55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3.15" customHeight="1" x14ac:dyDescent="0.15">
      <c r="A72" s="53"/>
      <c r="B72" s="54"/>
      <c r="C72" s="53"/>
      <c r="D72" s="54"/>
      <c r="E72" s="55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 ht="13.15" customHeight="1" x14ac:dyDescent="0.15">
      <c r="A73" s="53"/>
      <c r="B73" s="54"/>
      <c r="C73" s="53"/>
      <c r="D73" s="54"/>
      <c r="E73" s="55"/>
      <c r="F73" s="54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 ht="13.15" customHeight="1" x14ac:dyDescent="0.15">
      <c r="A74" s="53"/>
      <c r="B74" s="53"/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 ht="13.15" customHeight="1" x14ac:dyDescent="0.15">
      <c r="A75" s="53"/>
      <c r="B75" s="53"/>
      <c r="C75" s="55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ht="13.15" customHeight="1" x14ac:dyDescent="0.15">
      <c r="A76" s="53"/>
      <c r="B76" s="53"/>
      <c r="C76" s="55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 ht="13.15" customHeight="1" x14ac:dyDescent="0.15">
      <c r="A77" s="53"/>
      <c r="B77" s="53"/>
      <c r="C77" s="55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 ht="13.15" customHeight="1" x14ac:dyDescent="0.15">
      <c r="A78" s="53"/>
      <c r="B78" s="53"/>
      <c r="C78" s="55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 ht="13.15" customHeight="1" x14ac:dyDescent="0.15">
      <c r="A79" s="53"/>
      <c r="B79" s="53"/>
      <c r="C79" s="55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3.15" customHeight="1" x14ac:dyDescent="0.15">
      <c r="A80" s="53"/>
      <c r="B80" s="53"/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 ht="13.15" customHeight="1" x14ac:dyDescent="0.15">
      <c r="A81" s="53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 ht="13.15" customHeight="1" x14ac:dyDescent="0.15">
      <c r="A82" s="53"/>
      <c r="B82" s="53"/>
      <c r="C82" s="55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 ht="13.15" customHeight="1" x14ac:dyDescent="0.15">
      <c r="A83" s="53"/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3.15" customHeight="1" x14ac:dyDescent="0.15">
      <c r="A84" s="53"/>
      <c r="B84" s="53"/>
      <c r="C84" s="5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 ht="13.1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20"/>
      <c r="K1" s="116" t="s">
        <v>3</v>
      </c>
      <c r="L1" s="116"/>
      <c r="M1" s="116"/>
      <c r="N1" s="116"/>
      <c r="O1" s="124" t="e">
        <f>IF(ISBLANK(#REF!),"",(#REF!))</f>
        <v>#REF!</v>
      </c>
      <c r="P1" s="124"/>
      <c r="Q1" s="124"/>
      <c r="R1" s="124"/>
      <c r="S1" s="124"/>
      <c r="T1" s="124"/>
      <c r="U1" s="124"/>
      <c r="V1" s="124"/>
      <c r="W1" s="124"/>
      <c r="X1" s="124"/>
      <c r="Y1" s="116" t="s">
        <v>30</v>
      </c>
      <c r="Z1" s="116"/>
      <c r="AA1" s="116"/>
      <c r="AB1" s="116"/>
      <c r="AC1" s="130" t="e">
        <f>IF(ISBLANK(#REF!),"",(#REF!))</f>
        <v>#REF!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16" t="s">
        <v>1</v>
      </c>
      <c r="AN1" s="116"/>
      <c r="AO1" s="116"/>
      <c r="AP1" s="116"/>
      <c r="AQ1" s="126" t="e">
        <f>IF(ISBLANK(#REF!),"",(#REF!))</f>
        <v>#REF!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1.25" thickBot="1" x14ac:dyDescent="0.2">
      <c r="A2" s="121"/>
      <c r="B2" s="122"/>
      <c r="C2" s="122"/>
      <c r="D2" s="122"/>
      <c r="E2" s="122"/>
      <c r="F2" s="122"/>
      <c r="G2" s="122"/>
      <c r="H2" s="122"/>
      <c r="I2" s="122"/>
      <c r="J2" s="123"/>
      <c r="K2" s="117" t="s">
        <v>4</v>
      </c>
      <c r="L2" s="117"/>
      <c r="M2" s="117"/>
      <c r="N2" s="117"/>
      <c r="O2" s="125" t="e">
        <f>IF(ISBLANK(#REF!),"",(#REF!))</f>
        <v>#REF!</v>
      </c>
      <c r="P2" s="125"/>
      <c r="Q2" s="125"/>
      <c r="R2" s="125"/>
      <c r="S2" s="125"/>
      <c r="T2" s="125"/>
      <c r="U2" s="125"/>
      <c r="V2" s="125"/>
      <c r="W2" s="125"/>
      <c r="X2" s="125"/>
      <c r="Y2" s="117" t="s">
        <v>0</v>
      </c>
      <c r="Z2" s="117"/>
      <c r="AA2" s="117"/>
      <c r="AB2" s="117"/>
      <c r="AC2" s="128" t="e">
        <f>IF(ISBLANK(#REF!),"",(#REF!))</f>
        <v>#REF!</v>
      </c>
      <c r="AD2" s="128"/>
      <c r="AE2" s="128"/>
      <c r="AF2" s="128"/>
      <c r="AG2" s="128"/>
      <c r="AH2" s="128"/>
      <c r="AI2" s="128"/>
      <c r="AJ2" s="128"/>
      <c r="AK2" s="128"/>
      <c r="AL2" s="128"/>
      <c r="AM2" s="117" t="s">
        <v>27</v>
      </c>
      <c r="AN2" s="117"/>
      <c r="AO2" s="117"/>
      <c r="AP2" s="117"/>
      <c r="AQ2" s="128" t="e">
        <f>IF(ISBLANK(#REF!),"",(#REF!))</f>
        <v>#REF!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1.25" thickTop="1" x14ac:dyDescent="0.15">
      <c r="B3" s="2"/>
    </row>
    <row r="4" spans="1:52" x14ac:dyDescent="0.15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20"/>
      <c r="K1" s="116" t="s">
        <v>3</v>
      </c>
      <c r="L1" s="116"/>
      <c r="M1" s="116"/>
      <c r="N1" s="116"/>
      <c r="O1" s="124" t="e">
        <f>IF(ISBLANK(#REF!),"",(#REF!))</f>
        <v>#REF!</v>
      </c>
      <c r="P1" s="124"/>
      <c r="Q1" s="124"/>
      <c r="R1" s="124"/>
      <c r="S1" s="124"/>
      <c r="T1" s="124"/>
      <c r="U1" s="124"/>
      <c r="V1" s="124"/>
      <c r="W1" s="124"/>
      <c r="X1" s="124"/>
      <c r="Y1" s="116" t="s">
        <v>6</v>
      </c>
      <c r="Z1" s="116"/>
      <c r="AA1" s="116"/>
      <c r="AB1" s="116"/>
      <c r="AC1" s="130" t="e">
        <f>IF(ISBLANK(#REF!),"",(#REF!))</f>
        <v>#REF!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16" t="s">
        <v>1</v>
      </c>
      <c r="AN1" s="116"/>
      <c r="AO1" s="116"/>
      <c r="AP1" s="116"/>
      <c r="AQ1" s="126" t="e">
        <f>IF(ISBLANK(#REF!),"",(#REF!))</f>
        <v>#REF!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1.25" thickBot="1" x14ac:dyDescent="0.2">
      <c r="A2" s="121"/>
      <c r="B2" s="122"/>
      <c r="C2" s="122"/>
      <c r="D2" s="122"/>
      <c r="E2" s="122"/>
      <c r="F2" s="122"/>
      <c r="G2" s="122"/>
      <c r="H2" s="122"/>
      <c r="I2" s="122"/>
      <c r="J2" s="123"/>
      <c r="K2" s="117" t="s">
        <v>4</v>
      </c>
      <c r="L2" s="117"/>
      <c r="M2" s="117"/>
      <c r="N2" s="117"/>
      <c r="O2" s="125" t="e">
        <f>IF(ISBLANK(#REF!),"",(#REF!))</f>
        <v>#REF!</v>
      </c>
      <c r="P2" s="125"/>
      <c r="Q2" s="125"/>
      <c r="R2" s="125"/>
      <c r="S2" s="125"/>
      <c r="T2" s="125"/>
      <c r="U2" s="125"/>
      <c r="V2" s="125"/>
      <c r="W2" s="125"/>
      <c r="X2" s="125"/>
      <c r="Y2" s="117" t="s">
        <v>0</v>
      </c>
      <c r="Z2" s="117"/>
      <c r="AA2" s="117"/>
      <c r="AB2" s="117"/>
      <c r="AC2" s="128" t="e">
        <f>IF(ISBLANK(#REF!),"",(#REF!))</f>
        <v>#REF!</v>
      </c>
      <c r="AD2" s="128"/>
      <c r="AE2" s="128"/>
      <c r="AF2" s="128"/>
      <c r="AG2" s="128"/>
      <c r="AH2" s="128"/>
      <c r="AI2" s="128"/>
      <c r="AJ2" s="128"/>
      <c r="AK2" s="128"/>
      <c r="AL2" s="128"/>
      <c r="AM2" s="117" t="s">
        <v>27</v>
      </c>
      <c r="AN2" s="117"/>
      <c r="AO2" s="117"/>
      <c r="AP2" s="117"/>
      <c r="AQ2" s="128" t="e">
        <f>IF(ISBLANK(#REF!),"",(#REF!))</f>
        <v>#REF!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1.25" thickTop="1" x14ac:dyDescent="0.15">
      <c r="B3" s="2"/>
    </row>
    <row r="4" spans="1:52" x14ac:dyDescent="0.15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 x14ac:dyDescent="0.15">
      <c r="A21" s="17" t="s">
        <v>8</v>
      </c>
      <c r="B21" s="134" t="s">
        <v>3</v>
      </c>
      <c r="C21" s="135"/>
      <c r="D21" s="135"/>
      <c r="E21" s="135"/>
      <c r="F21" s="135"/>
      <c r="G21" s="135"/>
      <c r="H21" s="135"/>
      <c r="I21" s="135"/>
      <c r="J21" s="135"/>
      <c r="K21" s="136"/>
      <c r="L21" s="134" t="s">
        <v>4</v>
      </c>
      <c r="M21" s="135"/>
      <c r="N21" s="135"/>
      <c r="O21" s="135"/>
      <c r="P21" s="135"/>
      <c r="Q21" s="135"/>
      <c r="R21" s="135"/>
      <c r="S21" s="135"/>
      <c r="T21" s="135"/>
      <c r="U21" s="136"/>
      <c r="V21" s="134" t="s">
        <v>9</v>
      </c>
      <c r="W21" s="136"/>
      <c r="X21" s="134" t="s">
        <v>2</v>
      </c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6"/>
    </row>
    <row r="22" spans="1:52" x14ac:dyDescent="0.15">
      <c r="A22" s="12">
        <f>ROW()-21</f>
        <v>1</v>
      </c>
      <c r="B22" s="131"/>
      <c r="C22" s="132"/>
      <c r="D22" s="132"/>
      <c r="E22" s="132"/>
      <c r="F22" s="132"/>
      <c r="G22" s="132"/>
      <c r="H22" s="132"/>
      <c r="I22" s="132"/>
      <c r="J22" s="132"/>
      <c r="K22" s="133"/>
      <c r="L22" s="131"/>
      <c r="M22" s="132"/>
      <c r="N22" s="132"/>
      <c r="O22" s="132"/>
      <c r="P22" s="132"/>
      <c r="Q22" s="132"/>
      <c r="R22" s="132"/>
      <c r="S22" s="132"/>
      <c r="T22" s="132"/>
      <c r="U22" s="133"/>
      <c r="V22" s="137"/>
      <c r="W22" s="138"/>
      <c r="X22" s="131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3"/>
    </row>
    <row r="23" spans="1:52" x14ac:dyDescent="0.15">
      <c r="A23" s="12">
        <f t="shared" ref="A23:A30" si="0">ROW()-21</f>
        <v>2</v>
      </c>
      <c r="B23" s="131"/>
      <c r="C23" s="132"/>
      <c r="D23" s="132"/>
      <c r="E23" s="132"/>
      <c r="F23" s="132"/>
      <c r="G23" s="132"/>
      <c r="H23" s="132"/>
      <c r="I23" s="132"/>
      <c r="J23" s="132"/>
      <c r="K23" s="133"/>
      <c r="L23" s="131"/>
      <c r="M23" s="132"/>
      <c r="N23" s="132"/>
      <c r="O23" s="132"/>
      <c r="P23" s="132"/>
      <c r="Q23" s="132"/>
      <c r="R23" s="132"/>
      <c r="S23" s="132"/>
      <c r="T23" s="132"/>
      <c r="U23" s="133"/>
      <c r="V23" s="137"/>
      <c r="W23" s="138"/>
      <c r="X23" s="131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3"/>
    </row>
    <row r="24" spans="1:52" x14ac:dyDescent="0.15">
      <c r="A24" s="12">
        <f t="shared" si="0"/>
        <v>3</v>
      </c>
      <c r="B24" s="131"/>
      <c r="C24" s="132"/>
      <c r="D24" s="132"/>
      <c r="E24" s="132"/>
      <c r="F24" s="132"/>
      <c r="G24" s="132"/>
      <c r="H24" s="132"/>
      <c r="I24" s="132"/>
      <c r="J24" s="132"/>
      <c r="K24" s="133"/>
      <c r="L24" s="131"/>
      <c r="M24" s="132"/>
      <c r="N24" s="132"/>
      <c r="O24" s="132"/>
      <c r="P24" s="132"/>
      <c r="Q24" s="132"/>
      <c r="R24" s="132"/>
      <c r="S24" s="132"/>
      <c r="T24" s="132"/>
      <c r="U24" s="133"/>
      <c r="V24" s="137"/>
      <c r="W24" s="138"/>
      <c r="X24" s="131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3"/>
    </row>
    <row r="25" spans="1:52" x14ac:dyDescent="0.15">
      <c r="A25" s="12">
        <f t="shared" si="0"/>
        <v>4</v>
      </c>
      <c r="B25" s="131"/>
      <c r="C25" s="132"/>
      <c r="D25" s="132"/>
      <c r="E25" s="132"/>
      <c r="F25" s="132"/>
      <c r="G25" s="132"/>
      <c r="H25" s="132"/>
      <c r="I25" s="132"/>
      <c r="J25" s="132"/>
      <c r="K25" s="133"/>
      <c r="L25" s="131"/>
      <c r="M25" s="132"/>
      <c r="N25" s="132"/>
      <c r="O25" s="132"/>
      <c r="P25" s="132"/>
      <c r="Q25" s="132"/>
      <c r="R25" s="132"/>
      <c r="S25" s="132"/>
      <c r="T25" s="132"/>
      <c r="U25" s="133"/>
      <c r="V25" s="137"/>
      <c r="W25" s="138"/>
      <c r="X25" s="131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3"/>
    </row>
    <row r="26" spans="1:52" x14ac:dyDescent="0.15">
      <c r="A26" s="12">
        <f t="shared" si="0"/>
        <v>5</v>
      </c>
      <c r="B26" s="131"/>
      <c r="C26" s="132"/>
      <c r="D26" s="132"/>
      <c r="E26" s="132"/>
      <c r="F26" s="132"/>
      <c r="G26" s="132"/>
      <c r="H26" s="132"/>
      <c r="I26" s="132"/>
      <c r="J26" s="132"/>
      <c r="K26" s="133"/>
      <c r="L26" s="131"/>
      <c r="M26" s="132"/>
      <c r="N26" s="132"/>
      <c r="O26" s="132"/>
      <c r="P26" s="132"/>
      <c r="Q26" s="132"/>
      <c r="R26" s="132"/>
      <c r="S26" s="132"/>
      <c r="T26" s="132"/>
      <c r="U26" s="133"/>
      <c r="V26" s="137"/>
      <c r="W26" s="138"/>
      <c r="X26" s="131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3"/>
    </row>
    <row r="27" spans="1:52" x14ac:dyDescent="0.15">
      <c r="A27" s="12">
        <f t="shared" si="0"/>
        <v>6</v>
      </c>
      <c r="B27" s="131"/>
      <c r="C27" s="132"/>
      <c r="D27" s="132"/>
      <c r="E27" s="132"/>
      <c r="F27" s="132"/>
      <c r="G27" s="132"/>
      <c r="H27" s="132"/>
      <c r="I27" s="132"/>
      <c r="J27" s="132"/>
      <c r="K27" s="133"/>
      <c r="L27" s="131"/>
      <c r="M27" s="132"/>
      <c r="N27" s="132"/>
      <c r="O27" s="132"/>
      <c r="P27" s="132"/>
      <c r="Q27" s="132"/>
      <c r="R27" s="132"/>
      <c r="S27" s="132"/>
      <c r="T27" s="132"/>
      <c r="U27" s="133"/>
      <c r="V27" s="137"/>
      <c r="W27" s="138"/>
      <c r="X27" s="131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3"/>
    </row>
    <row r="28" spans="1:52" x14ac:dyDescent="0.15">
      <c r="A28" s="12">
        <f t="shared" si="0"/>
        <v>7</v>
      </c>
      <c r="B28" s="131"/>
      <c r="C28" s="132"/>
      <c r="D28" s="132"/>
      <c r="E28" s="132"/>
      <c r="F28" s="132"/>
      <c r="G28" s="132"/>
      <c r="H28" s="132"/>
      <c r="I28" s="132"/>
      <c r="J28" s="132"/>
      <c r="K28" s="133"/>
      <c r="L28" s="131"/>
      <c r="M28" s="132"/>
      <c r="N28" s="132"/>
      <c r="O28" s="132"/>
      <c r="P28" s="132"/>
      <c r="Q28" s="132"/>
      <c r="R28" s="132"/>
      <c r="S28" s="132"/>
      <c r="T28" s="132"/>
      <c r="U28" s="133"/>
      <c r="V28" s="137"/>
      <c r="W28" s="138"/>
      <c r="X28" s="131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3"/>
    </row>
    <row r="29" spans="1:52" x14ac:dyDescent="0.15">
      <c r="A29" s="12">
        <f t="shared" si="0"/>
        <v>8</v>
      </c>
      <c r="B29" s="131"/>
      <c r="C29" s="132"/>
      <c r="D29" s="132"/>
      <c r="E29" s="132"/>
      <c r="F29" s="132"/>
      <c r="G29" s="132"/>
      <c r="H29" s="132"/>
      <c r="I29" s="132"/>
      <c r="J29" s="132"/>
      <c r="K29" s="133"/>
      <c r="L29" s="131"/>
      <c r="M29" s="132"/>
      <c r="N29" s="132"/>
      <c r="O29" s="132"/>
      <c r="P29" s="132"/>
      <c r="Q29" s="132"/>
      <c r="R29" s="132"/>
      <c r="S29" s="132"/>
      <c r="T29" s="132"/>
      <c r="U29" s="133"/>
      <c r="V29" s="137"/>
      <c r="W29" s="138"/>
      <c r="X29" s="131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3"/>
    </row>
    <row r="30" spans="1:52" x14ac:dyDescent="0.15">
      <c r="A30" s="12">
        <f t="shared" si="0"/>
        <v>9</v>
      </c>
      <c r="B30" s="131"/>
      <c r="C30" s="132"/>
      <c r="D30" s="132"/>
      <c r="E30" s="132"/>
      <c r="F30" s="132"/>
      <c r="G30" s="132"/>
      <c r="H30" s="132"/>
      <c r="I30" s="132"/>
      <c r="J30" s="132"/>
      <c r="K30" s="133"/>
      <c r="L30" s="131"/>
      <c r="M30" s="132"/>
      <c r="N30" s="132"/>
      <c r="O30" s="132"/>
      <c r="P30" s="132"/>
      <c r="Q30" s="132"/>
      <c r="R30" s="132"/>
      <c r="S30" s="132"/>
      <c r="T30" s="132"/>
      <c r="U30" s="133"/>
      <c r="V30" s="137"/>
      <c r="W30" s="138"/>
      <c r="X30" s="131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3"/>
    </row>
    <row r="31" spans="1:52" x14ac:dyDescent="0.15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15">
      <c r="A32" s="17" t="s">
        <v>8</v>
      </c>
      <c r="B32" s="134" t="s">
        <v>3</v>
      </c>
      <c r="C32" s="135"/>
      <c r="D32" s="135"/>
      <c r="E32" s="135"/>
      <c r="F32" s="135"/>
      <c r="G32" s="135"/>
      <c r="H32" s="135"/>
      <c r="I32" s="135"/>
      <c r="J32" s="135"/>
      <c r="K32" s="136"/>
      <c r="L32" s="134" t="s">
        <v>4</v>
      </c>
      <c r="M32" s="135"/>
      <c r="N32" s="135"/>
      <c r="O32" s="135"/>
      <c r="P32" s="135"/>
      <c r="Q32" s="135"/>
      <c r="R32" s="135"/>
      <c r="S32" s="135"/>
      <c r="T32" s="135"/>
      <c r="U32" s="136"/>
      <c r="V32" s="134" t="s">
        <v>9</v>
      </c>
      <c r="W32" s="136"/>
      <c r="X32" s="134" t="s">
        <v>2</v>
      </c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6"/>
    </row>
    <row r="33" spans="1:52" x14ac:dyDescent="0.15">
      <c r="A33" s="12">
        <f>ROW()-32</f>
        <v>1</v>
      </c>
      <c r="B33" s="131"/>
      <c r="C33" s="132"/>
      <c r="D33" s="132"/>
      <c r="E33" s="132"/>
      <c r="F33" s="132"/>
      <c r="G33" s="132"/>
      <c r="H33" s="132"/>
      <c r="I33" s="132"/>
      <c r="J33" s="132"/>
      <c r="K33" s="133"/>
      <c r="L33" s="131"/>
      <c r="M33" s="132"/>
      <c r="N33" s="132"/>
      <c r="O33" s="132"/>
      <c r="P33" s="132"/>
      <c r="Q33" s="132"/>
      <c r="R33" s="132"/>
      <c r="S33" s="132"/>
      <c r="T33" s="132"/>
      <c r="U33" s="133"/>
      <c r="V33" s="137"/>
      <c r="W33" s="138"/>
      <c r="X33" s="131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3"/>
    </row>
    <row r="34" spans="1:52" x14ac:dyDescent="0.15">
      <c r="A34" s="12">
        <f t="shared" ref="A34:A41" si="1">ROW()-32</f>
        <v>2</v>
      </c>
      <c r="B34" s="131"/>
      <c r="C34" s="132"/>
      <c r="D34" s="132"/>
      <c r="E34" s="132"/>
      <c r="F34" s="132"/>
      <c r="G34" s="132"/>
      <c r="H34" s="132"/>
      <c r="I34" s="132"/>
      <c r="J34" s="132"/>
      <c r="K34" s="133"/>
      <c r="L34" s="131"/>
      <c r="M34" s="132"/>
      <c r="N34" s="132"/>
      <c r="O34" s="132"/>
      <c r="P34" s="132"/>
      <c r="Q34" s="132"/>
      <c r="R34" s="132"/>
      <c r="S34" s="132"/>
      <c r="T34" s="132"/>
      <c r="U34" s="133"/>
      <c r="V34" s="137"/>
      <c r="W34" s="138"/>
      <c r="X34" s="131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3"/>
    </row>
    <row r="35" spans="1:52" x14ac:dyDescent="0.15">
      <c r="A35" s="12">
        <f t="shared" si="1"/>
        <v>3</v>
      </c>
      <c r="B35" s="131"/>
      <c r="C35" s="132"/>
      <c r="D35" s="132"/>
      <c r="E35" s="132"/>
      <c r="F35" s="132"/>
      <c r="G35" s="132"/>
      <c r="H35" s="132"/>
      <c r="I35" s="132"/>
      <c r="J35" s="132"/>
      <c r="K35" s="133"/>
      <c r="L35" s="131"/>
      <c r="M35" s="132"/>
      <c r="N35" s="132"/>
      <c r="O35" s="132"/>
      <c r="P35" s="132"/>
      <c r="Q35" s="132"/>
      <c r="R35" s="132"/>
      <c r="S35" s="132"/>
      <c r="T35" s="132"/>
      <c r="U35" s="133"/>
      <c r="V35" s="137"/>
      <c r="W35" s="138"/>
      <c r="X35" s="131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3"/>
    </row>
    <row r="36" spans="1:52" x14ac:dyDescent="0.15">
      <c r="A36" s="12">
        <f t="shared" si="1"/>
        <v>4</v>
      </c>
      <c r="B36" s="131"/>
      <c r="C36" s="132"/>
      <c r="D36" s="132"/>
      <c r="E36" s="132"/>
      <c r="F36" s="132"/>
      <c r="G36" s="132"/>
      <c r="H36" s="132"/>
      <c r="I36" s="132"/>
      <c r="J36" s="132"/>
      <c r="K36" s="133"/>
      <c r="L36" s="131"/>
      <c r="M36" s="132"/>
      <c r="N36" s="132"/>
      <c r="O36" s="132"/>
      <c r="P36" s="132"/>
      <c r="Q36" s="132"/>
      <c r="R36" s="132"/>
      <c r="S36" s="132"/>
      <c r="T36" s="132"/>
      <c r="U36" s="133"/>
      <c r="V36" s="137"/>
      <c r="W36" s="138"/>
      <c r="X36" s="131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3"/>
    </row>
    <row r="37" spans="1:52" x14ac:dyDescent="0.15">
      <c r="A37" s="12">
        <f t="shared" si="1"/>
        <v>5</v>
      </c>
      <c r="B37" s="131"/>
      <c r="C37" s="132"/>
      <c r="D37" s="132"/>
      <c r="E37" s="132"/>
      <c r="F37" s="132"/>
      <c r="G37" s="132"/>
      <c r="H37" s="132"/>
      <c r="I37" s="132"/>
      <c r="J37" s="132"/>
      <c r="K37" s="133"/>
      <c r="L37" s="131"/>
      <c r="M37" s="132"/>
      <c r="N37" s="132"/>
      <c r="O37" s="132"/>
      <c r="P37" s="132"/>
      <c r="Q37" s="132"/>
      <c r="R37" s="132"/>
      <c r="S37" s="132"/>
      <c r="T37" s="132"/>
      <c r="U37" s="133"/>
      <c r="V37" s="137"/>
      <c r="W37" s="138"/>
      <c r="X37" s="131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3"/>
    </row>
    <row r="38" spans="1:52" x14ac:dyDescent="0.15">
      <c r="A38" s="12">
        <f t="shared" si="1"/>
        <v>6</v>
      </c>
      <c r="B38" s="131"/>
      <c r="C38" s="132"/>
      <c r="D38" s="132"/>
      <c r="E38" s="132"/>
      <c r="F38" s="132"/>
      <c r="G38" s="132"/>
      <c r="H38" s="132"/>
      <c r="I38" s="132"/>
      <c r="J38" s="132"/>
      <c r="K38" s="133"/>
      <c r="L38" s="131"/>
      <c r="M38" s="132"/>
      <c r="N38" s="132"/>
      <c r="O38" s="132"/>
      <c r="P38" s="132"/>
      <c r="Q38" s="132"/>
      <c r="R38" s="132"/>
      <c r="S38" s="132"/>
      <c r="T38" s="132"/>
      <c r="U38" s="133"/>
      <c r="V38" s="137"/>
      <c r="W38" s="138"/>
      <c r="X38" s="131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3"/>
    </row>
    <row r="39" spans="1:52" x14ac:dyDescent="0.15">
      <c r="A39" s="12">
        <f t="shared" si="1"/>
        <v>7</v>
      </c>
      <c r="B39" s="131"/>
      <c r="C39" s="132"/>
      <c r="D39" s="132"/>
      <c r="E39" s="132"/>
      <c r="F39" s="132"/>
      <c r="G39" s="132"/>
      <c r="H39" s="132"/>
      <c r="I39" s="132"/>
      <c r="J39" s="132"/>
      <c r="K39" s="133"/>
      <c r="L39" s="131"/>
      <c r="M39" s="132"/>
      <c r="N39" s="132"/>
      <c r="O39" s="132"/>
      <c r="P39" s="132"/>
      <c r="Q39" s="132"/>
      <c r="R39" s="132"/>
      <c r="S39" s="132"/>
      <c r="T39" s="132"/>
      <c r="U39" s="133"/>
      <c r="V39" s="137"/>
      <c r="W39" s="138"/>
      <c r="X39" s="131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3"/>
    </row>
    <row r="40" spans="1:52" x14ac:dyDescent="0.15">
      <c r="A40" s="12">
        <f t="shared" si="1"/>
        <v>8</v>
      </c>
      <c r="B40" s="131"/>
      <c r="C40" s="132"/>
      <c r="D40" s="132"/>
      <c r="E40" s="132"/>
      <c r="F40" s="132"/>
      <c r="G40" s="132"/>
      <c r="H40" s="132"/>
      <c r="I40" s="132"/>
      <c r="J40" s="132"/>
      <c r="K40" s="133"/>
      <c r="L40" s="131"/>
      <c r="M40" s="132"/>
      <c r="N40" s="132"/>
      <c r="O40" s="132"/>
      <c r="P40" s="132"/>
      <c r="Q40" s="132"/>
      <c r="R40" s="132"/>
      <c r="S40" s="132"/>
      <c r="T40" s="132"/>
      <c r="U40" s="133"/>
      <c r="V40" s="137"/>
      <c r="W40" s="138"/>
      <c r="X40" s="131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3"/>
    </row>
    <row r="41" spans="1:52" x14ac:dyDescent="0.15">
      <c r="A41" s="12">
        <f t="shared" si="1"/>
        <v>9</v>
      </c>
      <c r="B41" s="131"/>
      <c r="C41" s="132"/>
      <c r="D41" s="132"/>
      <c r="E41" s="132"/>
      <c r="F41" s="132"/>
      <c r="G41" s="132"/>
      <c r="H41" s="132"/>
      <c r="I41" s="132"/>
      <c r="J41" s="132"/>
      <c r="K41" s="133"/>
      <c r="L41" s="131"/>
      <c r="M41" s="132"/>
      <c r="N41" s="132"/>
      <c r="O41" s="132"/>
      <c r="P41" s="132"/>
      <c r="Q41" s="132"/>
      <c r="R41" s="132"/>
      <c r="S41" s="132"/>
      <c r="T41" s="132"/>
      <c r="U41" s="133"/>
      <c r="V41" s="137"/>
      <c r="W41" s="138"/>
      <c r="X41" s="131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3"/>
    </row>
    <row r="42" spans="1:52" x14ac:dyDescent="0.15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 x14ac:dyDescent="0.15">
      <c r="A43" s="17" t="s">
        <v>8</v>
      </c>
      <c r="B43" s="134" t="s">
        <v>3</v>
      </c>
      <c r="C43" s="135"/>
      <c r="D43" s="135"/>
      <c r="E43" s="135"/>
      <c r="F43" s="135"/>
      <c r="G43" s="135"/>
      <c r="H43" s="135"/>
      <c r="I43" s="135"/>
      <c r="J43" s="135"/>
      <c r="K43" s="136"/>
      <c r="L43" s="134" t="s">
        <v>4</v>
      </c>
      <c r="M43" s="135"/>
      <c r="N43" s="135"/>
      <c r="O43" s="135"/>
      <c r="P43" s="135"/>
      <c r="Q43" s="135"/>
      <c r="R43" s="135"/>
      <c r="S43" s="135"/>
      <c r="T43" s="135"/>
      <c r="U43" s="136"/>
      <c r="V43" s="134" t="s">
        <v>9</v>
      </c>
      <c r="W43" s="136"/>
      <c r="X43" s="134" t="s">
        <v>2</v>
      </c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6"/>
    </row>
    <row r="44" spans="1:52" x14ac:dyDescent="0.15">
      <c r="A44" s="12">
        <f>ROW()-43</f>
        <v>1</v>
      </c>
      <c r="B44" s="131"/>
      <c r="C44" s="132"/>
      <c r="D44" s="132"/>
      <c r="E44" s="132"/>
      <c r="F44" s="132"/>
      <c r="G44" s="132"/>
      <c r="H44" s="132"/>
      <c r="I44" s="132"/>
      <c r="J44" s="132"/>
      <c r="K44" s="133"/>
      <c r="L44" s="131"/>
      <c r="M44" s="132"/>
      <c r="N44" s="132"/>
      <c r="O44" s="132"/>
      <c r="P44" s="132"/>
      <c r="Q44" s="132"/>
      <c r="R44" s="132"/>
      <c r="S44" s="132"/>
      <c r="T44" s="132"/>
      <c r="U44" s="133"/>
      <c r="V44" s="137"/>
      <c r="W44" s="138"/>
      <c r="X44" s="131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3"/>
    </row>
    <row r="45" spans="1:52" x14ac:dyDescent="0.15">
      <c r="A45" s="12">
        <f t="shared" ref="A45:A52" si="2">ROW()-43</f>
        <v>2</v>
      </c>
      <c r="B45" s="131"/>
      <c r="C45" s="132"/>
      <c r="D45" s="132"/>
      <c r="E45" s="132"/>
      <c r="F45" s="132"/>
      <c r="G45" s="132"/>
      <c r="H45" s="132"/>
      <c r="I45" s="132"/>
      <c r="J45" s="132"/>
      <c r="K45" s="133"/>
      <c r="L45" s="131"/>
      <c r="M45" s="132"/>
      <c r="N45" s="132"/>
      <c r="O45" s="132"/>
      <c r="P45" s="132"/>
      <c r="Q45" s="132"/>
      <c r="R45" s="132"/>
      <c r="S45" s="132"/>
      <c r="T45" s="132"/>
      <c r="U45" s="133"/>
      <c r="V45" s="137"/>
      <c r="W45" s="138"/>
      <c r="X45" s="131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3"/>
    </row>
    <row r="46" spans="1:52" x14ac:dyDescent="0.15">
      <c r="A46" s="12">
        <f t="shared" si="2"/>
        <v>3</v>
      </c>
      <c r="B46" s="131"/>
      <c r="C46" s="132"/>
      <c r="D46" s="132"/>
      <c r="E46" s="132"/>
      <c r="F46" s="132"/>
      <c r="G46" s="132"/>
      <c r="H46" s="132"/>
      <c r="I46" s="132"/>
      <c r="J46" s="132"/>
      <c r="K46" s="133"/>
      <c r="L46" s="131"/>
      <c r="M46" s="132"/>
      <c r="N46" s="132"/>
      <c r="O46" s="132"/>
      <c r="P46" s="132"/>
      <c r="Q46" s="132"/>
      <c r="R46" s="132"/>
      <c r="S46" s="132"/>
      <c r="T46" s="132"/>
      <c r="U46" s="133"/>
      <c r="V46" s="137"/>
      <c r="W46" s="138"/>
      <c r="X46" s="131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3"/>
    </row>
    <row r="47" spans="1:52" x14ac:dyDescent="0.15">
      <c r="A47" s="12">
        <f t="shared" si="2"/>
        <v>4</v>
      </c>
      <c r="B47" s="131"/>
      <c r="C47" s="132"/>
      <c r="D47" s="132"/>
      <c r="E47" s="132"/>
      <c r="F47" s="132"/>
      <c r="G47" s="132"/>
      <c r="H47" s="132"/>
      <c r="I47" s="132"/>
      <c r="J47" s="132"/>
      <c r="K47" s="133"/>
      <c r="L47" s="131"/>
      <c r="M47" s="132"/>
      <c r="N47" s="132"/>
      <c r="O47" s="132"/>
      <c r="P47" s="132"/>
      <c r="Q47" s="132"/>
      <c r="R47" s="132"/>
      <c r="S47" s="132"/>
      <c r="T47" s="132"/>
      <c r="U47" s="133"/>
      <c r="V47" s="137"/>
      <c r="W47" s="138"/>
      <c r="X47" s="131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3"/>
    </row>
    <row r="48" spans="1:52" x14ac:dyDescent="0.15">
      <c r="A48" s="12">
        <f t="shared" si="2"/>
        <v>5</v>
      </c>
      <c r="B48" s="131"/>
      <c r="C48" s="132"/>
      <c r="D48" s="132"/>
      <c r="E48" s="132"/>
      <c r="F48" s="132"/>
      <c r="G48" s="132"/>
      <c r="H48" s="132"/>
      <c r="I48" s="132"/>
      <c r="J48" s="132"/>
      <c r="K48" s="133"/>
      <c r="L48" s="131"/>
      <c r="M48" s="132"/>
      <c r="N48" s="132"/>
      <c r="O48" s="132"/>
      <c r="P48" s="132"/>
      <c r="Q48" s="132"/>
      <c r="R48" s="132"/>
      <c r="S48" s="132"/>
      <c r="T48" s="132"/>
      <c r="U48" s="133"/>
      <c r="V48" s="137"/>
      <c r="W48" s="138"/>
      <c r="X48" s="131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3"/>
    </row>
    <row r="49" spans="1:52" x14ac:dyDescent="0.15">
      <c r="A49" s="12">
        <f t="shared" si="2"/>
        <v>6</v>
      </c>
      <c r="B49" s="131"/>
      <c r="C49" s="132"/>
      <c r="D49" s="132"/>
      <c r="E49" s="132"/>
      <c r="F49" s="132"/>
      <c r="G49" s="132"/>
      <c r="H49" s="132"/>
      <c r="I49" s="132"/>
      <c r="J49" s="132"/>
      <c r="K49" s="133"/>
      <c r="L49" s="131"/>
      <c r="M49" s="132"/>
      <c r="N49" s="132"/>
      <c r="O49" s="132"/>
      <c r="P49" s="132"/>
      <c r="Q49" s="132"/>
      <c r="R49" s="132"/>
      <c r="S49" s="132"/>
      <c r="T49" s="132"/>
      <c r="U49" s="133"/>
      <c r="V49" s="137"/>
      <c r="W49" s="138"/>
      <c r="X49" s="131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3"/>
    </row>
    <row r="50" spans="1:52" x14ac:dyDescent="0.15">
      <c r="A50" s="12">
        <f t="shared" si="2"/>
        <v>7</v>
      </c>
      <c r="B50" s="131"/>
      <c r="C50" s="132"/>
      <c r="D50" s="132"/>
      <c r="E50" s="132"/>
      <c r="F50" s="132"/>
      <c r="G50" s="132"/>
      <c r="H50" s="132"/>
      <c r="I50" s="132"/>
      <c r="J50" s="132"/>
      <c r="K50" s="133"/>
      <c r="L50" s="131"/>
      <c r="M50" s="132"/>
      <c r="N50" s="132"/>
      <c r="O50" s="132"/>
      <c r="P50" s="132"/>
      <c r="Q50" s="132"/>
      <c r="R50" s="132"/>
      <c r="S50" s="132"/>
      <c r="T50" s="132"/>
      <c r="U50" s="133"/>
      <c r="V50" s="137"/>
      <c r="W50" s="138"/>
      <c r="X50" s="131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3"/>
    </row>
    <row r="51" spans="1:52" x14ac:dyDescent="0.15">
      <c r="A51" s="12">
        <f t="shared" si="2"/>
        <v>8</v>
      </c>
      <c r="B51" s="131"/>
      <c r="C51" s="132"/>
      <c r="D51" s="132"/>
      <c r="E51" s="132"/>
      <c r="F51" s="132"/>
      <c r="G51" s="132"/>
      <c r="H51" s="132"/>
      <c r="I51" s="132"/>
      <c r="J51" s="132"/>
      <c r="K51" s="133"/>
      <c r="L51" s="131"/>
      <c r="M51" s="132"/>
      <c r="N51" s="132"/>
      <c r="O51" s="132"/>
      <c r="P51" s="132"/>
      <c r="Q51" s="132"/>
      <c r="R51" s="132"/>
      <c r="S51" s="132"/>
      <c r="T51" s="132"/>
      <c r="U51" s="133"/>
      <c r="V51" s="137"/>
      <c r="W51" s="138"/>
      <c r="X51" s="131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3"/>
    </row>
    <row r="52" spans="1:52" x14ac:dyDescent="0.15">
      <c r="A52" s="12">
        <f t="shared" si="2"/>
        <v>9</v>
      </c>
      <c r="B52" s="131"/>
      <c r="C52" s="132"/>
      <c r="D52" s="132"/>
      <c r="E52" s="132"/>
      <c r="F52" s="132"/>
      <c r="G52" s="132"/>
      <c r="H52" s="132"/>
      <c r="I52" s="132"/>
      <c r="J52" s="132"/>
      <c r="K52" s="133"/>
      <c r="L52" s="131"/>
      <c r="M52" s="132"/>
      <c r="N52" s="132"/>
      <c r="O52" s="132"/>
      <c r="P52" s="132"/>
      <c r="Q52" s="132"/>
      <c r="R52" s="132"/>
      <c r="S52" s="132"/>
      <c r="T52" s="132"/>
      <c r="U52" s="133"/>
      <c r="V52" s="137"/>
      <c r="W52" s="138"/>
      <c r="X52" s="131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3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 x14ac:dyDescent="0.15"/>
  <cols>
    <col min="1" max="16384" width="2.625" style="1"/>
  </cols>
  <sheetData>
    <row r="1" spans="1:55" x14ac:dyDescent="0.15">
      <c r="A1" s="151" t="s">
        <v>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3"/>
      <c r="N1" s="144" t="s">
        <v>3</v>
      </c>
      <c r="O1" s="145"/>
      <c r="P1" s="145"/>
      <c r="Q1" s="146"/>
      <c r="R1" s="157" t="e">
        <f>IF(ISBLANK(#REF!),"",(#REF!))</f>
        <v>#REF!</v>
      </c>
      <c r="S1" s="158"/>
      <c r="T1" s="158"/>
      <c r="U1" s="158"/>
      <c r="V1" s="158"/>
      <c r="W1" s="158"/>
      <c r="X1" s="158"/>
      <c r="Y1" s="158"/>
      <c r="Z1" s="158"/>
      <c r="AA1" s="159"/>
      <c r="AB1" s="144" t="s">
        <v>6</v>
      </c>
      <c r="AC1" s="145"/>
      <c r="AD1" s="145"/>
      <c r="AE1" s="146"/>
      <c r="AF1" s="141" t="e">
        <f>IF(ISBLANK(#REF!),"",(#REF!))</f>
        <v>#REF!</v>
      </c>
      <c r="AG1" s="142"/>
      <c r="AH1" s="142"/>
      <c r="AI1" s="142"/>
      <c r="AJ1" s="142"/>
      <c r="AK1" s="142"/>
      <c r="AL1" s="142"/>
      <c r="AM1" s="142"/>
      <c r="AN1" s="142"/>
      <c r="AO1" s="143"/>
      <c r="AP1" s="144" t="s">
        <v>1</v>
      </c>
      <c r="AQ1" s="145"/>
      <c r="AR1" s="145"/>
      <c r="AS1" s="146"/>
      <c r="AT1" s="148" t="e">
        <f>IF(ISBLANK(#REF!),"",(#REF!))</f>
        <v>#REF!</v>
      </c>
      <c r="AU1" s="149"/>
      <c r="AV1" s="149"/>
      <c r="AW1" s="149"/>
      <c r="AX1" s="149"/>
      <c r="AY1" s="149"/>
      <c r="AZ1" s="149"/>
      <c r="BA1" s="149"/>
      <c r="BB1" s="149"/>
      <c r="BC1" s="150"/>
    </row>
    <row r="2" spans="1:55" x14ac:dyDescent="0.15">
      <c r="A2" s="154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/>
      <c r="N2" s="144" t="s">
        <v>4</v>
      </c>
      <c r="O2" s="145"/>
      <c r="P2" s="145"/>
      <c r="Q2" s="146"/>
      <c r="R2" s="157" t="e">
        <f>IF(ISBLANK(#REF!),"",(#REF!))</f>
        <v>#REF!</v>
      </c>
      <c r="S2" s="158"/>
      <c r="T2" s="158"/>
      <c r="U2" s="158"/>
      <c r="V2" s="158"/>
      <c r="W2" s="158"/>
      <c r="X2" s="158"/>
      <c r="Y2" s="158"/>
      <c r="Z2" s="158"/>
      <c r="AA2" s="159"/>
      <c r="AB2" s="144" t="s">
        <v>0</v>
      </c>
      <c r="AC2" s="145"/>
      <c r="AD2" s="145"/>
      <c r="AE2" s="146"/>
      <c r="AF2" s="141" t="e">
        <f>IF(ISBLANK(#REF!),"",(#REF!))</f>
        <v>#REF!</v>
      </c>
      <c r="AG2" s="142"/>
      <c r="AH2" s="142"/>
      <c r="AI2" s="142"/>
      <c r="AJ2" s="142"/>
      <c r="AK2" s="142"/>
      <c r="AL2" s="142"/>
      <c r="AM2" s="142"/>
      <c r="AN2" s="142"/>
      <c r="AO2" s="143"/>
      <c r="AP2" s="144" t="s">
        <v>27</v>
      </c>
      <c r="AQ2" s="145"/>
      <c r="AR2" s="145"/>
      <c r="AS2" s="146"/>
      <c r="AT2" s="141" t="e">
        <f>IF(ISBLANK(#REF!),"",(#REF!))</f>
        <v>#REF!</v>
      </c>
      <c r="AU2" s="142"/>
      <c r="AV2" s="142"/>
      <c r="AW2" s="142"/>
      <c r="AX2" s="142"/>
      <c r="AY2" s="142"/>
      <c r="AZ2" s="142"/>
      <c r="BA2" s="142"/>
      <c r="BB2" s="142"/>
      <c r="BC2" s="143"/>
    </row>
    <row r="3" spans="1:55" x14ac:dyDescent="0.15">
      <c r="B3" s="2"/>
    </row>
    <row r="4" spans="1:55" x14ac:dyDescent="0.1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 x14ac:dyDescent="0.15">
      <c r="A5" s="16" t="s">
        <v>14</v>
      </c>
      <c r="B5" s="147" t="s">
        <v>16</v>
      </c>
      <c r="C5" s="147"/>
      <c r="D5" s="147"/>
      <c r="E5" s="147"/>
      <c r="F5" s="147"/>
      <c r="G5" s="147"/>
      <c r="H5" s="147"/>
      <c r="I5" s="147"/>
      <c r="J5" s="147"/>
      <c r="K5" s="147"/>
      <c r="L5" s="147" t="s">
        <v>17</v>
      </c>
      <c r="M5" s="147"/>
      <c r="N5" s="147"/>
      <c r="O5" s="147"/>
      <c r="P5" s="147"/>
      <c r="Q5" s="147" t="s">
        <v>22</v>
      </c>
      <c r="R5" s="147"/>
      <c r="S5" s="147" t="s">
        <v>18</v>
      </c>
      <c r="T5" s="147"/>
      <c r="U5" s="147" t="s">
        <v>19</v>
      </c>
      <c r="V5" s="147"/>
      <c r="W5" s="147"/>
      <c r="X5" s="147"/>
      <c r="Y5" s="147"/>
      <c r="Z5" s="147"/>
      <c r="AA5" s="147"/>
      <c r="AB5" s="147" t="s">
        <v>20</v>
      </c>
      <c r="AC5" s="147"/>
      <c r="AD5" s="147"/>
      <c r="AE5" s="147"/>
      <c r="AF5" s="147"/>
      <c r="AG5" s="147"/>
      <c r="AH5" s="147"/>
      <c r="AI5" s="147"/>
      <c r="AJ5" s="147" t="s">
        <v>21</v>
      </c>
      <c r="AK5" s="147"/>
      <c r="AL5" s="147"/>
      <c r="AM5" s="147"/>
      <c r="AN5" s="147"/>
      <c r="AO5" s="147"/>
      <c r="AP5" s="147"/>
      <c r="AQ5" s="147"/>
      <c r="AR5" s="147" t="s">
        <v>2</v>
      </c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</row>
    <row r="6" spans="1:55" x14ac:dyDescent="0.15">
      <c r="A6" s="12">
        <f>ROW()-5</f>
        <v>1</v>
      </c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40"/>
      <c r="R6" s="140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</row>
    <row r="7" spans="1:55" x14ac:dyDescent="0.15">
      <c r="A7" s="12">
        <f t="shared" ref="A7:A54" si="0">ROW()-5</f>
        <v>2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  <c r="R7" s="140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</row>
    <row r="8" spans="1:55" x14ac:dyDescent="0.15">
      <c r="A8" s="12">
        <f t="shared" si="0"/>
        <v>3</v>
      </c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0"/>
      <c r="R8" s="140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1"/>
      <c r="AK8" s="132"/>
      <c r="AL8" s="132"/>
      <c r="AM8" s="132"/>
      <c r="AN8" s="132"/>
      <c r="AO8" s="132"/>
      <c r="AP8" s="132"/>
      <c r="AQ8" s="133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</row>
    <row r="9" spans="1:55" x14ac:dyDescent="0.15">
      <c r="A9" s="12">
        <f>ROW()-5</f>
        <v>4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40"/>
      <c r="R9" s="140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1"/>
      <c r="AK9" s="132"/>
      <c r="AL9" s="132"/>
      <c r="AM9" s="132"/>
      <c r="AN9" s="132"/>
      <c r="AO9" s="132"/>
      <c r="AP9" s="132"/>
      <c r="AQ9" s="133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</row>
    <row r="10" spans="1:55" x14ac:dyDescent="0.15">
      <c r="A10" s="12">
        <f t="shared" si="0"/>
        <v>5</v>
      </c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40"/>
      <c r="R10" s="140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1"/>
      <c r="AK10" s="132"/>
      <c r="AL10" s="132"/>
      <c r="AM10" s="132"/>
      <c r="AN10" s="132"/>
      <c r="AO10" s="132"/>
      <c r="AP10" s="132"/>
      <c r="AQ10" s="133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</row>
    <row r="11" spans="1:55" x14ac:dyDescent="0.15">
      <c r="A11" s="12">
        <f t="shared" si="0"/>
        <v>6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40"/>
      <c r="R11" s="140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1"/>
      <c r="AK11" s="132"/>
      <c r="AL11" s="132"/>
      <c r="AM11" s="132"/>
      <c r="AN11" s="132"/>
      <c r="AO11" s="132"/>
      <c r="AP11" s="132"/>
      <c r="AQ11" s="133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</row>
    <row r="12" spans="1:55" x14ac:dyDescent="0.15">
      <c r="A12" s="12">
        <f t="shared" si="0"/>
        <v>7</v>
      </c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40"/>
      <c r="R12" s="140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1"/>
      <c r="AK12" s="132"/>
      <c r="AL12" s="132"/>
      <c r="AM12" s="132"/>
      <c r="AN12" s="132"/>
      <c r="AO12" s="132"/>
      <c r="AP12" s="132"/>
      <c r="AQ12" s="133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</row>
    <row r="13" spans="1:55" x14ac:dyDescent="0.15">
      <c r="A13" s="12">
        <f t="shared" si="0"/>
        <v>8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40"/>
      <c r="R13" s="140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1"/>
      <c r="AK13" s="132"/>
      <c r="AL13" s="132"/>
      <c r="AM13" s="132"/>
      <c r="AN13" s="132"/>
      <c r="AO13" s="132"/>
      <c r="AP13" s="132"/>
      <c r="AQ13" s="133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</row>
    <row r="14" spans="1:55" x14ac:dyDescent="0.15">
      <c r="A14" s="12">
        <f t="shared" si="0"/>
        <v>9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40"/>
      <c r="R14" s="140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1"/>
      <c r="AK14" s="132"/>
      <c r="AL14" s="132"/>
      <c r="AM14" s="132"/>
      <c r="AN14" s="132"/>
      <c r="AO14" s="132"/>
      <c r="AP14" s="132"/>
      <c r="AQ14" s="133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</row>
    <row r="15" spans="1:55" x14ac:dyDescent="0.15">
      <c r="A15" s="12">
        <f t="shared" si="0"/>
        <v>10</v>
      </c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40"/>
      <c r="R15" s="140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1"/>
      <c r="AK15" s="132"/>
      <c r="AL15" s="132"/>
      <c r="AM15" s="132"/>
      <c r="AN15" s="132"/>
      <c r="AO15" s="132"/>
      <c r="AP15" s="132"/>
      <c r="AQ15" s="133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</row>
    <row r="16" spans="1:55" x14ac:dyDescent="0.15">
      <c r="A16" s="12">
        <f t="shared" si="0"/>
        <v>11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40"/>
      <c r="R16" s="140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1"/>
      <c r="AK16" s="132"/>
      <c r="AL16" s="132"/>
      <c r="AM16" s="132"/>
      <c r="AN16" s="132"/>
      <c r="AO16" s="132"/>
      <c r="AP16" s="132"/>
      <c r="AQ16" s="133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</row>
    <row r="17" spans="1:55" x14ac:dyDescent="0.15">
      <c r="A17" s="12">
        <f t="shared" si="0"/>
        <v>12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40"/>
      <c r="R17" s="140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</row>
    <row r="18" spans="1:55" x14ac:dyDescent="0.15">
      <c r="A18" s="12">
        <f t="shared" si="0"/>
        <v>13</v>
      </c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40"/>
      <c r="R18" s="140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</row>
    <row r="19" spans="1:55" x14ac:dyDescent="0.15">
      <c r="A19" s="12">
        <f t="shared" si="0"/>
        <v>14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40"/>
      <c r="R19" s="140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</row>
    <row r="20" spans="1:55" x14ac:dyDescent="0.15">
      <c r="A20" s="12">
        <f t="shared" si="0"/>
        <v>15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40"/>
      <c r="R20" s="140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</row>
    <row r="21" spans="1:55" x14ac:dyDescent="0.15">
      <c r="A21" s="12">
        <f t="shared" si="0"/>
        <v>16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40"/>
      <c r="R21" s="140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</row>
    <row r="22" spans="1:55" x14ac:dyDescent="0.15">
      <c r="A22" s="12">
        <f t="shared" si="0"/>
        <v>17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40"/>
      <c r="R22" s="140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</row>
    <row r="23" spans="1:55" x14ac:dyDescent="0.15">
      <c r="A23" s="12">
        <f t="shared" si="0"/>
        <v>18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40"/>
      <c r="R23" s="140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</row>
    <row r="24" spans="1:55" x14ac:dyDescent="0.15">
      <c r="A24" s="12">
        <f t="shared" si="0"/>
        <v>19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140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</row>
    <row r="25" spans="1:55" x14ac:dyDescent="0.15">
      <c r="A25" s="12">
        <f t="shared" si="0"/>
        <v>20</v>
      </c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0"/>
      <c r="R25" s="140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</row>
    <row r="26" spans="1:55" x14ac:dyDescent="0.15">
      <c r="A26" s="12">
        <f t="shared" si="0"/>
        <v>21</v>
      </c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40"/>
      <c r="R26" s="140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</row>
    <row r="27" spans="1:55" x14ac:dyDescent="0.15">
      <c r="A27" s="12">
        <f t="shared" si="0"/>
        <v>22</v>
      </c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40"/>
      <c r="R27" s="140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</row>
    <row r="28" spans="1:55" x14ac:dyDescent="0.15">
      <c r="A28" s="12">
        <f t="shared" si="0"/>
        <v>23</v>
      </c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40"/>
      <c r="R28" s="140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</row>
    <row r="29" spans="1:55" x14ac:dyDescent="0.15">
      <c r="A29" s="12">
        <f t="shared" si="0"/>
        <v>24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40"/>
      <c r="R29" s="140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</row>
    <row r="30" spans="1:55" x14ac:dyDescent="0.15">
      <c r="A30" s="12">
        <f t="shared" si="0"/>
        <v>25</v>
      </c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40"/>
      <c r="R30" s="140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</row>
    <row r="31" spans="1:55" x14ac:dyDescent="0.15">
      <c r="A31" s="12">
        <f t="shared" si="0"/>
        <v>26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40"/>
      <c r="R31" s="140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</row>
    <row r="32" spans="1:55" x14ac:dyDescent="0.15">
      <c r="A32" s="12">
        <f t="shared" si="0"/>
        <v>27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40"/>
      <c r="R32" s="140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</row>
    <row r="33" spans="1:55" x14ac:dyDescent="0.15">
      <c r="A33" s="12">
        <f t="shared" si="0"/>
        <v>28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40"/>
      <c r="R33" s="140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</row>
    <row r="34" spans="1:55" x14ac:dyDescent="0.15">
      <c r="A34" s="12">
        <f t="shared" si="0"/>
        <v>29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40"/>
      <c r="R34" s="140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</row>
    <row r="35" spans="1:55" x14ac:dyDescent="0.15">
      <c r="A35" s="12">
        <f t="shared" si="0"/>
        <v>30</v>
      </c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40"/>
      <c r="R35" s="140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</row>
    <row r="36" spans="1:55" x14ac:dyDescent="0.15">
      <c r="A36" s="12">
        <f t="shared" si="0"/>
        <v>31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40"/>
      <c r="R36" s="140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</row>
    <row r="37" spans="1:55" x14ac:dyDescent="0.15">
      <c r="A37" s="12">
        <f t="shared" si="0"/>
        <v>32</v>
      </c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40"/>
      <c r="R37" s="140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</row>
    <row r="38" spans="1:55" x14ac:dyDescent="0.15">
      <c r="A38" s="12">
        <f t="shared" si="0"/>
        <v>33</v>
      </c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40"/>
      <c r="R38" s="140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</row>
    <row r="39" spans="1:55" x14ac:dyDescent="0.15">
      <c r="A39" s="12">
        <f t="shared" si="0"/>
        <v>34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40"/>
      <c r="R39" s="140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</row>
    <row r="40" spans="1:55" x14ac:dyDescent="0.15">
      <c r="A40" s="12">
        <f t="shared" si="0"/>
        <v>35</v>
      </c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40"/>
      <c r="R40" s="140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</row>
    <row r="41" spans="1:55" x14ac:dyDescent="0.15">
      <c r="A41" s="12">
        <f t="shared" si="0"/>
        <v>36</v>
      </c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40"/>
      <c r="R41" s="140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</row>
    <row r="42" spans="1:55" x14ac:dyDescent="0.15">
      <c r="A42" s="12">
        <f t="shared" si="0"/>
        <v>37</v>
      </c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40"/>
      <c r="R42" s="140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</row>
    <row r="43" spans="1:55" x14ac:dyDescent="0.15">
      <c r="A43" s="12">
        <f t="shared" si="0"/>
        <v>38</v>
      </c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40"/>
      <c r="R43" s="140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9"/>
      <c r="BA43" s="139"/>
      <c r="BB43" s="139"/>
      <c r="BC43" s="139"/>
    </row>
    <row r="44" spans="1:55" x14ac:dyDescent="0.15">
      <c r="A44" s="12">
        <f t="shared" si="0"/>
        <v>39</v>
      </c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40"/>
      <c r="R44" s="140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</row>
    <row r="45" spans="1:55" x14ac:dyDescent="0.15">
      <c r="A45" s="12">
        <f t="shared" si="0"/>
        <v>40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40"/>
      <c r="R45" s="140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</row>
    <row r="46" spans="1:55" x14ac:dyDescent="0.15">
      <c r="A46" s="12">
        <f t="shared" si="0"/>
        <v>41</v>
      </c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40"/>
      <c r="R46" s="140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</row>
    <row r="47" spans="1:55" x14ac:dyDescent="0.15">
      <c r="A47" s="12">
        <f t="shared" si="0"/>
        <v>42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40"/>
      <c r="R47" s="140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</row>
    <row r="48" spans="1:55" x14ac:dyDescent="0.15">
      <c r="A48" s="12">
        <f t="shared" si="0"/>
        <v>43</v>
      </c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40"/>
      <c r="R48" s="140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</row>
    <row r="49" spans="1:55" x14ac:dyDescent="0.15">
      <c r="A49" s="12">
        <f t="shared" si="0"/>
        <v>44</v>
      </c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40"/>
      <c r="R49" s="140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</row>
    <row r="50" spans="1:55" x14ac:dyDescent="0.15">
      <c r="A50" s="12">
        <f t="shared" si="0"/>
        <v>45</v>
      </c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40"/>
      <c r="R50" s="140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</row>
    <row r="51" spans="1:55" x14ac:dyDescent="0.15">
      <c r="A51" s="12">
        <f t="shared" si="0"/>
        <v>46</v>
      </c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40"/>
      <c r="R51" s="140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</row>
    <row r="52" spans="1:55" x14ac:dyDescent="0.15">
      <c r="A52" s="12">
        <f t="shared" si="0"/>
        <v>47</v>
      </c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40"/>
      <c r="R52" s="140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</row>
    <row r="53" spans="1:55" x14ac:dyDescent="0.15">
      <c r="A53" s="12">
        <f t="shared" si="0"/>
        <v>48</v>
      </c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40"/>
      <c r="R53" s="140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</row>
    <row r="54" spans="1:55" x14ac:dyDescent="0.15">
      <c r="A54" s="12">
        <f t="shared" si="0"/>
        <v>49</v>
      </c>
      <c r="B54" s="139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40"/>
      <c r="R54" s="140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20"/>
      <c r="K1" s="116" t="s">
        <v>3</v>
      </c>
      <c r="L1" s="116"/>
      <c r="M1" s="116"/>
      <c r="N1" s="116"/>
      <c r="O1" s="124" t="e">
        <f>IF(ISBLANK(#REF!),"",(#REF!))</f>
        <v>#REF!</v>
      </c>
      <c r="P1" s="124"/>
      <c r="Q1" s="124"/>
      <c r="R1" s="124"/>
      <c r="S1" s="124"/>
      <c r="T1" s="124"/>
      <c r="U1" s="124"/>
      <c r="V1" s="124"/>
      <c r="W1" s="124"/>
      <c r="X1" s="124"/>
      <c r="Y1" s="116" t="s">
        <v>13</v>
      </c>
      <c r="Z1" s="116"/>
      <c r="AA1" s="116"/>
      <c r="AB1" s="116"/>
      <c r="AC1" s="130" t="e">
        <f>IF(ISBLANK(#REF!),"",(#REF!))</f>
        <v>#REF!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16" t="s">
        <v>1</v>
      </c>
      <c r="AN1" s="116"/>
      <c r="AO1" s="116"/>
      <c r="AP1" s="116"/>
      <c r="AQ1" s="126" t="e">
        <f>IF(ISBLANK(#REF!),"",(#REF!))</f>
        <v>#REF!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1.25" thickBot="1" x14ac:dyDescent="0.2">
      <c r="A2" s="121"/>
      <c r="B2" s="122"/>
      <c r="C2" s="122"/>
      <c r="D2" s="122"/>
      <c r="E2" s="122"/>
      <c r="F2" s="122"/>
      <c r="G2" s="122"/>
      <c r="H2" s="122"/>
      <c r="I2" s="122"/>
      <c r="J2" s="123"/>
      <c r="K2" s="117" t="s">
        <v>4</v>
      </c>
      <c r="L2" s="117"/>
      <c r="M2" s="117"/>
      <c r="N2" s="117"/>
      <c r="O2" s="125" t="e">
        <f>IF(ISBLANK(#REF!),"",(#REF!))</f>
        <v>#REF!</v>
      </c>
      <c r="P2" s="125"/>
      <c r="Q2" s="125"/>
      <c r="R2" s="125"/>
      <c r="S2" s="125"/>
      <c r="T2" s="125"/>
      <c r="U2" s="125"/>
      <c r="V2" s="125"/>
      <c r="W2" s="125"/>
      <c r="X2" s="125"/>
      <c r="Y2" s="117" t="s">
        <v>0</v>
      </c>
      <c r="Z2" s="117"/>
      <c r="AA2" s="117"/>
      <c r="AB2" s="117"/>
      <c r="AC2" s="128" t="e">
        <f>IF(ISBLANK(#REF!),"",(#REF!))</f>
        <v>#REF!</v>
      </c>
      <c r="AD2" s="128"/>
      <c r="AE2" s="128"/>
      <c r="AF2" s="128"/>
      <c r="AG2" s="128"/>
      <c r="AH2" s="128"/>
      <c r="AI2" s="128"/>
      <c r="AJ2" s="128"/>
      <c r="AK2" s="128"/>
      <c r="AL2" s="128"/>
      <c r="AM2" s="117" t="s">
        <v>27</v>
      </c>
      <c r="AN2" s="117"/>
      <c r="AO2" s="117"/>
      <c r="AP2" s="117"/>
      <c r="AQ2" s="128" t="e">
        <f>IF(ISBLANK(#REF!),"",(#REF!))</f>
        <v>#REF!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1.25" thickTop="1" x14ac:dyDescent="0.15">
      <c r="B3" s="2"/>
    </row>
    <row r="4" spans="1:52" x14ac:dyDescent="0.15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13" t="s">
        <v>36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13" t="s">
        <v>36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 x14ac:dyDescent="0.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26"/>
      <c r="AZ16" s="27"/>
    </row>
    <row r="17" spans="1:52" x14ac:dyDescent="0.15">
      <c r="A17" s="26"/>
      <c r="AZ17" s="27"/>
    </row>
    <row r="18" spans="1:52" x14ac:dyDescent="0.15">
      <c r="A18" s="26"/>
      <c r="AZ18" s="27"/>
    </row>
    <row r="19" spans="1:52" x14ac:dyDescent="0.15">
      <c r="A19" s="26"/>
      <c r="AZ19" s="27"/>
    </row>
    <row r="20" spans="1:52" x14ac:dyDescent="0.15">
      <c r="A20" s="26"/>
      <c r="AZ20" s="27"/>
    </row>
    <row r="21" spans="1:52" x14ac:dyDescent="0.15">
      <c r="A21" s="26"/>
      <c r="AZ21" s="27"/>
    </row>
    <row r="22" spans="1:52" x14ac:dyDescent="0.15">
      <c r="A22" s="26"/>
      <c r="AZ22" s="27"/>
    </row>
    <row r="23" spans="1:52" x14ac:dyDescent="0.15">
      <c r="A23" s="26"/>
      <c r="AZ23" s="27"/>
    </row>
    <row r="24" spans="1:52" x14ac:dyDescent="0.15">
      <c r="A24" s="26"/>
      <c r="AZ24" s="27"/>
    </row>
    <row r="25" spans="1:52" x14ac:dyDescent="0.15">
      <c r="A25" s="26"/>
      <c r="AZ25" s="27"/>
    </row>
    <row r="26" spans="1:52" x14ac:dyDescent="0.15">
      <c r="A26" s="26"/>
      <c r="AZ26" s="27"/>
    </row>
    <row r="27" spans="1:52" x14ac:dyDescent="0.15">
      <c r="A27" s="26"/>
      <c r="AZ27" s="27"/>
    </row>
    <row r="28" spans="1:52" x14ac:dyDescent="0.15">
      <c r="A28" s="26"/>
      <c r="AZ28" s="27"/>
    </row>
    <row r="29" spans="1:52" x14ac:dyDescent="0.15">
      <c r="A29" s="26"/>
      <c r="AZ29" s="27"/>
    </row>
    <row r="30" spans="1:52" x14ac:dyDescent="0.15">
      <c r="A30" s="26"/>
      <c r="AZ30" s="27"/>
    </row>
    <row r="31" spans="1:52" x14ac:dyDescent="0.15">
      <c r="A31" s="26"/>
      <c r="AZ31" s="27"/>
    </row>
    <row r="32" spans="1:52" x14ac:dyDescent="0.15">
      <c r="A32" s="26"/>
      <c r="AZ32" s="27"/>
    </row>
    <row r="33" spans="1:52" x14ac:dyDescent="0.15">
      <c r="A33" s="26"/>
      <c r="AZ33" s="27"/>
    </row>
    <row r="34" spans="1:52" x14ac:dyDescent="0.15">
      <c r="A34" s="26"/>
      <c r="AZ34" s="27"/>
    </row>
    <row r="35" spans="1:52" x14ac:dyDescent="0.15">
      <c r="A35" s="26"/>
      <c r="AZ35" s="27"/>
    </row>
    <row r="36" spans="1:52" x14ac:dyDescent="0.15">
      <c r="A36" s="26"/>
      <c r="AZ36" s="27"/>
    </row>
    <row r="37" spans="1:52" x14ac:dyDescent="0.15">
      <c r="A37" s="26"/>
      <c r="AZ37" s="27"/>
    </row>
    <row r="38" spans="1:52" x14ac:dyDescent="0.15">
      <c r="A38" s="26"/>
      <c r="AZ38" s="27"/>
    </row>
    <row r="39" spans="1:52" x14ac:dyDescent="0.15">
      <c r="A39" s="26"/>
      <c r="AZ39" s="27"/>
    </row>
    <row r="40" spans="1:52" x14ac:dyDescent="0.15">
      <c r="A40" s="26"/>
      <c r="AZ40" s="27"/>
    </row>
    <row r="41" spans="1:52" x14ac:dyDescent="0.15">
      <c r="A41" s="26"/>
      <c r="AZ41" s="27"/>
    </row>
    <row r="42" spans="1:52" x14ac:dyDescent="0.15">
      <c r="A42" s="26"/>
      <c r="AZ42" s="27"/>
    </row>
    <row r="43" spans="1:52" x14ac:dyDescent="0.15">
      <c r="A43" s="26"/>
      <c r="AZ43" s="27"/>
    </row>
    <row r="44" spans="1:52" x14ac:dyDescent="0.15">
      <c r="A44" s="26"/>
      <c r="AZ44" s="27"/>
    </row>
    <row r="45" spans="1:52" x14ac:dyDescent="0.15">
      <c r="A45" s="26"/>
      <c r="AZ45" s="27"/>
    </row>
    <row r="46" spans="1:52" x14ac:dyDescent="0.15">
      <c r="A46" s="26"/>
      <c r="AZ46" s="27"/>
    </row>
    <row r="47" spans="1:52" x14ac:dyDescent="0.15">
      <c r="A47" s="26"/>
      <c r="AZ47" s="27"/>
    </row>
    <row r="48" spans="1:52" x14ac:dyDescent="0.15">
      <c r="A48" s="26"/>
      <c r="AZ48" s="27"/>
    </row>
    <row r="49" spans="1:52" x14ac:dyDescent="0.15">
      <c r="A49" s="26"/>
      <c r="AZ49" s="27"/>
    </row>
    <row r="50" spans="1:52" x14ac:dyDescent="0.15">
      <c r="A50" s="26"/>
      <c r="AZ50" s="27"/>
    </row>
    <row r="51" spans="1:52" x14ac:dyDescent="0.15">
      <c r="A51" s="26"/>
      <c r="AZ51" s="27"/>
    </row>
    <row r="52" spans="1:52" x14ac:dyDescent="0.1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60" t="s">
        <v>5</v>
      </c>
      <c r="B1" s="161"/>
      <c r="C1" s="161"/>
      <c r="D1" s="161"/>
      <c r="E1" s="161"/>
      <c r="F1" s="161"/>
      <c r="G1" s="161"/>
      <c r="H1" s="161"/>
      <c r="I1" s="161"/>
      <c r="J1" s="162"/>
      <c r="K1" s="116" t="s">
        <v>3</v>
      </c>
      <c r="L1" s="116"/>
      <c r="M1" s="116"/>
      <c r="N1" s="116"/>
      <c r="O1" s="124" t="e">
        <f>IF(ISBLANK(#REF!),"",(#REF!))</f>
        <v>#REF!</v>
      </c>
      <c r="P1" s="124"/>
      <c r="Q1" s="124"/>
      <c r="R1" s="124"/>
      <c r="S1" s="124"/>
      <c r="T1" s="124"/>
      <c r="U1" s="124"/>
      <c r="V1" s="124"/>
      <c r="W1" s="124"/>
      <c r="X1" s="124"/>
      <c r="Y1" s="116" t="s">
        <v>13</v>
      </c>
      <c r="Z1" s="116"/>
      <c r="AA1" s="116"/>
      <c r="AB1" s="116"/>
      <c r="AC1" s="130" t="e">
        <f>IF(ISBLANK(#REF!),"",(#REF!))</f>
        <v>#REF!</v>
      </c>
      <c r="AD1" s="130"/>
      <c r="AE1" s="130"/>
      <c r="AF1" s="130"/>
      <c r="AG1" s="130"/>
      <c r="AH1" s="130"/>
      <c r="AI1" s="130"/>
      <c r="AJ1" s="130"/>
      <c r="AK1" s="130"/>
      <c r="AL1" s="130"/>
      <c r="AM1" s="116" t="s">
        <v>1</v>
      </c>
      <c r="AN1" s="116"/>
      <c r="AO1" s="116"/>
      <c r="AP1" s="116"/>
      <c r="AQ1" s="126" t="e">
        <f>IF(ISBLANK(#REF!),"",(#REF!))</f>
        <v>#REF!</v>
      </c>
      <c r="AR1" s="126"/>
      <c r="AS1" s="126"/>
      <c r="AT1" s="126"/>
      <c r="AU1" s="126"/>
      <c r="AV1" s="126"/>
      <c r="AW1" s="126"/>
      <c r="AX1" s="126"/>
      <c r="AY1" s="126"/>
      <c r="AZ1" s="127"/>
    </row>
    <row r="2" spans="1:52" ht="11.25" thickBot="1" x14ac:dyDescent="0.2">
      <c r="A2" s="163"/>
      <c r="B2" s="164"/>
      <c r="C2" s="164"/>
      <c r="D2" s="164"/>
      <c r="E2" s="164"/>
      <c r="F2" s="164"/>
      <c r="G2" s="164"/>
      <c r="H2" s="164"/>
      <c r="I2" s="164"/>
      <c r="J2" s="165"/>
      <c r="K2" s="117" t="s">
        <v>4</v>
      </c>
      <c r="L2" s="117"/>
      <c r="M2" s="117"/>
      <c r="N2" s="117"/>
      <c r="O2" s="125" t="e">
        <f>IF(ISBLANK(#REF!),"",(#REF!))</f>
        <v>#REF!</v>
      </c>
      <c r="P2" s="125"/>
      <c r="Q2" s="125"/>
      <c r="R2" s="125"/>
      <c r="S2" s="125"/>
      <c r="T2" s="125"/>
      <c r="U2" s="125"/>
      <c r="V2" s="125"/>
      <c r="W2" s="125"/>
      <c r="X2" s="125"/>
      <c r="Y2" s="117" t="s">
        <v>0</v>
      </c>
      <c r="Z2" s="117"/>
      <c r="AA2" s="117"/>
      <c r="AB2" s="117"/>
      <c r="AC2" s="128" t="e">
        <f>IF(ISBLANK(#REF!),"",(#REF!))</f>
        <v>#REF!</v>
      </c>
      <c r="AD2" s="128"/>
      <c r="AE2" s="128"/>
      <c r="AF2" s="128"/>
      <c r="AG2" s="128"/>
      <c r="AH2" s="128"/>
      <c r="AI2" s="128"/>
      <c r="AJ2" s="128"/>
      <c r="AK2" s="128"/>
      <c r="AL2" s="128"/>
      <c r="AM2" s="117" t="s">
        <v>27</v>
      </c>
      <c r="AN2" s="117"/>
      <c r="AO2" s="117"/>
      <c r="AP2" s="117"/>
      <c r="AQ2" s="128" t="e">
        <f>IF(ISBLANK(#REF!),"",(#REF!))</f>
        <v>#REF!</v>
      </c>
      <c r="AR2" s="128"/>
      <c r="AS2" s="128"/>
      <c r="AT2" s="128"/>
      <c r="AU2" s="128"/>
      <c r="AV2" s="128"/>
      <c r="AW2" s="128"/>
      <c r="AX2" s="128"/>
      <c r="AY2" s="128"/>
      <c r="AZ2" s="129"/>
    </row>
    <row r="3" spans="1:52" ht="11.25" thickTop="1" x14ac:dyDescent="0.15">
      <c r="B3" s="2"/>
    </row>
    <row r="4" spans="1:52" x14ac:dyDescent="0.15">
      <c r="A4" s="13" t="s">
        <v>37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 x14ac:dyDescent="0.1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 x14ac:dyDescent="0.1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 x14ac:dyDescent="0.1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activeCell="F24" sqref="F24:I24"/>
    </sheetView>
  </sheetViews>
  <sheetFormatPr defaultColWidth="2.625" defaultRowHeight="11.25" x14ac:dyDescent="0.2"/>
  <cols>
    <col min="1" max="16384" width="2.625" style="49"/>
  </cols>
  <sheetData>
    <row r="1" spans="1:40" ht="12" thickTop="1" x14ac:dyDescent="0.2">
      <c r="A1" s="70" t="s">
        <v>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4" t="s">
        <v>0</v>
      </c>
      <c r="U1" s="74"/>
      <c r="V1" s="74"/>
      <c r="W1" s="74"/>
      <c r="X1" s="75" t="s">
        <v>150</v>
      </c>
      <c r="Y1" s="75"/>
      <c r="Z1" s="75"/>
      <c r="AA1" s="75"/>
      <c r="AB1" s="75"/>
      <c r="AC1" s="74" t="s">
        <v>148</v>
      </c>
      <c r="AD1" s="74"/>
      <c r="AE1" s="74"/>
      <c r="AF1" s="74"/>
      <c r="AG1" s="75" t="str">
        <f>IF(ISBLANK(表紙!T64),"",(表紙!T64))</f>
        <v>ゲームコンテンツ画面</v>
      </c>
      <c r="AH1" s="75"/>
      <c r="AI1" s="75"/>
      <c r="AJ1" s="75"/>
      <c r="AK1" s="75"/>
      <c r="AL1" s="75"/>
    </row>
    <row r="2" spans="1:40" ht="12" thickBo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6" t="s">
        <v>63</v>
      </c>
      <c r="U2" s="76"/>
      <c r="V2" s="76"/>
      <c r="W2" s="76"/>
      <c r="X2" s="77" t="str">
        <f>IF(ISBLANK(表紙!T62),"",(表紙!T62))</f>
        <v>ゲームコンテンツ機能</v>
      </c>
      <c r="Y2" s="77"/>
      <c r="Z2" s="77"/>
      <c r="AA2" s="77"/>
      <c r="AB2" s="77"/>
      <c r="AC2" s="76"/>
      <c r="AD2" s="76"/>
      <c r="AE2" s="76"/>
      <c r="AF2" s="76"/>
      <c r="AG2" s="77"/>
      <c r="AH2" s="77"/>
      <c r="AI2" s="77"/>
      <c r="AJ2" s="77"/>
      <c r="AK2" s="77"/>
      <c r="AL2" s="77"/>
    </row>
    <row r="3" spans="1:40" ht="13.5" customHeight="1" thickTop="1" x14ac:dyDescent="0.2"/>
    <row r="4" spans="1:40" x14ac:dyDescent="0.2">
      <c r="A4" s="83" t="s">
        <v>151</v>
      </c>
      <c r="B4" s="84"/>
      <c r="C4" s="83" t="s">
        <v>149</v>
      </c>
      <c r="D4" s="85"/>
      <c r="E4" s="85"/>
      <c r="F4" s="83" t="s">
        <v>31</v>
      </c>
      <c r="G4" s="85"/>
      <c r="H4" s="85"/>
      <c r="I4" s="84"/>
      <c r="J4" s="83" t="s">
        <v>32</v>
      </c>
      <c r="K4" s="85"/>
      <c r="L4" s="85"/>
      <c r="M4" s="83" t="s">
        <v>33</v>
      </c>
      <c r="N4" s="85"/>
      <c r="O4" s="85"/>
      <c r="P4" s="85"/>
      <c r="Q4" s="83" t="s">
        <v>34</v>
      </c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40" x14ac:dyDescent="0.2">
      <c r="A5" s="80">
        <f t="shared" ref="A5:A43" si="0">ROW()-4</f>
        <v>1</v>
      </c>
      <c r="B5" s="80"/>
      <c r="C5" s="89" t="s">
        <v>64</v>
      </c>
      <c r="D5" s="89"/>
      <c r="E5" s="89"/>
      <c r="F5" s="86">
        <v>45261</v>
      </c>
      <c r="G5" s="86"/>
      <c r="H5" s="86"/>
      <c r="I5" s="86"/>
      <c r="J5" s="80" t="s">
        <v>67</v>
      </c>
      <c r="K5" s="80"/>
      <c r="L5" s="80"/>
      <c r="M5" s="80" t="s">
        <v>61</v>
      </c>
      <c r="N5" s="80"/>
      <c r="O5" s="80"/>
      <c r="P5" s="80"/>
      <c r="Q5" s="80" t="s">
        <v>65</v>
      </c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186"/>
      <c r="AM5" s="187"/>
      <c r="AN5" s="188"/>
    </row>
    <row r="6" spans="1:40" x14ac:dyDescent="0.2">
      <c r="A6" s="81">
        <f t="shared" si="0"/>
        <v>2</v>
      </c>
      <c r="B6" s="81"/>
      <c r="C6" s="90"/>
      <c r="D6" s="90"/>
      <c r="E6" s="90"/>
      <c r="F6" s="82"/>
      <c r="G6" s="82"/>
      <c r="H6" s="82"/>
      <c r="I6" s="82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60"/>
      <c r="AM6" s="187"/>
      <c r="AN6" s="188"/>
    </row>
    <row r="7" spans="1:40" x14ac:dyDescent="0.2">
      <c r="A7" s="81">
        <f t="shared" si="0"/>
        <v>3</v>
      </c>
      <c r="B7" s="81"/>
      <c r="C7" s="90"/>
      <c r="D7" s="90"/>
      <c r="E7" s="90"/>
      <c r="F7" s="82"/>
      <c r="G7" s="82"/>
      <c r="H7" s="82"/>
      <c r="I7" s="82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60"/>
      <c r="AM7" s="187"/>
      <c r="AN7" s="188"/>
    </row>
    <row r="8" spans="1:40" x14ac:dyDescent="0.2">
      <c r="A8" s="81">
        <f t="shared" si="0"/>
        <v>4</v>
      </c>
      <c r="B8" s="81"/>
      <c r="C8" s="90"/>
      <c r="D8" s="90"/>
      <c r="E8" s="90"/>
      <c r="F8" s="82"/>
      <c r="G8" s="82"/>
      <c r="H8" s="82"/>
      <c r="I8" s="82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60"/>
      <c r="AM8" s="187"/>
      <c r="AN8" s="188"/>
    </row>
    <row r="9" spans="1:40" x14ac:dyDescent="0.2">
      <c r="A9" s="81">
        <f t="shared" si="0"/>
        <v>5</v>
      </c>
      <c r="B9" s="81"/>
      <c r="C9" s="90"/>
      <c r="D9" s="90"/>
      <c r="E9" s="90"/>
      <c r="F9" s="82"/>
      <c r="G9" s="82"/>
      <c r="H9" s="82"/>
      <c r="I9" s="82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60"/>
      <c r="AM9" s="187"/>
      <c r="AN9" s="188"/>
    </row>
    <row r="10" spans="1:40" x14ac:dyDescent="0.2">
      <c r="A10" s="81">
        <f t="shared" si="0"/>
        <v>6</v>
      </c>
      <c r="B10" s="81"/>
      <c r="C10" s="90"/>
      <c r="D10" s="90"/>
      <c r="E10" s="90"/>
      <c r="F10" s="82"/>
      <c r="G10" s="82"/>
      <c r="H10" s="82"/>
      <c r="I10" s="82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60"/>
      <c r="AM10" s="187"/>
      <c r="AN10" s="188"/>
    </row>
    <row r="11" spans="1:40" x14ac:dyDescent="0.2">
      <c r="A11" s="60">
        <f t="shared" si="0"/>
        <v>7</v>
      </c>
      <c r="B11" s="61"/>
      <c r="C11" s="78"/>
      <c r="D11" s="79"/>
      <c r="E11" s="79"/>
      <c r="F11" s="67"/>
      <c r="G11" s="68"/>
      <c r="H11" s="68"/>
      <c r="I11" s="69"/>
      <c r="J11" s="60"/>
      <c r="K11" s="62"/>
      <c r="L11" s="62"/>
      <c r="M11" s="60"/>
      <c r="N11" s="62"/>
      <c r="O11" s="62"/>
      <c r="P11" s="62"/>
      <c r="Q11" s="60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187"/>
      <c r="AN11" s="188"/>
    </row>
    <row r="12" spans="1:40" x14ac:dyDescent="0.2">
      <c r="A12" s="60">
        <f t="shared" si="0"/>
        <v>8</v>
      </c>
      <c r="B12" s="61"/>
      <c r="C12" s="78"/>
      <c r="D12" s="79"/>
      <c r="E12" s="79"/>
      <c r="F12" s="67"/>
      <c r="G12" s="68"/>
      <c r="H12" s="68"/>
      <c r="I12" s="69"/>
      <c r="J12" s="60"/>
      <c r="K12" s="62"/>
      <c r="L12" s="62"/>
      <c r="M12" s="60"/>
      <c r="N12" s="62"/>
      <c r="O12" s="62"/>
      <c r="P12" s="62"/>
      <c r="Q12" s="60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187"/>
      <c r="AN12" s="188"/>
    </row>
    <row r="13" spans="1:40" x14ac:dyDescent="0.2">
      <c r="A13" s="60">
        <f t="shared" si="0"/>
        <v>9</v>
      </c>
      <c r="B13" s="61"/>
      <c r="C13" s="78"/>
      <c r="D13" s="79"/>
      <c r="E13" s="79"/>
      <c r="F13" s="67"/>
      <c r="G13" s="68"/>
      <c r="H13" s="68"/>
      <c r="I13" s="69"/>
      <c r="J13" s="60"/>
      <c r="K13" s="62"/>
      <c r="L13" s="62"/>
      <c r="M13" s="60"/>
      <c r="N13" s="62"/>
      <c r="O13" s="62"/>
      <c r="P13" s="62"/>
      <c r="Q13" s="60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187"/>
      <c r="AN13" s="188"/>
    </row>
    <row r="14" spans="1:40" x14ac:dyDescent="0.2">
      <c r="A14" s="60">
        <f t="shared" si="0"/>
        <v>10</v>
      </c>
      <c r="B14" s="61"/>
      <c r="C14" s="78"/>
      <c r="D14" s="79"/>
      <c r="E14" s="79"/>
      <c r="F14" s="67"/>
      <c r="G14" s="68"/>
      <c r="H14" s="68"/>
      <c r="I14" s="69"/>
      <c r="J14" s="60"/>
      <c r="K14" s="62"/>
      <c r="L14" s="62"/>
      <c r="M14" s="60"/>
      <c r="N14" s="62"/>
      <c r="O14" s="62"/>
      <c r="P14" s="62"/>
      <c r="Q14" s="60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187"/>
      <c r="AN14" s="188"/>
    </row>
    <row r="15" spans="1:40" x14ac:dyDescent="0.2">
      <c r="A15" s="60">
        <f t="shared" si="0"/>
        <v>11</v>
      </c>
      <c r="B15" s="61"/>
      <c r="C15" s="78"/>
      <c r="D15" s="79"/>
      <c r="E15" s="79"/>
      <c r="F15" s="67"/>
      <c r="G15" s="68"/>
      <c r="H15" s="68"/>
      <c r="I15" s="69"/>
      <c r="J15" s="60"/>
      <c r="K15" s="62"/>
      <c r="L15" s="62"/>
      <c r="M15" s="60"/>
      <c r="N15" s="62"/>
      <c r="O15" s="62"/>
      <c r="P15" s="62"/>
      <c r="Q15" s="60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187"/>
      <c r="AN15" s="188"/>
    </row>
    <row r="16" spans="1:40" x14ac:dyDescent="0.2">
      <c r="A16" s="60">
        <f t="shared" si="0"/>
        <v>12</v>
      </c>
      <c r="B16" s="61"/>
      <c r="C16" s="78"/>
      <c r="D16" s="79"/>
      <c r="E16" s="79"/>
      <c r="F16" s="67"/>
      <c r="G16" s="68"/>
      <c r="H16" s="68"/>
      <c r="I16" s="69"/>
      <c r="J16" s="60"/>
      <c r="K16" s="62"/>
      <c r="L16" s="62"/>
      <c r="M16" s="60"/>
      <c r="N16" s="62"/>
      <c r="O16" s="62"/>
      <c r="P16" s="62"/>
      <c r="Q16" s="60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187"/>
      <c r="AN16" s="188"/>
    </row>
    <row r="17" spans="1:40" x14ac:dyDescent="0.2">
      <c r="A17" s="60">
        <f t="shared" si="0"/>
        <v>13</v>
      </c>
      <c r="B17" s="61"/>
      <c r="C17" s="78"/>
      <c r="D17" s="79"/>
      <c r="E17" s="79"/>
      <c r="F17" s="67"/>
      <c r="G17" s="68"/>
      <c r="H17" s="68"/>
      <c r="I17" s="69"/>
      <c r="J17" s="60"/>
      <c r="K17" s="62"/>
      <c r="L17" s="62"/>
      <c r="M17" s="60"/>
      <c r="N17" s="62"/>
      <c r="O17" s="62"/>
      <c r="P17" s="62"/>
      <c r="Q17" s="60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187"/>
      <c r="AN17" s="188"/>
    </row>
    <row r="18" spans="1:40" x14ac:dyDescent="0.2">
      <c r="A18" s="60">
        <f t="shared" si="0"/>
        <v>14</v>
      </c>
      <c r="B18" s="61"/>
      <c r="C18" s="78"/>
      <c r="D18" s="79"/>
      <c r="E18" s="79"/>
      <c r="F18" s="67"/>
      <c r="G18" s="68"/>
      <c r="H18" s="68"/>
      <c r="I18" s="69"/>
      <c r="J18" s="60"/>
      <c r="K18" s="62"/>
      <c r="L18" s="62"/>
      <c r="M18" s="60"/>
      <c r="N18" s="62"/>
      <c r="O18" s="62"/>
      <c r="P18" s="62"/>
      <c r="Q18" s="60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187"/>
      <c r="AN18" s="188"/>
    </row>
    <row r="19" spans="1:40" x14ac:dyDescent="0.2">
      <c r="A19" s="60">
        <f t="shared" si="0"/>
        <v>15</v>
      </c>
      <c r="B19" s="61"/>
      <c r="C19" s="78"/>
      <c r="D19" s="79"/>
      <c r="E19" s="79"/>
      <c r="F19" s="67"/>
      <c r="G19" s="68"/>
      <c r="H19" s="68"/>
      <c r="I19" s="69"/>
      <c r="J19" s="60"/>
      <c r="K19" s="62"/>
      <c r="L19" s="62"/>
      <c r="M19" s="60"/>
      <c r="N19" s="62"/>
      <c r="O19" s="62"/>
      <c r="P19" s="62"/>
      <c r="Q19" s="60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187"/>
      <c r="AN19" s="188"/>
    </row>
    <row r="20" spans="1:40" x14ac:dyDescent="0.2">
      <c r="A20" s="60">
        <f t="shared" si="0"/>
        <v>16</v>
      </c>
      <c r="B20" s="61"/>
      <c r="C20" s="78"/>
      <c r="D20" s="79"/>
      <c r="E20" s="79"/>
      <c r="F20" s="67"/>
      <c r="G20" s="68"/>
      <c r="H20" s="68"/>
      <c r="I20" s="69"/>
      <c r="J20" s="60"/>
      <c r="K20" s="62"/>
      <c r="L20" s="62"/>
      <c r="M20" s="60"/>
      <c r="N20" s="62"/>
      <c r="O20" s="62"/>
      <c r="P20" s="62"/>
      <c r="Q20" s="60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187"/>
      <c r="AN20" s="188"/>
    </row>
    <row r="21" spans="1:40" x14ac:dyDescent="0.2">
      <c r="A21" s="60">
        <f t="shared" si="0"/>
        <v>17</v>
      </c>
      <c r="B21" s="61"/>
      <c r="C21" s="78"/>
      <c r="D21" s="79"/>
      <c r="E21" s="79"/>
      <c r="F21" s="67"/>
      <c r="G21" s="68"/>
      <c r="H21" s="68"/>
      <c r="I21" s="69"/>
      <c r="J21" s="60"/>
      <c r="K21" s="62"/>
      <c r="L21" s="62"/>
      <c r="M21" s="60"/>
      <c r="N21" s="62"/>
      <c r="O21" s="62"/>
      <c r="P21" s="62"/>
      <c r="Q21" s="60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187"/>
      <c r="AN21" s="188"/>
    </row>
    <row r="22" spans="1:40" x14ac:dyDescent="0.2">
      <c r="A22" s="60">
        <f t="shared" si="0"/>
        <v>18</v>
      </c>
      <c r="B22" s="61"/>
      <c r="C22" s="78"/>
      <c r="D22" s="79"/>
      <c r="E22" s="79"/>
      <c r="F22" s="67"/>
      <c r="G22" s="68"/>
      <c r="H22" s="68"/>
      <c r="I22" s="69"/>
      <c r="J22" s="60"/>
      <c r="K22" s="62"/>
      <c r="L22" s="62"/>
      <c r="M22" s="60"/>
      <c r="N22" s="62"/>
      <c r="O22" s="62"/>
      <c r="P22" s="62"/>
      <c r="Q22" s="60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187"/>
      <c r="AN22" s="188"/>
    </row>
    <row r="23" spans="1:40" x14ac:dyDescent="0.2">
      <c r="A23" s="60">
        <f t="shared" si="0"/>
        <v>19</v>
      </c>
      <c r="B23" s="61"/>
      <c r="C23" s="78"/>
      <c r="D23" s="79"/>
      <c r="E23" s="79"/>
      <c r="F23" s="67"/>
      <c r="G23" s="68"/>
      <c r="H23" s="68"/>
      <c r="I23" s="69"/>
      <c r="J23" s="60"/>
      <c r="K23" s="62"/>
      <c r="L23" s="62"/>
      <c r="M23" s="60"/>
      <c r="N23" s="62"/>
      <c r="O23" s="62"/>
      <c r="P23" s="62"/>
      <c r="Q23" s="60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187"/>
      <c r="AN23" s="188"/>
    </row>
    <row r="24" spans="1:40" x14ac:dyDescent="0.2">
      <c r="A24" s="60">
        <f t="shared" si="0"/>
        <v>20</v>
      </c>
      <c r="B24" s="61"/>
      <c r="C24" s="78"/>
      <c r="D24" s="79"/>
      <c r="E24" s="79"/>
      <c r="F24" s="67"/>
      <c r="G24" s="68"/>
      <c r="H24" s="68"/>
      <c r="I24" s="69"/>
      <c r="J24" s="60"/>
      <c r="K24" s="62"/>
      <c r="L24" s="62"/>
      <c r="M24" s="60"/>
      <c r="N24" s="62"/>
      <c r="O24" s="62"/>
      <c r="P24" s="62"/>
      <c r="Q24" s="60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187"/>
      <c r="AN24" s="188"/>
    </row>
    <row r="25" spans="1:40" x14ac:dyDescent="0.2">
      <c r="A25" s="60">
        <f t="shared" si="0"/>
        <v>21</v>
      </c>
      <c r="B25" s="61"/>
      <c r="C25" s="78"/>
      <c r="D25" s="79"/>
      <c r="E25" s="79"/>
      <c r="F25" s="67"/>
      <c r="G25" s="68"/>
      <c r="H25" s="68"/>
      <c r="I25" s="69"/>
      <c r="J25" s="60"/>
      <c r="K25" s="62"/>
      <c r="L25" s="62"/>
      <c r="M25" s="60"/>
      <c r="N25" s="62"/>
      <c r="O25" s="62"/>
      <c r="P25" s="62"/>
      <c r="Q25" s="60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187"/>
      <c r="AN25" s="188"/>
    </row>
    <row r="26" spans="1:40" x14ac:dyDescent="0.2">
      <c r="A26" s="60">
        <f t="shared" si="0"/>
        <v>22</v>
      </c>
      <c r="B26" s="61"/>
      <c r="C26" s="78"/>
      <c r="D26" s="79"/>
      <c r="E26" s="79"/>
      <c r="F26" s="67"/>
      <c r="G26" s="68"/>
      <c r="H26" s="68"/>
      <c r="I26" s="69"/>
      <c r="J26" s="60"/>
      <c r="K26" s="62"/>
      <c r="L26" s="62"/>
      <c r="M26" s="60"/>
      <c r="N26" s="62"/>
      <c r="O26" s="62"/>
      <c r="P26" s="62"/>
      <c r="Q26" s="60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187"/>
      <c r="AN26" s="188"/>
    </row>
    <row r="27" spans="1:40" x14ac:dyDescent="0.2">
      <c r="A27" s="60">
        <f t="shared" si="0"/>
        <v>23</v>
      </c>
      <c r="B27" s="61"/>
      <c r="C27" s="78"/>
      <c r="D27" s="79"/>
      <c r="E27" s="79"/>
      <c r="F27" s="67"/>
      <c r="G27" s="68"/>
      <c r="H27" s="68"/>
      <c r="I27" s="69"/>
      <c r="J27" s="60"/>
      <c r="K27" s="62"/>
      <c r="L27" s="62"/>
      <c r="M27" s="60"/>
      <c r="N27" s="62"/>
      <c r="O27" s="62"/>
      <c r="P27" s="62"/>
      <c r="Q27" s="60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187"/>
      <c r="AN27" s="188"/>
    </row>
    <row r="28" spans="1:40" x14ac:dyDescent="0.2">
      <c r="A28" s="60">
        <f t="shared" si="0"/>
        <v>24</v>
      </c>
      <c r="B28" s="61"/>
      <c r="C28" s="78"/>
      <c r="D28" s="79"/>
      <c r="E28" s="79"/>
      <c r="F28" s="67"/>
      <c r="G28" s="68"/>
      <c r="H28" s="68"/>
      <c r="I28" s="69"/>
      <c r="J28" s="60"/>
      <c r="K28" s="62"/>
      <c r="L28" s="62"/>
      <c r="M28" s="60"/>
      <c r="N28" s="62"/>
      <c r="O28" s="62"/>
      <c r="P28" s="62"/>
      <c r="Q28" s="60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187"/>
      <c r="AN28" s="188"/>
    </row>
    <row r="29" spans="1:40" x14ac:dyDescent="0.2">
      <c r="A29" s="60">
        <f t="shared" si="0"/>
        <v>25</v>
      </c>
      <c r="B29" s="61"/>
      <c r="C29" s="78"/>
      <c r="D29" s="79"/>
      <c r="E29" s="79"/>
      <c r="F29" s="67"/>
      <c r="G29" s="68"/>
      <c r="H29" s="68"/>
      <c r="I29" s="69"/>
      <c r="J29" s="60"/>
      <c r="K29" s="62"/>
      <c r="L29" s="62"/>
      <c r="M29" s="60"/>
      <c r="N29" s="62"/>
      <c r="O29" s="62"/>
      <c r="P29" s="62"/>
      <c r="Q29" s="60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187"/>
      <c r="AN29" s="188"/>
    </row>
    <row r="30" spans="1:40" x14ac:dyDescent="0.2">
      <c r="A30" s="60">
        <f t="shared" si="0"/>
        <v>26</v>
      </c>
      <c r="B30" s="61"/>
      <c r="C30" s="78"/>
      <c r="D30" s="79"/>
      <c r="E30" s="79"/>
      <c r="F30" s="67"/>
      <c r="G30" s="68"/>
      <c r="H30" s="68"/>
      <c r="I30" s="69"/>
      <c r="J30" s="60"/>
      <c r="K30" s="62"/>
      <c r="L30" s="62"/>
      <c r="M30" s="60"/>
      <c r="N30" s="62"/>
      <c r="O30" s="62"/>
      <c r="P30" s="62"/>
      <c r="Q30" s="60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187"/>
      <c r="AN30" s="188"/>
    </row>
    <row r="31" spans="1:40" x14ac:dyDescent="0.2">
      <c r="A31" s="60">
        <f t="shared" si="0"/>
        <v>27</v>
      </c>
      <c r="B31" s="61"/>
      <c r="C31" s="78"/>
      <c r="D31" s="79"/>
      <c r="E31" s="79"/>
      <c r="F31" s="67"/>
      <c r="G31" s="68"/>
      <c r="H31" s="68"/>
      <c r="I31" s="69"/>
      <c r="J31" s="60"/>
      <c r="K31" s="62"/>
      <c r="L31" s="62"/>
      <c r="M31" s="60"/>
      <c r="N31" s="62"/>
      <c r="O31" s="62"/>
      <c r="P31" s="62"/>
      <c r="Q31" s="60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187"/>
      <c r="AN31" s="188"/>
    </row>
    <row r="32" spans="1:40" x14ac:dyDescent="0.2">
      <c r="A32" s="60">
        <f t="shared" si="0"/>
        <v>28</v>
      </c>
      <c r="B32" s="61"/>
      <c r="C32" s="78"/>
      <c r="D32" s="79"/>
      <c r="E32" s="79"/>
      <c r="F32" s="67"/>
      <c r="G32" s="68"/>
      <c r="H32" s="68"/>
      <c r="I32" s="69"/>
      <c r="J32" s="60"/>
      <c r="K32" s="62"/>
      <c r="L32" s="62"/>
      <c r="M32" s="60"/>
      <c r="N32" s="62"/>
      <c r="O32" s="62"/>
      <c r="P32" s="62"/>
      <c r="Q32" s="60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187"/>
      <c r="AN32" s="188"/>
    </row>
    <row r="33" spans="1:40" x14ac:dyDescent="0.2">
      <c r="A33" s="60">
        <f t="shared" si="0"/>
        <v>29</v>
      </c>
      <c r="B33" s="61"/>
      <c r="C33" s="78"/>
      <c r="D33" s="79"/>
      <c r="E33" s="79"/>
      <c r="F33" s="67"/>
      <c r="G33" s="68"/>
      <c r="H33" s="68"/>
      <c r="I33" s="69"/>
      <c r="J33" s="60"/>
      <c r="K33" s="62"/>
      <c r="L33" s="62"/>
      <c r="M33" s="60"/>
      <c r="N33" s="62"/>
      <c r="O33" s="62"/>
      <c r="P33" s="62"/>
      <c r="Q33" s="60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187"/>
      <c r="AN33" s="188"/>
    </row>
    <row r="34" spans="1:40" x14ac:dyDescent="0.2">
      <c r="A34" s="60">
        <f t="shared" si="0"/>
        <v>30</v>
      </c>
      <c r="B34" s="61"/>
      <c r="C34" s="78"/>
      <c r="D34" s="79"/>
      <c r="E34" s="79"/>
      <c r="F34" s="67"/>
      <c r="G34" s="68"/>
      <c r="H34" s="68"/>
      <c r="I34" s="69"/>
      <c r="J34" s="60"/>
      <c r="K34" s="62"/>
      <c r="L34" s="62"/>
      <c r="M34" s="60"/>
      <c r="N34" s="62"/>
      <c r="O34" s="62"/>
      <c r="P34" s="62"/>
      <c r="Q34" s="60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187"/>
      <c r="AN34" s="188"/>
    </row>
    <row r="35" spans="1:40" x14ac:dyDescent="0.2">
      <c r="A35" s="60">
        <f t="shared" si="0"/>
        <v>31</v>
      </c>
      <c r="B35" s="61"/>
      <c r="C35" s="78"/>
      <c r="D35" s="79"/>
      <c r="E35" s="79"/>
      <c r="F35" s="67"/>
      <c r="G35" s="68"/>
      <c r="H35" s="68"/>
      <c r="I35" s="69"/>
      <c r="J35" s="60"/>
      <c r="K35" s="62"/>
      <c r="L35" s="62"/>
      <c r="M35" s="60"/>
      <c r="N35" s="62"/>
      <c r="O35" s="62"/>
      <c r="P35" s="62"/>
      <c r="Q35" s="60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187"/>
      <c r="AN35" s="188"/>
    </row>
    <row r="36" spans="1:40" x14ac:dyDescent="0.2">
      <c r="A36" s="60">
        <f t="shared" si="0"/>
        <v>32</v>
      </c>
      <c r="B36" s="61"/>
      <c r="C36" s="78"/>
      <c r="D36" s="79"/>
      <c r="E36" s="79"/>
      <c r="F36" s="67"/>
      <c r="G36" s="68"/>
      <c r="H36" s="68"/>
      <c r="I36" s="69"/>
      <c r="J36" s="60"/>
      <c r="K36" s="62"/>
      <c r="L36" s="62"/>
      <c r="M36" s="60"/>
      <c r="N36" s="62"/>
      <c r="O36" s="62"/>
      <c r="P36" s="62"/>
      <c r="Q36" s="60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187"/>
      <c r="AN36" s="188"/>
    </row>
    <row r="37" spans="1:40" x14ac:dyDescent="0.2">
      <c r="A37" s="60">
        <f t="shared" si="0"/>
        <v>33</v>
      </c>
      <c r="B37" s="61"/>
      <c r="C37" s="78"/>
      <c r="D37" s="79"/>
      <c r="E37" s="79"/>
      <c r="F37" s="67"/>
      <c r="G37" s="68"/>
      <c r="H37" s="68"/>
      <c r="I37" s="69"/>
      <c r="J37" s="60"/>
      <c r="K37" s="62"/>
      <c r="L37" s="62"/>
      <c r="M37" s="60"/>
      <c r="N37" s="62"/>
      <c r="O37" s="62"/>
      <c r="P37" s="62"/>
      <c r="Q37" s="60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187"/>
      <c r="AN37" s="188"/>
    </row>
    <row r="38" spans="1:40" x14ac:dyDescent="0.2">
      <c r="A38" s="60">
        <f t="shared" si="0"/>
        <v>34</v>
      </c>
      <c r="B38" s="61"/>
      <c r="C38" s="78"/>
      <c r="D38" s="79"/>
      <c r="E38" s="79"/>
      <c r="F38" s="67"/>
      <c r="G38" s="68"/>
      <c r="H38" s="68"/>
      <c r="I38" s="69"/>
      <c r="J38" s="60"/>
      <c r="K38" s="62"/>
      <c r="L38" s="62"/>
      <c r="M38" s="60"/>
      <c r="N38" s="62"/>
      <c r="O38" s="62"/>
      <c r="P38" s="62"/>
      <c r="Q38" s="60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187"/>
      <c r="AN38" s="188"/>
    </row>
    <row r="39" spans="1:40" x14ac:dyDescent="0.2">
      <c r="A39" s="60">
        <f t="shared" si="0"/>
        <v>35</v>
      </c>
      <c r="B39" s="61"/>
      <c r="C39" s="78"/>
      <c r="D39" s="79"/>
      <c r="E39" s="79"/>
      <c r="F39" s="67"/>
      <c r="G39" s="68"/>
      <c r="H39" s="68"/>
      <c r="I39" s="69"/>
      <c r="J39" s="60"/>
      <c r="K39" s="62"/>
      <c r="L39" s="62"/>
      <c r="M39" s="60"/>
      <c r="N39" s="62"/>
      <c r="O39" s="62"/>
      <c r="P39" s="62"/>
      <c r="Q39" s="60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187"/>
      <c r="AN39" s="188"/>
    </row>
    <row r="40" spans="1:40" x14ac:dyDescent="0.2">
      <c r="A40" s="60">
        <f t="shared" si="0"/>
        <v>36</v>
      </c>
      <c r="B40" s="61"/>
      <c r="C40" s="78"/>
      <c r="D40" s="79"/>
      <c r="E40" s="79"/>
      <c r="F40" s="67"/>
      <c r="G40" s="68"/>
      <c r="H40" s="68"/>
      <c r="I40" s="69"/>
      <c r="J40" s="60"/>
      <c r="K40" s="62"/>
      <c r="L40" s="62"/>
      <c r="M40" s="60"/>
      <c r="N40" s="62"/>
      <c r="O40" s="62"/>
      <c r="P40" s="62"/>
      <c r="Q40" s="60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187"/>
      <c r="AN40" s="188"/>
    </row>
    <row r="41" spans="1:40" x14ac:dyDescent="0.2">
      <c r="A41" s="60">
        <f t="shared" si="0"/>
        <v>37</v>
      </c>
      <c r="B41" s="61"/>
      <c r="C41" s="78"/>
      <c r="D41" s="79"/>
      <c r="E41" s="79"/>
      <c r="F41" s="67"/>
      <c r="G41" s="68"/>
      <c r="H41" s="68"/>
      <c r="I41" s="69"/>
      <c r="J41" s="60"/>
      <c r="K41" s="62"/>
      <c r="L41" s="62"/>
      <c r="M41" s="60"/>
      <c r="N41" s="62"/>
      <c r="O41" s="62"/>
      <c r="P41" s="62"/>
      <c r="Q41" s="60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187"/>
      <c r="AN41" s="188"/>
    </row>
    <row r="42" spans="1:40" x14ac:dyDescent="0.2">
      <c r="A42" s="60">
        <f t="shared" si="0"/>
        <v>38</v>
      </c>
      <c r="B42" s="61"/>
      <c r="C42" s="78"/>
      <c r="D42" s="79"/>
      <c r="E42" s="79"/>
      <c r="F42" s="67"/>
      <c r="G42" s="68"/>
      <c r="H42" s="68"/>
      <c r="I42" s="69"/>
      <c r="J42" s="60"/>
      <c r="K42" s="62"/>
      <c r="L42" s="62"/>
      <c r="M42" s="60"/>
      <c r="N42" s="62"/>
      <c r="O42" s="62"/>
      <c r="P42" s="62"/>
      <c r="Q42" s="60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187"/>
      <c r="AN42" s="188"/>
    </row>
    <row r="43" spans="1:40" x14ac:dyDescent="0.2">
      <c r="A43" s="58">
        <f t="shared" si="0"/>
        <v>39</v>
      </c>
      <c r="B43" s="59"/>
      <c r="C43" s="87"/>
      <c r="D43" s="88"/>
      <c r="E43" s="88"/>
      <c r="F43" s="63"/>
      <c r="G43" s="64"/>
      <c r="H43" s="64"/>
      <c r="I43" s="65"/>
      <c r="J43" s="58"/>
      <c r="K43" s="66"/>
      <c r="L43" s="66"/>
      <c r="M43" s="58"/>
      <c r="N43" s="66"/>
      <c r="O43" s="66"/>
      <c r="P43" s="66"/>
      <c r="Q43" s="58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187"/>
      <c r="AN43" s="188"/>
    </row>
  </sheetData>
  <mergeCells count="249"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1:S2"/>
    <mergeCell ref="T1:W1"/>
    <mergeCell ref="X1:AB1"/>
    <mergeCell ref="AC1:AF1"/>
    <mergeCell ref="AG1:AL1"/>
    <mergeCell ref="T2:W2"/>
    <mergeCell ref="X2:AB2"/>
    <mergeCell ref="AC2:AF2"/>
    <mergeCell ref="AG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85"/>
  <sheetViews>
    <sheetView view="pageBreakPreview" zoomScale="60" zoomScaleNormal="100" workbookViewId="0">
      <selection activeCell="AT20" sqref="AT20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45275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77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80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78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78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79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59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81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60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82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 t="s">
        <v>83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 t="s">
        <v>86</v>
      </c>
      <c r="C48" s="5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38" x14ac:dyDescent="0.15">
      <c r="A49" s="40"/>
      <c r="B49" s="53"/>
      <c r="C49" s="54"/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38" x14ac:dyDescent="0.15">
      <c r="A50" s="4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38" ht="13.15" customHeight="1" x14ac:dyDescent="0.15">
      <c r="A51" s="4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38" ht="13.15" customHeight="1" x14ac:dyDescent="0.15">
      <c r="A52" s="4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38" ht="13.15" customHeight="1" x14ac:dyDescent="0.15">
      <c r="A53" s="4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38" ht="13.15" customHeight="1" x14ac:dyDescent="0.15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</row>
    <row r="55" spans="1:38" ht="13.15" customHeight="1" x14ac:dyDescent="0.1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 spans="1:38" ht="13.15" customHeight="1" x14ac:dyDescent="0.1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 spans="1:38" ht="13.15" customHeight="1" x14ac:dyDescent="0.1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 spans="1:38" ht="13.15" customHeight="1" x14ac:dyDescent="0.15">
      <c r="A58" s="41"/>
      <c r="C58" s="45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  <row r="59" spans="1:38" ht="13.15" customHeight="1" x14ac:dyDescent="0.15">
      <c r="A59" s="41"/>
      <c r="C59" s="41"/>
      <c r="E59" s="45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 spans="1:38" ht="13.15" customHeight="1" x14ac:dyDescent="0.15">
      <c r="A60" s="41"/>
      <c r="C60" s="41"/>
      <c r="E60" s="45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</row>
    <row r="61" spans="1:38" ht="13.15" customHeight="1" x14ac:dyDescent="0.15">
      <c r="A61" s="41"/>
      <c r="C61" s="41"/>
      <c r="E61" s="45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</row>
    <row r="62" spans="1:38" ht="13.15" customHeight="1" x14ac:dyDescent="0.15">
      <c r="A62" s="41"/>
      <c r="C62" s="41"/>
      <c r="E62" s="45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</row>
    <row r="63" spans="1:38" ht="13.15" customHeight="1" x14ac:dyDescent="0.15">
      <c r="A63" s="41"/>
      <c r="C63" s="41"/>
      <c r="E63" s="45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</row>
    <row r="64" spans="1:38" ht="13.15" customHeight="1" x14ac:dyDescent="0.15">
      <c r="A64" s="41"/>
      <c r="C64" s="41"/>
      <c r="E64" s="45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</row>
    <row r="65" spans="1:38" ht="13.15" customHeight="1" x14ac:dyDescent="0.15">
      <c r="A65" s="41"/>
      <c r="C65" s="41"/>
      <c r="E65" s="45"/>
      <c r="G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</row>
    <row r="66" spans="1:38" ht="13.15" customHeight="1" x14ac:dyDescent="0.15">
      <c r="A66" s="41"/>
      <c r="C66" s="41"/>
      <c r="E66" s="45"/>
      <c r="G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</row>
    <row r="67" spans="1:38" ht="13.15" customHeight="1" x14ac:dyDescent="0.15">
      <c r="A67" s="41"/>
      <c r="C67" s="41"/>
      <c r="E67" s="45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</row>
    <row r="68" spans="1:38" ht="13.15" customHeight="1" x14ac:dyDescent="0.15">
      <c r="A68" s="41"/>
      <c r="C68" s="41"/>
      <c r="E68" s="45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</row>
    <row r="69" spans="1:38" ht="13.15" customHeight="1" x14ac:dyDescent="0.15">
      <c r="A69" s="41"/>
      <c r="C69" s="41"/>
      <c r="E69" s="45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</row>
    <row r="70" spans="1:38" ht="13.15" customHeight="1" x14ac:dyDescent="0.15">
      <c r="A70" s="41"/>
      <c r="C70" s="41"/>
      <c r="E70" s="45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</row>
    <row r="71" spans="1:38" ht="13.15" customHeight="1" x14ac:dyDescent="0.15">
      <c r="A71" s="41"/>
      <c r="C71" s="41"/>
      <c r="E71" s="45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</row>
    <row r="72" spans="1:38" ht="13.15" customHeight="1" x14ac:dyDescent="0.15">
      <c r="A72" s="41"/>
      <c r="C72" s="41"/>
      <c r="E72" s="45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</row>
    <row r="73" spans="1:38" ht="13.15" customHeight="1" x14ac:dyDescent="0.15">
      <c r="A73" s="41"/>
      <c r="C73" s="41"/>
      <c r="E73" s="45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</row>
    <row r="74" spans="1:38" ht="13.15" customHeight="1" x14ac:dyDescent="0.15">
      <c r="A74" s="41"/>
      <c r="B74" s="41"/>
      <c r="C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</row>
    <row r="75" spans="1:38" ht="13.15" customHeight="1" x14ac:dyDescent="0.15">
      <c r="A75" s="41"/>
      <c r="B75" s="41"/>
      <c r="C75" s="45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</row>
    <row r="76" spans="1:38" ht="13.15" customHeight="1" x14ac:dyDescent="0.15">
      <c r="A76" s="41"/>
      <c r="B76" s="41"/>
      <c r="C76" s="45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</row>
    <row r="77" spans="1:38" ht="13.15" customHeight="1" x14ac:dyDescent="0.15">
      <c r="A77" s="41"/>
      <c r="B77" s="41"/>
      <c r="C77" s="45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3.15" customHeight="1" x14ac:dyDescent="0.15">
      <c r="A78" s="41"/>
      <c r="B78" s="41"/>
      <c r="C78" s="45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</row>
    <row r="79" spans="1:38" ht="13.15" customHeight="1" x14ac:dyDescent="0.15">
      <c r="A79" s="41"/>
      <c r="B79" s="41"/>
      <c r="C79" s="45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</row>
    <row r="80" spans="1:38" ht="13.15" customHeight="1" x14ac:dyDescent="0.15">
      <c r="A80" s="41"/>
      <c r="B80" s="41"/>
      <c r="C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</row>
    <row r="81" spans="1:38" ht="13.15" customHeight="1" x14ac:dyDescent="0.15">
      <c r="A81" s="41"/>
      <c r="B81" s="41"/>
      <c r="C81" s="45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3.15" customHeight="1" x14ac:dyDescent="0.15">
      <c r="A82" s="41"/>
      <c r="B82" s="41"/>
      <c r="C82" s="45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</row>
    <row r="83" spans="1:38" ht="13.15" customHeight="1" x14ac:dyDescent="0.15">
      <c r="A83" s="41"/>
      <c r="B83" s="41"/>
      <c r="C83" s="45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3.15" customHeight="1" x14ac:dyDescent="0.15">
      <c r="A84" s="41"/>
      <c r="B84" s="41"/>
      <c r="C84" s="45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</row>
    <row r="85" spans="1:38" ht="13.15" customHeight="1" x14ac:dyDescent="0.1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</sheetData>
  <mergeCells count="87"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1:B21"/>
    <mergeCell ref="C21:J21"/>
    <mergeCell ref="K21:R21"/>
    <mergeCell ref="S21:Z21"/>
    <mergeCell ref="AA21:AL21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6:G11"/>
    <mergeCell ref="A17:AL17"/>
    <mergeCell ref="A18:B18"/>
    <mergeCell ref="C18:J18"/>
    <mergeCell ref="K18:R18"/>
    <mergeCell ref="S18:Z18"/>
    <mergeCell ref="AA18:AL18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24:AL24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AW26" sqref="AW26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125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84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142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142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85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140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126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141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127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 t="s">
        <v>129</v>
      </c>
      <c r="C46" s="53" t="s">
        <v>131</v>
      </c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 t="s">
        <v>143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/>
      <c r="C48" s="55"/>
      <c r="D48" s="53" t="s">
        <v>135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38" x14ac:dyDescent="0.15">
      <c r="A49" s="40"/>
      <c r="B49" s="53"/>
      <c r="C49" s="54" t="s">
        <v>144</v>
      </c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38" x14ac:dyDescent="0.15">
      <c r="A50" s="40"/>
      <c r="B50" s="53"/>
      <c r="C50" s="53"/>
      <c r="D50" s="53" t="s">
        <v>134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38" ht="13.15" customHeight="1" x14ac:dyDescent="0.15">
      <c r="A51" s="40"/>
      <c r="B51" s="53"/>
      <c r="C51" s="53" t="s">
        <v>145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38" ht="13.15" customHeight="1" x14ac:dyDescent="0.15">
      <c r="A52" s="40"/>
      <c r="B52" s="53"/>
      <c r="C52" s="53"/>
      <c r="D52" s="53" t="s">
        <v>137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38" ht="13.15" customHeight="1" x14ac:dyDescent="0.15">
      <c r="A53" s="40"/>
      <c r="B53" s="53"/>
      <c r="C53" s="53" t="s">
        <v>146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38" ht="13.15" customHeight="1" x14ac:dyDescent="0.15">
      <c r="A54" s="40"/>
      <c r="B54" s="53"/>
      <c r="C54" s="53"/>
      <c r="D54" s="53" t="s">
        <v>139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44"/>
    </row>
    <row r="55" spans="1:38" ht="13.15" customHeight="1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3.1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ht="13.1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 ht="13.15" customHeight="1" x14ac:dyDescent="0.15">
      <c r="A58" s="53"/>
      <c r="B58" s="54"/>
      <c r="C58" s="55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 ht="13.15" customHeight="1" x14ac:dyDescent="0.15">
      <c r="A59" s="53"/>
      <c r="B59" s="54"/>
      <c r="C59" s="53"/>
      <c r="D59" s="54"/>
      <c r="E59" s="55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3.15" customHeight="1" x14ac:dyDescent="0.15">
      <c r="A60" s="53"/>
      <c r="B60" s="54"/>
      <c r="C60" s="53"/>
      <c r="D60" s="54"/>
      <c r="E60" s="55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13.15" customHeight="1" x14ac:dyDescent="0.15">
      <c r="A61" s="53"/>
      <c r="B61" s="54"/>
      <c r="C61" s="53"/>
      <c r="D61" s="54"/>
      <c r="E61" s="55"/>
      <c r="F61" s="54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ht="13.15" customHeight="1" x14ac:dyDescent="0.15">
      <c r="A62" s="53"/>
      <c r="B62" s="54"/>
      <c r="C62" s="53"/>
      <c r="D62" s="54"/>
      <c r="E62" s="55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ht="13.15" customHeight="1" x14ac:dyDescent="0.15">
      <c r="A63" s="53"/>
      <c r="B63" s="54"/>
      <c r="C63" s="53"/>
      <c r="D63" s="54"/>
      <c r="E63" s="55"/>
      <c r="F63" s="54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 ht="13.15" customHeight="1" x14ac:dyDescent="0.15">
      <c r="A64" s="53"/>
      <c r="B64" s="54"/>
      <c r="C64" s="53"/>
      <c r="D64" s="54"/>
      <c r="E64" s="55"/>
      <c r="F64" s="5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ht="13.15" customHeight="1" x14ac:dyDescent="0.15">
      <c r="A65" s="53"/>
      <c r="B65" s="54"/>
      <c r="C65" s="53"/>
      <c r="D65" s="54"/>
      <c r="E65" s="55"/>
      <c r="F65" s="54"/>
      <c r="G65" s="53"/>
      <c r="H65" s="54"/>
      <c r="I65" s="5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ht="13.15" customHeight="1" x14ac:dyDescent="0.15">
      <c r="A66" s="53"/>
      <c r="B66" s="54"/>
      <c r="C66" s="53"/>
      <c r="D66" s="54"/>
      <c r="E66" s="55"/>
      <c r="F66" s="54"/>
      <c r="G66" s="53"/>
      <c r="H66" s="54"/>
      <c r="I66" s="5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ht="13.15" customHeight="1" x14ac:dyDescent="0.15">
      <c r="A67" s="53"/>
      <c r="B67" s="54"/>
      <c r="C67" s="53"/>
      <c r="D67" s="54"/>
      <c r="E67" s="55"/>
      <c r="F67" s="54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13.15" customHeight="1" x14ac:dyDescent="0.15">
      <c r="A68" s="53"/>
      <c r="B68" s="54"/>
      <c r="C68" s="53"/>
      <c r="D68" s="54"/>
      <c r="E68" s="55"/>
      <c r="F68" s="54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 ht="13.15" customHeight="1" x14ac:dyDescent="0.15">
      <c r="A69" s="53"/>
      <c r="B69" s="54"/>
      <c r="C69" s="53"/>
      <c r="D69" s="54"/>
      <c r="E69" s="55"/>
      <c r="F69" s="54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 ht="13.15" customHeight="1" x14ac:dyDescent="0.15">
      <c r="A70" s="53"/>
      <c r="B70" s="54"/>
      <c r="C70" s="53"/>
      <c r="D70" s="54"/>
      <c r="E70" s="55"/>
      <c r="F70" s="54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13.15" customHeight="1" x14ac:dyDescent="0.15">
      <c r="A71" s="53"/>
      <c r="B71" s="54"/>
      <c r="C71" s="53"/>
      <c r="D71" s="54"/>
      <c r="E71" s="55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3.15" customHeight="1" x14ac:dyDescent="0.15">
      <c r="A72" s="53"/>
      <c r="B72" s="54"/>
      <c r="C72" s="53"/>
      <c r="D72" s="54"/>
      <c r="E72" s="55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 ht="13.15" customHeight="1" x14ac:dyDescent="0.15">
      <c r="A73" s="53"/>
      <c r="B73" s="54"/>
      <c r="C73" s="53"/>
      <c r="D73" s="54"/>
      <c r="E73" s="55"/>
      <c r="F73" s="54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 ht="13.15" customHeight="1" x14ac:dyDescent="0.15">
      <c r="A74" s="53"/>
      <c r="B74" s="53"/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 ht="13.15" customHeight="1" x14ac:dyDescent="0.15">
      <c r="A75" s="53"/>
      <c r="B75" s="53"/>
      <c r="C75" s="55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ht="13.15" customHeight="1" x14ac:dyDescent="0.15">
      <c r="A76" s="53"/>
      <c r="B76" s="53"/>
      <c r="C76" s="55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 ht="13.15" customHeight="1" x14ac:dyDescent="0.15">
      <c r="A77" s="53"/>
      <c r="B77" s="53"/>
      <c r="C77" s="55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 ht="13.15" customHeight="1" x14ac:dyDescent="0.15">
      <c r="A78" s="53"/>
      <c r="B78" s="53"/>
      <c r="C78" s="55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 ht="13.15" customHeight="1" x14ac:dyDescent="0.15">
      <c r="A79" s="53"/>
      <c r="B79" s="53"/>
      <c r="C79" s="55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3.15" customHeight="1" x14ac:dyDescent="0.15">
      <c r="A80" s="53"/>
      <c r="B80" s="53"/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 ht="13.15" customHeight="1" x14ac:dyDescent="0.15">
      <c r="A81" s="53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 ht="13.15" customHeight="1" x14ac:dyDescent="0.15">
      <c r="A82" s="53"/>
      <c r="B82" s="53"/>
      <c r="C82" s="55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 ht="13.15" customHeight="1" x14ac:dyDescent="0.15">
      <c r="A83" s="53"/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3.15" customHeight="1" x14ac:dyDescent="0.15">
      <c r="A84" s="53"/>
      <c r="B84" s="53"/>
      <c r="C84" s="5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 ht="13.1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9"/>
  <sheetViews>
    <sheetView view="pageBreakPreview" zoomScale="60" zoomScaleNormal="100" workbookViewId="0">
      <selection activeCell="BA10" sqref="BA10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87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93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96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93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85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59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94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60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97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/>
      <c r="C48" s="5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48" x14ac:dyDescent="0.15">
      <c r="A49" s="40"/>
      <c r="B49" s="53"/>
      <c r="C49" s="54"/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48" x14ac:dyDescent="0.15">
      <c r="A50" s="4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48" ht="13.15" customHeight="1" x14ac:dyDescent="0.15">
      <c r="A51" s="4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48" ht="13.15" customHeight="1" x14ac:dyDescent="0.15">
      <c r="A52" s="4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48" ht="13.15" customHeight="1" x14ac:dyDescent="0.15">
      <c r="A53" s="4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48" ht="13.15" customHeight="1" x14ac:dyDescent="0.15">
      <c r="A54" s="4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44"/>
    </row>
    <row r="55" spans="1:48" ht="13.15" customHeight="1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48" ht="13.1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4"/>
      <c r="AN56" s="54"/>
      <c r="AO56" s="54"/>
      <c r="AP56" s="54"/>
      <c r="AQ56" s="54"/>
      <c r="AR56" s="54"/>
      <c r="AS56" s="54"/>
      <c r="AT56" s="54"/>
      <c r="AU56" s="54"/>
      <c r="AV56" s="54"/>
    </row>
    <row r="57" spans="1:48" ht="13.1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4"/>
      <c r="AN57" s="54"/>
      <c r="AO57" s="54"/>
      <c r="AP57" s="54"/>
      <c r="AQ57" s="54"/>
      <c r="AR57" s="54"/>
      <c r="AS57" s="54"/>
      <c r="AT57" s="54"/>
      <c r="AU57" s="54"/>
      <c r="AV57" s="54"/>
    </row>
    <row r="58" spans="1:48" ht="13.15" customHeight="1" x14ac:dyDescent="0.15">
      <c r="A58" s="53"/>
      <c r="B58" s="54"/>
      <c r="C58" s="55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4"/>
      <c r="AN58" s="54"/>
      <c r="AO58" s="54"/>
      <c r="AP58" s="54"/>
      <c r="AQ58" s="54"/>
      <c r="AR58" s="54"/>
      <c r="AS58" s="54"/>
      <c r="AT58" s="54"/>
      <c r="AU58" s="54"/>
      <c r="AV58" s="54"/>
    </row>
    <row r="59" spans="1:48" ht="13.15" customHeight="1" x14ac:dyDescent="0.15">
      <c r="A59" s="53"/>
      <c r="B59" s="54"/>
      <c r="C59" s="53"/>
      <c r="D59" s="54"/>
      <c r="E59" s="55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4"/>
      <c r="AN59" s="54"/>
      <c r="AO59" s="54"/>
      <c r="AP59" s="54"/>
      <c r="AQ59" s="54"/>
      <c r="AR59" s="54"/>
      <c r="AS59" s="54"/>
      <c r="AT59" s="54"/>
      <c r="AU59" s="54"/>
      <c r="AV59" s="54"/>
    </row>
    <row r="60" spans="1:48" ht="13.15" customHeight="1" x14ac:dyDescent="0.15">
      <c r="A60" s="53"/>
      <c r="B60" s="54"/>
      <c r="C60" s="53"/>
      <c r="D60" s="54"/>
      <c r="E60" s="55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4"/>
      <c r="AN60" s="54"/>
      <c r="AO60" s="54"/>
      <c r="AP60" s="54"/>
      <c r="AQ60" s="54"/>
      <c r="AR60" s="54"/>
      <c r="AS60" s="54"/>
      <c r="AT60" s="54"/>
      <c r="AU60" s="54"/>
      <c r="AV60" s="54"/>
    </row>
    <row r="61" spans="1:48" ht="13.15" customHeight="1" x14ac:dyDescent="0.15">
      <c r="A61" s="53"/>
      <c r="B61" s="54"/>
      <c r="C61" s="53"/>
      <c r="D61" s="54"/>
      <c r="E61" s="55"/>
      <c r="F61" s="54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4"/>
      <c r="AN61" s="54"/>
      <c r="AO61" s="54"/>
      <c r="AP61" s="54"/>
      <c r="AQ61" s="54"/>
      <c r="AR61" s="54"/>
      <c r="AS61" s="54"/>
      <c r="AT61" s="54"/>
      <c r="AU61" s="54"/>
      <c r="AV61" s="54"/>
    </row>
    <row r="62" spans="1:48" ht="13.15" customHeight="1" x14ac:dyDescent="0.15">
      <c r="A62" s="53"/>
      <c r="B62" s="54"/>
      <c r="C62" s="53"/>
      <c r="D62" s="54"/>
      <c r="E62" s="55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4"/>
      <c r="AN62" s="54"/>
      <c r="AO62" s="54"/>
      <c r="AP62" s="54"/>
      <c r="AQ62" s="54"/>
      <c r="AR62" s="54"/>
      <c r="AS62" s="54"/>
      <c r="AT62" s="54"/>
      <c r="AU62" s="54"/>
      <c r="AV62" s="54"/>
    </row>
    <row r="63" spans="1:48" ht="13.15" customHeight="1" x14ac:dyDescent="0.15">
      <c r="A63" s="53"/>
      <c r="B63" s="54"/>
      <c r="C63" s="53"/>
      <c r="D63" s="54"/>
      <c r="E63" s="55"/>
      <c r="F63" s="54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4"/>
      <c r="AN63" s="54"/>
      <c r="AO63" s="54"/>
      <c r="AP63" s="54"/>
      <c r="AQ63" s="54"/>
      <c r="AR63" s="54"/>
      <c r="AS63" s="54"/>
      <c r="AT63" s="54"/>
      <c r="AU63" s="54"/>
      <c r="AV63" s="54"/>
    </row>
    <row r="64" spans="1:48" ht="13.15" customHeight="1" x14ac:dyDescent="0.15">
      <c r="A64" s="53"/>
      <c r="B64" s="54"/>
      <c r="C64" s="53"/>
      <c r="D64" s="54"/>
      <c r="E64" s="55"/>
      <c r="F64" s="5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4"/>
      <c r="AN64" s="54"/>
      <c r="AO64" s="54"/>
      <c r="AP64" s="54"/>
      <c r="AQ64" s="54"/>
      <c r="AR64" s="54"/>
      <c r="AS64" s="54"/>
      <c r="AT64" s="54"/>
      <c r="AU64" s="54"/>
      <c r="AV64" s="54"/>
    </row>
    <row r="65" spans="1:48" ht="13.15" customHeight="1" x14ac:dyDescent="0.15">
      <c r="A65" s="53"/>
      <c r="B65" s="54"/>
      <c r="C65" s="53"/>
      <c r="D65" s="54"/>
      <c r="E65" s="55"/>
      <c r="F65" s="54"/>
      <c r="G65" s="53"/>
      <c r="H65" s="54"/>
      <c r="I65" s="5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4"/>
      <c r="AN65" s="54"/>
      <c r="AO65" s="54"/>
      <c r="AP65" s="54"/>
      <c r="AQ65" s="54"/>
      <c r="AR65" s="54"/>
      <c r="AS65" s="54"/>
      <c r="AT65" s="54"/>
      <c r="AU65" s="54"/>
      <c r="AV65" s="54"/>
    </row>
    <row r="66" spans="1:48" ht="13.15" customHeight="1" x14ac:dyDescent="0.15">
      <c r="A66" s="53"/>
      <c r="B66" s="54"/>
      <c r="C66" s="53"/>
      <c r="D66" s="54"/>
      <c r="E66" s="55"/>
      <c r="F66" s="54"/>
      <c r="G66" s="53"/>
      <c r="H66" s="54"/>
      <c r="I66" s="5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4"/>
      <c r="AN66" s="54"/>
      <c r="AO66" s="54"/>
      <c r="AP66" s="54"/>
      <c r="AQ66" s="54"/>
      <c r="AR66" s="54"/>
      <c r="AS66" s="54"/>
      <c r="AT66" s="54"/>
      <c r="AU66" s="54"/>
      <c r="AV66" s="54"/>
    </row>
    <row r="67" spans="1:48" ht="13.15" customHeight="1" x14ac:dyDescent="0.15">
      <c r="A67" s="53"/>
      <c r="B67" s="54"/>
      <c r="C67" s="53"/>
      <c r="D67" s="54"/>
      <c r="E67" s="55"/>
      <c r="F67" s="54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4"/>
      <c r="AN67" s="54"/>
      <c r="AO67" s="54"/>
      <c r="AP67" s="54"/>
      <c r="AQ67" s="54"/>
      <c r="AR67" s="54"/>
      <c r="AS67" s="54"/>
      <c r="AT67" s="54"/>
      <c r="AU67" s="54"/>
      <c r="AV67" s="54"/>
    </row>
    <row r="68" spans="1:48" ht="13.15" customHeight="1" x14ac:dyDescent="0.15">
      <c r="A68" s="53"/>
      <c r="B68" s="54"/>
      <c r="C68" s="53"/>
      <c r="D68" s="54"/>
      <c r="E68" s="55"/>
      <c r="F68" s="54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4"/>
      <c r="AN68" s="54"/>
      <c r="AO68" s="54"/>
      <c r="AP68" s="54"/>
      <c r="AQ68" s="54"/>
      <c r="AR68" s="54"/>
      <c r="AS68" s="54"/>
      <c r="AT68" s="54"/>
      <c r="AU68" s="54"/>
      <c r="AV68" s="54"/>
    </row>
    <row r="69" spans="1:48" ht="13.15" customHeight="1" x14ac:dyDescent="0.15">
      <c r="A69" s="53"/>
      <c r="B69" s="54"/>
      <c r="C69" s="53"/>
      <c r="D69" s="54"/>
      <c r="E69" s="55"/>
      <c r="F69" s="54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4"/>
      <c r="AN69" s="54"/>
      <c r="AO69" s="54"/>
      <c r="AP69" s="54"/>
      <c r="AQ69" s="54"/>
      <c r="AR69" s="54"/>
      <c r="AS69" s="54"/>
      <c r="AT69" s="54"/>
      <c r="AU69" s="54"/>
      <c r="AV69" s="54"/>
    </row>
    <row r="70" spans="1:48" ht="13.15" customHeight="1" x14ac:dyDescent="0.15">
      <c r="A70" s="53"/>
      <c r="B70" s="54"/>
      <c r="C70" s="53"/>
      <c r="D70" s="54"/>
      <c r="E70" s="55"/>
      <c r="F70" s="54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4"/>
      <c r="AN70" s="54"/>
      <c r="AO70" s="54"/>
      <c r="AP70" s="54"/>
      <c r="AQ70" s="54"/>
      <c r="AR70" s="54"/>
      <c r="AS70" s="54"/>
      <c r="AT70" s="54"/>
      <c r="AU70" s="54"/>
      <c r="AV70" s="54"/>
    </row>
    <row r="71" spans="1:48" ht="13.15" customHeight="1" x14ac:dyDescent="0.15">
      <c r="A71" s="53"/>
      <c r="B71" s="54"/>
      <c r="C71" s="53"/>
      <c r="D71" s="54"/>
      <c r="E71" s="55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4"/>
      <c r="AN71" s="54"/>
      <c r="AO71" s="54"/>
      <c r="AP71" s="54"/>
      <c r="AQ71" s="54"/>
      <c r="AR71" s="54"/>
      <c r="AS71" s="54"/>
      <c r="AT71" s="54"/>
      <c r="AU71" s="54"/>
      <c r="AV71" s="54"/>
    </row>
    <row r="72" spans="1:48" ht="13.15" customHeight="1" x14ac:dyDescent="0.15">
      <c r="A72" s="53"/>
      <c r="B72" s="54"/>
      <c r="C72" s="53"/>
      <c r="D72" s="54"/>
      <c r="E72" s="55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4"/>
      <c r="AN72" s="54"/>
      <c r="AO72" s="54"/>
      <c r="AP72" s="54"/>
      <c r="AQ72" s="54"/>
      <c r="AR72" s="54"/>
      <c r="AS72" s="54"/>
      <c r="AT72" s="54"/>
      <c r="AU72" s="54"/>
      <c r="AV72" s="54"/>
    </row>
    <row r="73" spans="1:48" ht="13.15" customHeight="1" x14ac:dyDescent="0.15">
      <c r="A73" s="53"/>
      <c r="B73" s="54"/>
      <c r="C73" s="53"/>
      <c r="D73" s="54"/>
      <c r="E73" s="55"/>
      <c r="F73" s="54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4"/>
      <c r="AN73" s="54"/>
      <c r="AO73" s="54"/>
      <c r="AP73" s="54"/>
      <c r="AQ73" s="54"/>
      <c r="AR73" s="54"/>
      <c r="AS73" s="54"/>
      <c r="AT73" s="54"/>
      <c r="AU73" s="54"/>
      <c r="AV73" s="54"/>
    </row>
    <row r="74" spans="1:48" ht="13.15" customHeight="1" x14ac:dyDescent="0.15">
      <c r="A74" s="53"/>
      <c r="B74" s="53"/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4"/>
      <c r="AN74" s="54"/>
      <c r="AO74" s="54"/>
      <c r="AP74" s="54"/>
      <c r="AQ74" s="54"/>
      <c r="AR74" s="54"/>
      <c r="AS74" s="54"/>
      <c r="AT74" s="54"/>
      <c r="AU74" s="54"/>
      <c r="AV74" s="54"/>
    </row>
    <row r="75" spans="1:48" ht="13.15" customHeight="1" x14ac:dyDescent="0.15">
      <c r="A75" s="53"/>
      <c r="B75" s="53"/>
      <c r="C75" s="55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4"/>
      <c r="AN75" s="54"/>
      <c r="AO75" s="54"/>
      <c r="AP75" s="54"/>
      <c r="AQ75" s="54"/>
      <c r="AR75" s="54"/>
      <c r="AS75" s="54"/>
      <c r="AT75" s="54"/>
      <c r="AU75" s="54"/>
      <c r="AV75" s="54"/>
    </row>
    <row r="76" spans="1:48" ht="13.15" customHeight="1" x14ac:dyDescent="0.15">
      <c r="A76" s="53"/>
      <c r="B76" s="53"/>
      <c r="C76" s="55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4"/>
      <c r="AN76" s="54"/>
      <c r="AO76" s="54"/>
      <c r="AP76" s="54"/>
      <c r="AQ76" s="54"/>
      <c r="AR76" s="54"/>
      <c r="AS76" s="54"/>
      <c r="AT76" s="54"/>
      <c r="AU76" s="54"/>
      <c r="AV76" s="54"/>
    </row>
    <row r="77" spans="1:48" ht="13.15" customHeight="1" x14ac:dyDescent="0.15">
      <c r="A77" s="53"/>
      <c r="B77" s="53"/>
      <c r="C77" s="55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4"/>
      <c r="AN77" s="54"/>
      <c r="AO77" s="54"/>
      <c r="AP77" s="54"/>
      <c r="AQ77" s="54"/>
      <c r="AR77" s="54"/>
      <c r="AS77" s="54"/>
      <c r="AT77" s="54"/>
      <c r="AU77" s="54"/>
      <c r="AV77" s="54"/>
    </row>
    <row r="78" spans="1:48" ht="13.15" customHeight="1" x14ac:dyDescent="0.15">
      <c r="A78" s="53"/>
      <c r="B78" s="53"/>
      <c r="C78" s="55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4"/>
      <c r="AN78" s="54"/>
      <c r="AO78" s="54"/>
      <c r="AP78" s="54"/>
      <c r="AQ78" s="54"/>
      <c r="AR78" s="54"/>
      <c r="AS78" s="54"/>
      <c r="AT78" s="54"/>
      <c r="AU78" s="54"/>
      <c r="AV78" s="54"/>
    </row>
    <row r="79" spans="1:48" ht="13.15" customHeight="1" x14ac:dyDescent="0.15">
      <c r="A79" s="53"/>
      <c r="B79" s="53"/>
      <c r="C79" s="55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4"/>
      <c r="AN79" s="54"/>
      <c r="AO79" s="54"/>
      <c r="AP79" s="54"/>
      <c r="AQ79" s="54"/>
      <c r="AR79" s="54"/>
      <c r="AS79" s="54"/>
      <c r="AT79" s="54"/>
      <c r="AU79" s="54"/>
      <c r="AV79" s="54"/>
    </row>
    <row r="80" spans="1:48" ht="13.15" customHeight="1" x14ac:dyDescent="0.15">
      <c r="A80" s="53"/>
      <c r="B80" s="53"/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4"/>
      <c r="AN80" s="54"/>
      <c r="AO80" s="54"/>
      <c r="AP80" s="54"/>
      <c r="AQ80" s="54"/>
      <c r="AR80" s="54"/>
      <c r="AS80" s="54"/>
      <c r="AT80" s="54"/>
      <c r="AU80" s="54"/>
      <c r="AV80" s="54"/>
    </row>
    <row r="81" spans="1:48" ht="13.15" customHeight="1" x14ac:dyDescent="0.15">
      <c r="A81" s="53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4"/>
      <c r="AN81" s="54"/>
      <c r="AO81" s="54"/>
      <c r="AP81" s="54"/>
      <c r="AQ81" s="54"/>
      <c r="AR81" s="54"/>
      <c r="AS81" s="54"/>
      <c r="AT81" s="54"/>
      <c r="AU81" s="54"/>
      <c r="AV81" s="54"/>
    </row>
    <row r="82" spans="1:48" ht="13.15" customHeight="1" x14ac:dyDescent="0.15">
      <c r="A82" s="53"/>
      <c r="B82" s="53"/>
      <c r="C82" s="55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4"/>
      <c r="AN82" s="54"/>
      <c r="AO82" s="54"/>
      <c r="AP82" s="54"/>
      <c r="AQ82" s="54"/>
      <c r="AR82" s="54"/>
      <c r="AS82" s="54"/>
      <c r="AT82" s="54"/>
      <c r="AU82" s="54"/>
      <c r="AV82" s="54"/>
    </row>
    <row r="83" spans="1:48" ht="13.15" customHeight="1" x14ac:dyDescent="0.15">
      <c r="A83" s="53"/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4"/>
      <c r="AN83" s="54"/>
      <c r="AO83" s="54"/>
      <c r="AP83" s="54"/>
      <c r="AQ83" s="54"/>
      <c r="AR83" s="54"/>
      <c r="AS83" s="54"/>
      <c r="AT83" s="54"/>
      <c r="AU83" s="54"/>
      <c r="AV83" s="54"/>
    </row>
    <row r="84" spans="1:48" ht="18.75" customHeight="1" x14ac:dyDescent="0.15">
      <c r="A84" s="53"/>
      <c r="B84" s="53"/>
      <c r="C84" s="5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4"/>
      <c r="AN84" s="54"/>
      <c r="AO84" s="54"/>
      <c r="AP84" s="54"/>
      <c r="AQ84" s="54"/>
      <c r="AR84" s="54"/>
      <c r="AS84" s="54"/>
      <c r="AT84" s="54"/>
      <c r="AU84" s="54"/>
      <c r="AV84" s="54"/>
    </row>
    <row r="85" spans="1:48" ht="13.1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4"/>
      <c r="AN85" s="54"/>
      <c r="AO85" s="54"/>
      <c r="AP85" s="54"/>
      <c r="AQ85" s="54"/>
      <c r="AR85" s="54"/>
      <c r="AS85" s="54"/>
      <c r="AT85" s="54"/>
      <c r="AU85" s="54"/>
      <c r="AV85" s="54"/>
    </row>
    <row r="86" spans="1:48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</row>
    <row r="87" spans="1:48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</row>
    <row r="88" spans="1:48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</row>
    <row r="89" spans="1:48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AQ9" sqref="AQ9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88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98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99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70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85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59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100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60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115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/>
      <c r="C48" s="5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38" x14ac:dyDescent="0.15">
      <c r="A49" s="40"/>
      <c r="B49" s="53"/>
      <c r="C49" s="54"/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38" x14ac:dyDescent="0.15">
      <c r="A50" s="4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38" ht="13.15" customHeight="1" x14ac:dyDescent="0.15">
      <c r="A51" s="4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38" ht="13.15" customHeight="1" x14ac:dyDescent="0.15">
      <c r="A52" s="4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38" ht="13.15" customHeight="1" x14ac:dyDescent="0.15">
      <c r="A53" s="4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38" ht="13.15" customHeight="1" x14ac:dyDescent="0.15">
      <c r="A54" s="4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44"/>
    </row>
    <row r="55" spans="1:38" ht="13.15" customHeight="1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3.1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ht="13.1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 ht="13.15" customHeight="1" x14ac:dyDescent="0.15">
      <c r="A58" s="53"/>
      <c r="B58" s="54"/>
      <c r="C58" s="55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 ht="13.15" customHeight="1" x14ac:dyDescent="0.15">
      <c r="A59" s="53"/>
      <c r="B59" s="54"/>
      <c r="C59" s="53"/>
      <c r="D59" s="54"/>
      <c r="E59" s="55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3.15" customHeight="1" x14ac:dyDescent="0.15">
      <c r="A60" s="53"/>
      <c r="B60" s="54"/>
      <c r="C60" s="53"/>
      <c r="D60" s="54"/>
      <c r="E60" s="55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13.15" customHeight="1" x14ac:dyDescent="0.15">
      <c r="A61" s="53"/>
      <c r="B61" s="54"/>
      <c r="C61" s="53"/>
      <c r="D61" s="54"/>
      <c r="E61" s="55"/>
      <c r="F61" s="54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ht="13.15" customHeight="1" x14ac:dyDescent="0.15">
      <c r="A62" s="53"/>
      <c r="B62" s="54"/>
      <c r="C62" s="53"/>
      <c r="D62" s="54"/>
      <c r="E62" s="55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ht="13.15" customHeight="1" x14ac:dyDescent="0.15">
      <c r="A63" s="53"/>
      <c r="B63" s="54"/>
      <c r="C63" s="53"/>
      <c r="D63" s="54"/>
      <c r="E63" s="55"/>
      <c r="F63" s="54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 ht="13.15" customHeight="1" x14ac:dyDescent="0.15">
      <c r="A64" s="53"/>
      <c r="B64" s="54"/>
      <c r="C64" s="53"/>
      <c r="D64" s="54"/>
      <c r="E64" s="55"/>
      <c r="F64" s="5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ht="13.15" customHeight="1" x14ac:dyDescent="0.15">
      <c r="A65" s="53"/>
      <c r="B65" s="54"/>
      <c r="C65" s="53"/>
      <c r="D65" s="54"/>
      <c r="E65" s="55"/>
      <c r="F65" s="54"/>
      <c r="G65" s="53"/>
      <c r="H65" s="54"/>
      <c r="I65" s="5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ht="13.15" customHeight="1" x14ac:dyDescent="0.15">
      <c r="A66" s="53"/>
      <c r="B66" s="54"/>
      <c r="C66" s="53"/>
      <c r="D66" s="54"/>
      <c r="E66" s="55"/>
      <c r="F66" s="54"/>
      <c r="G66" s="53"/>
      <c r="H66" s="54"/>
      <c r="I66" s="5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ht="13.15" customHeight="1" x14ac:dyDescent="0.15">
      <c r="A67" s="53"/>
      <c r="B67" s="54"/>
      <c r="C67" s="53"/>
      <c r="D67" s="54"/>
      <c r="E67" s="55"/>
      <c r="F67" s="54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13.15" customHeight="1" x14ac:dyDescent="0.15">
      <c r="A68" s="53"/>
      <c r="B68" s="54"/>
      <c r="C68" s="53"/>
      <c r="D68" s="54"/>
      <c r="E68" s="55"/>
      <c r="F68" s="54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 ht="13.15" customHeight="1" x14ac:dyDescent="0.15">
      <c r="A69" s="53"/>
      <c r="B69" s="54"/>
      <c r="C69" s="53"/>
      <c r="D69" s="54"/>
      <c r="E69" s="55"/>
      <c r="F69" s="54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 ht="13.15" customHeight="1" x14ac:dyDescent="0.15">
      <c r="A70" s="53"/>
      <c r="B70" s="54"/>
      <c r="C70" s="53"/>
      <c r="D70" s="54"/>
      <c r="E70" s="55"/>
      <c r="F70" s="54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13.15" customHeight="1" x14ac:dyDescent="0.15">
      <c r="A71" s="53"/>
      <c r="B71" s="54"/>
      <c r="C71" s="53"/>
      <c r="D71" s="54"/>
      <c r="E71" s="55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3.15" customHeight="1" x14ac:dyDescent="0.15">
      <c r="A72" s="53"/>
      <c r="B72" s="54"/>
      <c r="C72" s="53"/>
      <c r="D72" s="54"/>
      <c r="E72" s="55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 ht="13.15" customHeight="1" x14ac:dyDescent="0.15">
      <c r="A73" s="53"/>
      <c r="B73" s="54"/>
      <c r="C73" s="53"/>
      <c r="D73" s="54"/>
      <c r="E73" s="55"/>
      <c r="F73" s="54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 ht="13.15" customHeight="1" x14ac:dyDescent="0.15">
      <c r="A74" s="53"/>
      <c r="B74" s="53"/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 ht="13.15" customHeight="1" x14ac:dyDescent="0.15">
      <c r="A75" s="53"/>
      <c r="B75" s="53"/>
      <c r="C75" s="55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ht="13.15" customHeight="1" x14ac:dyDescent="0.15">
      <c r="A76" s="53"/>
      <c r="B76" s="53"/>
      <c r="C76" s="55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 ht="13.15" customHeight="1" x14ac:dyDescent="0.15">
      <c r="A77" s="53"/>
      <c r="B77" s="53"/>
      <c r="C77" s="55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 ht="13.15" customHeight="1" x14ac:dyDescent="0.15">
      <c r="A78" s="53"/>
      <c r="B78" s="53"/>
      <c r="C78" s="55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 ht="13.15" customHeight="1" x14ac:dyDescent="0.15">
      <c r="A79" s="53"/>
      <c r="B79" s="53"/>
      <c r="C79" s="55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3.15" customHeight="1" x14ac:dyDescent="0.15">
      <c r="A80" s="53"/>
      <c r="B80" s="53"/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 ht="13.15" customHeight="1" x14ac:dyDescent="0.15">
      <c r="A81" s="53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 ht="13.15" customHeight="1" x14ac:dyDescent="0.15">
      <c r="A82" s="53"/>
      <c r="B82" s="53"/>
      <c r="C82" s="55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 ht="13.15" customHeight="1" x14ac:dyDescent="0.15">
      <c r="A83" s="53"/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3.15" customHeight="1" x14ac:dyDescent="0.15">
      <c r="A84" s="53"/>
      <c r="B84" s="53"/>
      <c r="C84" s="5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 ht="13.1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AQ12" sqref="AQ12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89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128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101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70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85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59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102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60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114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/>
      <c r="C48" s="5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38" x14ac:dyDescent="0.15">
      <c r="A49" s="40"/>
      <c r="B49" s="53"/>
      <c r="C49" s="54"/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38" x14ac:dyDescent="0.15">
      <c r="A50" s="4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38" ht="13.15" customHeight="1" x14ac:dyDescent="0.15">
      <c r="A51" s="4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38" ht="13.15" customHeight="1" x14ac:dyDescent="0.15">
      <c r="A52" s="4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38" ht="13.15" customHeight="1" x14ac:dyDescent="0.15">
      <c r="A53" s="4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38" ht="13.15" customHeight="1" x14ac:dyDescent="0.15">
      <c r="A54" s="4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44"/>
    </row>
    <row r="55" spans="1:38" ht="13.15" customHeight="1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3.1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ht="13.1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 ht="13.15" customHeight="1" x14ac:dyDescent="0.15">
      <c r="A58" s="53"/>
      <c r="B58" s="54"/>
      <c r="C58" s="55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 ht="13.15" customHeight="1" x14ac:dyDescent="0.15">
      <c r="A59" s="53"/>
      <c r="B59" s="54"/>
      <c r="C59" s="53"/>
      <c r="D59" s="54"/>
      <c r="E59" s="55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3.15" customHeight="1" x14ac:dyDescent="0.15">
      <c r="A60" s="53"/>
      <c r="B60" s="54"/>
      <c r="C60" s="53"/>
      <c r="D60" s="54"/>
      <c r="E60" s="55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13.15" customHeight="1" x14ac:dyDescent="0.15">
      <c r="A61" s="53"/>
      <c r="B61" s="54"/>
      <c r="C61" s="53"/>
      <c r="D61" s="54"/>
      <c r="E61" s="55"/>
      <c r="F61" s="54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ht="13.15" customHeight="1" x14ac:dyDescent="0.15">
      <c r="A62" s="53"/>
      <c r="B62" s="54"/>
      <c r="C62" s="53"/>
      <c r="D62" s="54"/>
      <c r="E62" s="55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ht="13.15" customHeight="1" x14ac:dyDescent="0.15">
      <c r="A63" s="53"/>
      <c r="B63" s="54"/>
      <c r="C63" s="53"/>
      <c r="D63" s="54"/>
      <c r="E63" s="55"/>
      <c r="F63" s="54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 ht="13.15" customHeight="1" x14ac:dyDescent="0.15">
      <c r="A64" s="53"/>
      <c r="B64" s="54"/>
      <c r="C64" s="53"/>
      <c r="D64" s="54"/>
      <c r="E64" s="55"/>
      <c r="F64" s="5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ht="13.15" customHeight="1" x14ac:dyDescent="0.15">
      <c r="A65" s="53"/>
      <c r="B65" s="54"/>
      <c r="C65" s="53"/>
      <c r="D65" s="54"/>
      <c r="E65" s="55"/>
      <c r="F65" s="54"/>
      <c r="G65" s="53"/>
      <c r="H65" s="54"/>
      <c r="I65" s="5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ht="13.15" customHeight="1" x14ac:dyDescent="0.15">
      <c r="A66" s="53"/>
      <c r="B66" s="54"/>
      <c r="C66" s="53"/>
      <c r="D66" s="54"/>
      <c r="E66" s="55"/>
      <c r="F66" s="54"/>
      <c r="G66" s="53"/>
      <c r="H66" s="54"/>
      <c r="I66" s="5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ht="13.15" customHeight="1" x14ac:dyDescent="0.15">
      <c r="A67" s="53"/>
      <c r="B67" s="54"/>
      <c r="C67" s="53"/>
      <c r="D67" s="54"/>
      <c r="E67" s="55"/>
      <c r="F67" s="54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13.15" customHeight="1" x14ac:dyDescent="0.15">
      <c r="A68" s="53"/>
      <c r="B68" s="54"/>
      <c r="C68" s="53"/>
      <c r="D68" s="54"/>
      <c r="E68" s="55"/>
      <c r="F68" s="54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 ht="13.15" customHeight="1" x14ac:dyDescent="0.15">
      <c r="A69" s="53"/>
      <c r="B69" s="54"/>
      <c r="C69" s="53"/>
      <c r="D69" s="54"/>
      <c r="E69" s="55"/>
      <c r="F69" s="54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 ht="13.15" customHeight="1" x14ac:dyDescent="0.15">
      <c r="A70" s="53"/>
      <c r="B70" s="54"/>
      <c r="C70" s="53"/>
      <c r="D70" s="54"/>
      <c r="E70" s="55"/>
      <c r="F70" s="54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13.15" customHeight="1" x14ac:dyDescent="0.15">
      <c r="A71" s="53"/>
      <c r="B71" s="54"/>
      <c r="C71" s="53"/>
      <c r="D71" s="54"/>
      <c r="E71" s="55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3.15" customHeight="1" x14ac:dyDescent="0.15">
      <c r="A72" s="53"/>
      <c r="B72" s="54"/>
      <c r="C72" s="53"/>
      <c r="D72" s="54"/>
      <c r="E72" s="55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 ht="13.15" customHeight="1" x14ac:dyDescent="0.15">
      <c r="A73" s="53"/>
      <c r="B73" s="54"/>
      <c r="C73" s="53"/>
      <c r="D73" s="54"/>
      <c r="E73" s="55"/>
      <c r="F73" s="54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 ht="13.15" customHeight="1" x14ac:dyDescent="0.15">
      <c r="A74" s="53"/>
      <c r="B74" s="53"/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 ht="13.15" customHeight="1" x14ac:dyDescent="0.15">
      <c r="A75" s="53"/>
      <c r="B75" s="53"/>
      <c r="C75" s="55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ht="13.15" customHeight="1" x14ac:dyDescent="0.15">
      <c r="A76" s="53"/>
      <c r="B76" s="53"/>
      <c r="C76" s="55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 ht="13.15" customHeight="1" x14ac:dyDescent="0.15">
      <c r="A77" s="53"/>
      <c r="B77" s="53"/>
      <c r="C77" s="55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 ht="13.15" customHeight="1" x14ac:dyDescent="0.15">
      <c r="A78" s="53"/>
      <c r="B78" s="53"/>
      <c r="C78" s="55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 ht="13.15" customHeight="1" x14ac:dyDescent="0.15">
      <c r="A79" s="53"/>
      <c r="B79" s="53"/>
      <c r="C79" s="55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3.15" customHeight="1" x14ac:dyDescent="0.15">
      <c r="A80" s="53"/>
      <c r="B80" s="53"/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 ht="13.15" customHeight="1" x14ac:dyDescent="0.15">
      <c r="A81" s="53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 ht="13.15" customHeight="1" x14ac:dyDescent="0.15">
      <c r="A82" s="53"/>
      <c r="B82" s="53"/>
      <c r="C82" s="55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 ht="13.15" customHeight="1" x14ac:dyDescent="0.15">
      <c r="A83" s="53"/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3.15" customHeight="1" x14ac:dyDescent="0.15">
      <c r="A84" s="53"/>
      <c r="B84" s="53"/>
      <c r="C84" s="5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 ht="13.1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AZ24" sqref="AZ24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90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104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103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70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85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59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105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60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113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/>
      <c r="C48" s="5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38" x14ac:dyDescent="0.15">
      <c r="A49" s="40"/>
      <c r="B49" s="53"/>
      <c r="C49" s="54"/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38" x14ac:dyDescent="0.15">
      <c r="A50" s="4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38" ht="13.15" customHeight="1" x14ac:dyDescent="0.15">
      <c r="A51" s="4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38" ht="13.15" customHeight="1" x14ac:dyDescent="0.15">
      <c r="A52" s="4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38" ht="13.15" customHeight="1" x14ac:dyDescent="0.15">
      <c r="A53" s="4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38" ht="13.15" customHeight="1" x14ac:dyDescent="0.15">
      <c r="A54" s="4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44"/>
    </row>
    <row r="55" spans="1:38" ht="13.15" customHeight="1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3.1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ht="13.1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 ht="13.15" customHeight="1" x14ac:dyDescent="0.15">
      <c r="A58" s="53"/>
      <c r="B58" s="54"/>
      <c r="C58" s="55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 ht="13.15" customHeight="1" x14ac:dyDescent="0.15">
      <c r="A59" s="53"/>
      <c r="B59" s="54"/>
      <c r="C59" s="53"/>
      <c r="D59" s="54"/>
      <c r="E59" s="55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3.15" customHeight="1" x14ac:dyDescent="0.15">
      <c r="A60" s="53"/>
      <c r="B60" s="54"/>
      <c r="C60" s="53"/>
      <c r="D60" s="54"/>
      <c r="E60" s="55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13.15" customHeight="1" x14ac:dyDescent="0.15">
      <c r="A61" s="53"/>
      <c r="B61" s="54"/>
      <c r="C61" s="53"/>
      <c r="D61" s="54"/>
      <c r="E61" s="55"/>
      <c r="F61" s="54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ht="13.15" customHeight="1" x14ac:dyDescent="0.15">
      <c r="A62" s="53"/>
      <c r="B62" s="54"/>
      <c r="C62" s="53"/>
      <c r="D62" s="54"/>
      <c r="E62" s="55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ht="13.15" customHeight="1" x14ac:dyDescent="0.15">
      <c r="A63" s="53"/>
      <c r="B63" s="54"/>
      <c r="C63" s="53"/>
      <c r="D63" s="54"/>
      <c r="E63" s="55"/>
      <c r="F63" s="54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 ht="13.15" customHeight="1" x14ac:dyDescent="0.15">
      <c r="A64" s="53"/>
      <c r="B64" s="54"/>
      <c r="C64" s="53"/>
      <c r="D64" s="54"/>
      <c r="E64" s="55"/>
      <c r="F64" s="5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ht="13.15" customHeight="1" x14ac:dyDescent="0.15">
      <c r="A65" s="53"/>
      <c r="B65" s="54"/>
      <c r="C65" s="53"/>
      <c r="D65" s="54"/>
      <c r="E65" s="55"/>
      <c r="F65" s="54"/>
      <c r="G65" s="53"/>
      <c r="H65" s="54"/>
      <c r="I65" s="5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ht="13.15" customHeight="1" x14ac:dyDescent="0.15">
      <c r="A66" s="53"/>
      <c r="B66" s="54"/>
      <c r="C66" s="53"/>
      <c r="D66" s="54"/>
      <c r="E66" s="55"/>
      <c r="F66" s="54"/>
      <c r="G66" s="53"/>
      <c r="H66" s="54"/>
      <c r="I66" s="5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ht="13.15" customHeight="1" x14ac:dyDescent="0.15">
      <c r="A67" s="53"/>
      <c r="B67" s="54"/>
      <c r="C67" s="53"/>
      <c r="D67" s="54"/>
      <c r="E67" s="55"/>
      <c r="F67" s="54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13.15" customHeight="1" x14ac:dyDescent="0.15">
      <c r="A68" s="53"/>
      <c r="B68" s="54"/>
      <c r="C68" s="53"/>
      <c r="D68" s="54"/>
      <c r="E68" s="55"/>
      <c r="F68" s="54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 ht="13.15" customHeight="1" x14ac:dyDescent="0.15">
      <c r="A69" s="53"/>
      <c r="B69" s="54"/>
      <c r="C69" s="53"/>
      <c r="D69" s="54"/>
      <c r="E69" s="55"/>
      <c r="F69" s="54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 ht="13.15" customHeight="1" x14ac:dyDescent="0.15">
      <c r="A70" s="53"/>
      <c r="B70" s="54"/>
      <c r="C70" s="53"/>
      <c r="D70" s="54"/>
      <c r="E70" s="55"/>
      <c r="F70" s="54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13.15" customHeight="1" x14ac:dyDescent="0.15">
      <c r="A71" s="53"/>
      <c r="B71" s="54"/>
      <c r="C71" s="53"/>
      <c r="D71" s="54"/>
      <c r="E71" s="55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3.15" customHeight="1" x14ac:dyDescent="0.15">
      <c r="A72" s="53"/>
      <c r="B72" s="54"/>
      <c r="C72" s="53"/>
      <c r="D72" s="54"/>
      <c r="E72" s="55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 ht="13.15" customHeight="1" x14ac:dyDescent="0.15">
      <c r="A73" s="53"/>
      <c r="B73" s="54"/>
      <c r="C73" s="53"/>
      <c r="D73" s="54"/>
      <c r="E73" s="55"/>
      <c r="F73" s="54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 ht="13.15" customHeight="1" x14ac:dyDescent="0.15">
      <c r="A74" s="53"/>
      <c r="B74" s="53"/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 ht="13.15" customHeight="1" x14ac:dyDescent="0.15">
      <c r="A75" s="53"/>
      <c r="B75" s="53"/>
      <c r="C75" s="55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ht="13.15" customHeight="1" x14ac:dyDescent="0.15">
      <c r="A76" s="53"/>
      <c r="B76" s="53"/>
      <c r="C76" s="55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 ht="13.15" customHeight="1" x14ac:dyDescent="0.15">
      <c r="A77" s="53"/>
      <c r="B77" s="53"/>
      <c r="C77" s="55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 ht="13.15" customHeight="1" x14ac:dyDescent="0.15">
      <c r="A78" s="53"/>
      <c r="B78" s="53"/>
      <c r="C78" s="55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 ht="13.15" customHeight="1" x14ac:dyDescent="0.15">
      <c r="A79" s="53"/>
      <c r="B79" s="53"/>
      <c r="C79" s="55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3.15" customHeight="1" x14ac:dyDescent="0.15">
      <c r="A80" s="53"/>
      <c r="B80" s="53"/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 ht="13.15" customHeight="1" x14ac:dyDescent="0.15">
      <c r="A81" s="53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 ht="13.15" customHeight="1" x14ac:dyDescent="0.15">
      <c r="A82" s="53"/>
      <c r="B82" s="53"/>
      <c r="C82" s="55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 ht="13.15" customHeight="1" x14ac:dyDescent="0.15">
      <c r="A83" s="53"/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3.15" customHeight="1" x14ac:dyDescent="0.15">
      <c r="A84" s="53"/>
      <c r="B84" s="53"/>
      <c r="C84" s="5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 ht="13.1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BZ32" sqref="BZ32"/>
    </sheetView>
  </sheetViews>
  <sheetFormatPr defaultColWidth="2.75" defaultRowHeight="15" x14ac:dyDescent="0.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 x14ac:dyDescent="0.15">
      <c r="A1" s="108" t="s">
        <v>41</v>
      </c>
      <c r="B1" s="109"/>
      <c r="C1" s="109"/>
      <c r="D1" s="109"/>
      <c r="E1" s="109"/>
      <c r="F1" s="109"/>
      <c r="G1" s="109"/>
      <c r="H1" s="110"/>
      <c r="I1" s="108" t="s">
        <v>38</v>
      </c>
      <c r="J1" s="109"/>
      <c r="K1" s="109"/>
      <c r="L1" s="109"/>
      <c r="M1" s="109"/>
      <c r="N1" s="109"/>
      <c r="O1" s="109"/>
      <c r="P1" s="109"/>
      <c r="Q1" s="109"/>
      <c r="R1" s="110"/>
      <c r="S1" s="108" t="s">
        <v>42</v>
      </c>
      <c r="T1" s="109"/>
      <c r="U1" s="109"/>
      <c r="V1" s="109"/>
      <c r="W1" s="110"/>
      <c r="X1" s="108" t="s">
        <v>44</v>
      </c>
      <c r="Y1" s="109"/>
      <c r="Z1" s="109"/>
      <c r="AA1" s="109"/>
      <c r="AB1" s="110"/>
      <c r="AC1" s="108" t="s">
        <v>45</v>
      </c>
      <c r="AD1" s="109"/>
      <c r="AE1" s="109"/>
      <c r="AF1" s="109"/>
      <c r="AG1" s="110"/>
      <c r="AH1" s="108" t="s">
        <v>46</v>
      </c>
      <c r="AI1" s="109"/>
      <c r="AJ1" s="109"/>
      <c r="AK1" s="109"/>
      <c r="AL1" s="110"/>
    </row>
    <row r="2" spans="1:38" x14ac:dyDescent="0.15">
      <c r="A2" s="105" t="s">
        <v>66</v>
      </c>
      <c r="B2" s="106"/>
      <c r="C2" s="106"/>
      <c r="D2" s="106"/>
      <c r="E2" s="106"/>
      <c r="F2" s="106"/>
      <c r="G2" s="106"/>
      <c r="H2" s="107"/>
      <c r="I2" s="105" t="s">
        <v>39</v>
      </c>
      <c r="J2" s="106"/>
      <c r="K2" s="106"/>
      <c r="L2" s="106"/>
      <c r="M2" s="106"/>
      <c r="N2" s="106"/>
      <c r="O2" s="106"/>
      <c r="P2" s="106"/>
      <c r="Q2" s="106"/>
      <c r="R2" s="107"/>
      <c r="S2" s="111">
        <v>45278</v>
      </c>
      <c r="T2" s="106"/>
      <c r="U2" s="106"/>
      <c r="V2" s="106"/>
      <c r="W2" s="107"/>
      <c r="X2" s="105" t="s">
        <v>69</v>
      </c>
      <c r="Y2" s="106"/>
      <c r="Z2" s="106"/>
      <c r="AA2" s="106"/>
      <c r="AB2" s="107"/>
      <c r="AC2" s="111"/>
      <c r="AD2" s="106"/>
      <c r="AE2" s="106"/>
      <c r="AF2" s="106"/>
      <c r="AG2" s="107"/>
      <c r="AH2" s="105"/>
      <c r="AI2" s="106"/>
      <c r="AJ2" s="106"/>
      <c r="AK2" s="106"/>
      <c r="AL2" s="107"/>
    </row>
    <row r="3" spans="1:38" x14ac:dyDescent="0.15">
      <c r="A3" s="112" t="s">
        <v>47</v>
      </c>
      <c r="B3" s="112"/>
      <c r="C3" s="112"/>
      <c r="D3" s="112"/>
      <c r="E3" s="112"/>
      <c r="F3" s="112"/>
      <c r="G3" s="112"/>
      <c r="H3" s="113" t="s">
        <v>68</v>
      </c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</row>
    <row r="4" spans="1:38" x14ac:dyDescent="0.15">
      <c r="A4" s="92" t="s">
        <v>49</v>
      </c>
      <c r="B4" s="92"/>
      <c r="C4" s="92"/>
      <c r="D4" s="92"/>
      <c r="E4" s="92"/>
      <c r="F4" s="92"/>
      <c r="G4" s="92"/>
      <c r="H4" s="93" t="s">
        <v>91</v>
      </c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ht="13.15" customHeight="1" x14ac:dyDescent="0.15">
      <c r="A5" s="92" t="s">
        <v>50</v>
      </c>
      <c r="B5" s="92"/>
      <c r="C5" s="92"/>
      <c r="D5" s="92"/>
      <c r="E5" s="92"/>
      <c r="F5" s="92"/>
      <c r="G5" s="92"/>
      <c r="H5" s="93" t="s">
        <v>106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ht="13.15" customHeight="1" x14ac:dyDescent="0.15">
      <c r="A6" s="94" t="s">
        <v>58</v>
      </c>
      <c r="B6" s="95"/>
      <c r="C6" s="95"/>
      <c r="D6" s="95"/>
      <c r="E6" s="95"/>
      <c r="F6" s="95"/>
      <c r="G6" s="96"/>
      <c r="H6" s="32" t="s">
        <v>107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 x14ac:dyDescent="0.15">
      <c r="A7" s="97"/>
      <c r="B7" s="98"/>
      <c r="C7" s="98"/>
      <c r="D7" s="98"/>
      <c r="E7" s="98"/>
      <c r="F7" s="98"/>
      <c r="G7" s="99"/>
      <c r="H7" s="35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36"/>
    </row>
    <row r="8" spans="1:38" ht="13.15" customHeight="1" x14ac:dyDescent="0.15">
      <c r="A8" s="97"/>
      <c r="B8" s="98"/>
      <c r="C8" s="98"/>
      <c r="D8" s="98"/>
      <c r="E8" s="98"/>
      <c r="F8" s="98"/>
      <c r="G8" s="99"/>
      <c r="H8" s="35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36"/>
    </row>
    <row r="9" spans="1:38" ht="13.15" customHeight="1" x14ac:dyDescent="0.15">
      <c r="A9" s="97"/>
      <c r="B9" s="98"/>
      <c r="C9" s="98"/>
      <c r="D9" s="98"/>
      <c r="E9" s="98"/>
      <c r="F9" s="98"/>
      <c r="G9" s="99"/>
      <c r="H9" s="3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36"/>
    </row>
    <row r="10" spans="1:38" ht="13.15" customHeight="1" x14ac:dyDescent="0.15">
      <c r="A10" s="97"/>
      <c r="B10" s="98"/>
      <c r="C10" s="98"/>
      <c r="D10" s="98"/>
      <c r="E10" s="98"/>
      <c r="F10" s="98"/>
      <c r="G10" s="99"/>
      <c r="H10" s="3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36"/>
    </row>
    <row r="11" spans="1:38" ht="13.15" customHeight="1" x14ac:dyDescent="0.15">
      <c r="A11" s="100"/>
      <c r="B11" s="101"/>
      <c r="C11" s="101"/>
      <c r="D11" s="101"/>
      <c r="E11" s="101"/>
      <c r="F11" s="101"/>
      <c r="G11" s="102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 x14ac:dyDescent="0.15">
      <c r="A12" s="92" t="s">
        <v>55</v>
      </c>
      <c r="B12" s="92"/>
      <c r="C12" s="92"/>
      <c r="D12" s="92"/>
      <c r="E12" s="92"/>
      <c r="F12" s="92"/>
      <c r="G12" s="92"/>
      <c r="H12" s="93" t="s">
        <v>70</v>
      </c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ht="13.15" customHeight="1" x14ac:dyDescent="0.15">
      <c r="A13" s="92" t="s">
        <v>56</v>
      </c>
      <c r="B13" s="92"/>
      <c r="C13" s="92"/>
      <c r="D13" s="92"/>
      <c r="E13" s="92"/>
      <c r="F13" s="92"/>
      <c r="G13" s="92"/>
      <c r="H13" s="93" t="s">
        <v>70</v>
      </c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ht="13.15" customHeight="1" x14ac:dyDescent="0.15">
      <c r="A14" s="94" t="s">
        <v>40</v>
      </c>
      <c r="B14" s="95"/>
      <c r="C14" s="95"/>
      <c r="D14" s="95"/>
      <c r="E14" s="95"/>
      <c r="F14" s="95"/>
      <c r="G14" s="96"/>
      <c r="H14" s="32" t="s">
        <v>85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 x14ac:dyDescent="0.15">
      <c r="A15" s="97"/>
      <c r="B15" s="98"/>
      <c r="C15" s="98"/>
      <c r="D15" s="98"/>
      <c r="E15" s="98"/>
      <c r="F15" s="98"/>
      <c r="G15" s="99"/>
      <c r="H15" s="3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36"/>
    </row>
    <row r="16" spans="1:38" ht="13.15" customHeight="1" x14ac:dyDescent="0.15">
      <c r="A16" s="100"/>
      <c r="B16" s="101"/>
      <c r="C16" s="101"/>
      <c r="D16" s="101"/>
      <c r="E16" s="101"/>
      <c r="F16" s="101"/>
      <c r="G16" s="102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 x14ac:dyDescent="0.15">
      <c r="A17" s="91" t="s">
        <v>53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</row>
    <row r="18" spans="1:38" x14ac:dyDescent="0.15">
      <c r="A18" s="104" t="s">
        <v>43</v>
      </c>
      <c r="B18" s="104"/>
      <c r="C18" s="104" t="s">
        <v>48</v>
      </c>
      <c r="D18" s="104"/>
      <c r="E18" s="104"/>
      <c r="F18" s="104"/>
      <c r="G18" s="104"/>
      <c r="H18" s="104"/>
      <c r="I18" s="104"/>
      <c r="J18" s="104"/>
      <c r="K18" s="104" t="s">
        <v>51</v>
      </c>
      <c r="L18" s="104"/>
      <c r="M18" s="104"/>
      <c r="N18" s="104"/>
      <c r="O18" s="104"/>
      <c r="P18" s="104"/>
      <c r="Q18" s="104"/>
      <c r="R18" s="104"/>
      <c r="S18" s="104" t="s">
        <v>52</v>
      </c>
      <c r="T18" s="104"/>
      <c r="U18" s="104"/>
      <c r="V18" s="104"/>
      <c r="W18" s="104"/>
      <c r="X18" s="104"/>
      <c r="Y18" s="104"/>
      <c r="Z18" s="104"/>
      <c r="AA18" s="104" t="s">
        <v>2</v>
      </c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</row>
    <row r="19" spans="1:38" x14ac:dyDescent="0.15">
      <c r="A19" s="103">
        <v>1</v>
      </c>
      <c r="B19" s="10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x14ac:dyDescent="0.15">
      <c r="A20" s="103">
        <v>2</v>
      </c>
      <c r="B20" s="10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x14ac:dyDescent="0.15">
      <c r="A21" s="103">
        <v>3</v>
      </c>
      <c r="B21" s="10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x14ac:dyDescent="0.15">
      <c r="A22" s="103">
        <v>4</v>
      </c>
      <c r="B22" s="10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x14ac:dyDescent="0.15">
      <c r="A23" s="114">
        <v>5</v>
      </c>
      <c r="B23" s="114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</row>
    <row r="24" spans="1:38" x14ac:dyDescent="0.15">
      <c r="A24" s="91" t="s">
        <v>54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</row>
    <row r="25" spans="1:38" x14ac:dyDescent="0.15">
      <c r="A25" s="104" t="s">
        <v>43</v>
      </c>
      <c r="B25" s="104"/>
      <c r="C25" s="104" t="s">
        <v>48</v>
      </c>
      <c r="D25" s="104"/>
      <c r="E25" s="104"/>
      <c r="F25" s="104"/>
      <c r="G25" s="104"/>
      <c r="H25" s="104"/>
      <c r="I25" s="104"/>
      <c r="J25" s="104"/>
      <c r="K25" s="104" t="s">
        <v>51</v>
      </c>
      <c r="L25" s="104"/>
      <c r="M25" s="104"/>
      <c r="N25" s="104"/>
      <c r="O25" s="104"/>
      <c r="P25" s="104"/>
      <c r="Q25" s="104"/>
      <c r="R25" s="104"/>
      <c r="S25" s="104" t="s">
        <v>52</v>
      </c>
      <c r="T25" s="104"/>
      <c r="U25" s="104"/>
      <c r="V25" s="104"/>
      <c r="W25" s="104"/>
      <c r="X25" s="104"/>
      <c r="Y25" s="104"/>
      <c r="Z25" s="104"/>
      <c r="AA25" s="104" t="s">
        <v>2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</row>
    <row r="26" spans="1:38" x14ac:dyDescent="0.15">
      <c r="A26" s="103">
        <v>1</v>
      </c>
      <c r="B26" s="10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x14ac:dyDescent="0.15">
      <c r="A27" s="103">
        <v>2</v>
      </c>
      <c r="B27" s="10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x14ac:dyDescent="0.15">
      <c r="A28" s="103">
        <v>3</v>
      </c>
      <c r="B28" s="10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x14ac:dyDescent="0.15">
      <c r="A29" s="103">
        <v>4</v>
      </c>
      <c r="B29" s="10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x14ac:dyDescent="0.15">
      <c r="A30" s="103">
        <v>5</v>
      </c>
      <c r="B30" s="10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x14ac:dyDescent="0.15">
      <c r="A31" s="91" t="s">
        <v>57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</row>
    <row r="32" spans="1:38" ht="13.15" customHeight="1" x14ac:dyDescent="0.15">
      <c r="A32" s="40"/>
      <c r="B32" s="53"/>
      <c r="C32" s="53"/>
      <c r="D32" s="53"/>
      <c r="E32" s="53"/>
      <c r="F32" s="53"/>
      <c r="G32" s="53"/>
      <c r="H32" s="5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3"/>
    </row>
    <row r="33" spans="1:38" x14ac:dyDescent="0.15">
      <c r="A33" s="40"/>
      <c r="B33" s="53" t="s">
        <v>59</v>
      </c>
      <c r="C33" s="53" t="s">
        <v>71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44"/>
    </row>
    <row r="34" spans="1:38" x14ac:dyDescent="0.15">
      <c r="A34" s="40"/>
      <c r="B34" s="53"/>
      <c r="C34" s="5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44"/>
    </row>
    <row r="35" spans="1:38" x14ac:dyDescent="0.15">
      <c r="A35" s="40"/>
      <c r="B35" s="53"/>
      <c r="C35" s="55" t="s">
        <v>108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44"/>
    </row>
    <row r="36" spans="1:38" x14ac:dyDescent="0.15">
      <c r="A36" s="40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44"/>
    </row>
    <row r="37" spans="1:38" x14ac:dyDescent="0.15">
      <c r="A37" s="40"/>
      <c r="B37" s="53" t="s">
        <v>60</v>
      </c>
      <c r="C37" s="53" t="s">
        <v>72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44"/>
    </row>
    <row r="38" spans="1:38" x14ac:dyDescent="0.15">
      <c r="A38" s="40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44"/>
    </row>
    <row r="39" spans="1:38" x14ac:dyDescent="0.15">
      <c r="A39" s="40"/>
      <c r="B39" s="53"/>
      <c r="C39" s="53" t="s">
        <v>74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44"/>
    </row>
    <row r="40" spans="1:38" x14ac:dyDescent="0.15">
      <c r="A40" s="40"/>
      <c r="B40" s="53"/>
      <c r="C40" s="53"/>
      <c r="D40" s="53" t="s">
        <v>73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44"/>
    </row>
    <row r="41" spans="1:38" x14ac:dyDescent="0.15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44"/>
    </row>
    <row r="42" spans="1:38" x14ac:dyDescent="0.15">
      <c r="A42" s="40"/>
      <c r="B42" s="53"/>
      <c r="C42" s="53"/>
      <c r="D42" s="53" t="s">
        <v>75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44"/>
    </row>
    <row r="43" spans="1:38" x14ac:dyDescent="0.15">
      <c r="A43" s="40"/>
      <c r="B43" s="53"/>
      <c r="C43" s="53"/>
      <c r="D43" s="53"/>
      <c r="E43" s="53" t="s">
        <v>76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44"/>
    </row>
    <row r="44" spans="1:38" x14ac:dyDescent="0.15">
      <c r="A44" s="40"/>
      <c r="B44" s="53"/>
      <c r="C44" s="53"/>
      <c r="D44" s="53"/>
      <c r="E44" s="53"/>
      <c r="F44" s="53" t="s">
        <v>112</v>
      </c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44"/>
    </row>
    <row r="45" spans="1:38" x14ac:dyDescent="0.15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44"/>
    </row>
    <row r="46" spans="1:38" x14ac:dyDescent="0.15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44"/>
    </row>
    <row r="47" spans="1:38" x14ac:dyDescent="0.15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44"/>
    </row>
    <row r="48" spans="1:38" x14ac:dyDescent="0.15">
      <c r="A48" s="40"/>
      <c r="B48" s="53"/>
      <c r="C48" s="5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44"/>
    </row>
    <row r="49" spans="1:38" x14ac:dyDescent="0.15">
      <c r="A49" s="40"/>
      <c r="B49" s="53"/>
      <c r="C49" s="54"/>
      <c r="D49" s="54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3"/>
      <c r="AF49" s="53"/>
      <c r="AG49" s="53"/>
      <c r="AH49" s="53"/>
      <c r="AI49" s="53"/>
      <c r="AJ49" s="53"/>
      <c r="AK49" s="53"/>
      <c r="AL49" s="44"/>
    </row>
    <row r="50" spans="1:38" x14ac:dyDescent="0.15">
      <c r="A50" s="4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44"/>
    </row>
    <row r="51" spans="1:38" ht="13.15" customHeight="1" x14ac:dyDescent="0.15">
      <c r="A51" s="4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44"/>
    </row>
    <row r="52" spans="1:38" ht="13.15" customHeight="1" x14ac:dyDescent="0.15">
      <c r="A52" s="4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44"/>
    </row>
    <row r="53" spans="1:38" ht="13.15" customHeight="1" x14ac:dyDescent="0.15">
      <c r="A53" s="4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44"/>
    </row>
    <row r="54" spans="1:38" ht="13.15" customHeight="1" x14ac:dyDescent="0.15">
      <c r="A54" s="4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44"/>
    </row>
    <row r="55" spans="1:38" ht="13.15" customHeight="1" x14ac:dyDescent="0.15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</row>
    <row r="56" spans="1:38" ht="13.15" customHeight="1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</row>
    <row r="57" spans="1:38" ht="13.15" customHeight="1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</row>
    <row r="58" spans="1:38" ht="13.15" customHeight="1" x14ac:dyDescent="0.15">
      <c r="A58" s="53"/>
      <c r="B58" s="54"/>
      <c r="C58" s="55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</row>
    <row r="59" spans="1:38" ht="13.15" customHeight="1" x14ac:dyDescent="0.15">
      <c r="A59" s="53"/>
      <c r="B59" s="54"/>
      <c r="C59" s="53"/>
      <c r="D59" s="54"/>
      <c r="E59" s="55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</row>
    <row r="60" spans="1:38" ht="13.15" customHeight="1" x14ac:dyDescent="0.15">
      <c r="A60" s="53"/>
      <c r="B60" s="54"/>
      <c r="C60" s="53"/>
      <c r="D60" s="54"/>
      <c r="E60" s="55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ht="13.15" customHeight="1" x14ac:dyDescent="0.15">
      <c r="A61" s="53"/>
      <c r="B61" s="54"/>
      <c r="C61" s="53"/>
      <c r="D61" s="54"/>
      <c r="E61" s="55"/>
      <c r="F61" s="54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</row>
    <row r="62" spans="1:38" ht="13.15" customHeight="1" x14ac:dyDescent="0.15">
      <c r="A62" s="53"/>
      <c r="B62" s="54"/>
      <c r="C62" s="53"/>
      <c r="D62" s="54"/>
      <c r="E62" s="55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</row>
    <row r="63" spans="1:38" ht="13.15" customHeight="1" x14ac:dyDescent="0.15">
      <c r="A63" s="53"/>
      <c r="B63" s="54"/>
      <c r="C63" s="53"/>
      <c r="D63" s="54"/>
      <c r="E63" s="55"/>
      <c r="F63" s="54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</row>
    <row r="64" spans="1:38" ht="13.15" customHeight="1" x14ac:dyDescent="0.15">
      <c r="A64" s="53"/>
      <c r="B64" s="54"/>
      <c r="C64" s="53"/>
      <c r="D64" s="54"/>
      <c r="E64" s="55"/>
      <c r="F64" s="54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</row>
    <row r="65" spans="1:38" ht="13.15" customHeight="1" x14ac:dyDescent="0.15">
      <c r="A65" s="53"/>
      <c r="B65" s="54"/>
      <c r="C65" s="53"/>
      <c r="D65" s="54"/>
      <c r="E65" s="55"/>
      <c r="F65" s="54"/>
      <c r="G65" s="53"/>
      <c r="H65" s="54"/>
      <c r="I65" s="54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</row>
    <row r="66" spans="1:38" ht="13.15" customHeight="1" x14ac:dyDescent="0.15">
      <c r="A66" s="53"/>
      <c r="B66" s="54"/>
      <c r="C66" s="53"/>
      <c r="D66" s="54"/>
      <c r="E66" s="55"/>
      <c r="F66" s="54"/>
      <c r="G66" s="53"/>
      <c r="H66" s="54"/>
      <c r="I66" s="54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</row>
    <row r="67" spans="1:38" ht="13.15" customHeight="1" x14ac:dyDescent="0.15">
      <c r="A67" s="53"/>
      <c r="B67" s="54"/>
      <c r="C67" s="53"/>
      <c r="D67" s="54"/>
      <c r="E67" s="55"/>
      <c r="F67" s="54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</row>
    <row r="68" spans="1:38" ht="13.15" customHeight="1" x14ac:dyDescent="0.15">
      <c r="A68" s="53"/>
      <c r="B68" s="54"/>
      <c r="C68" s="53"/>
      <c r="D68" s="54"/>
      <c r="E68" s="55"/>
      <c r="F68" s="54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</row>
    <row r="69" spans="1:38" ht="13.15" customHeight="1" x14ac:dyDescent="0.15">
      <c r="A69" s="53"/>
      <c r="B69" s="54"/>
      <c r="C69" s="53"/>
      <c r="D69" s="54"/>
      <c r="E69" s="55"/>
      <c r="F69" s="54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</row>
    <row r="70" spans="1:38" ht="13.15" customHeight="1" x14ac:dyDescent="0.15">
      <c r="A70" s="53"/>
      <c r="B70" s="54"/>
      <c r="C70" s="53"/>
      <c r="D70" s="54"/>
      <c r="E70" s="55"/>
      <c r="F70" s="54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</row>
    <row r="71" spans="1:38" ht="13.15" customHeight="1" x14ac:dyDescent="0.15">
      <c r="A71" s="53"/>
      <c r="B71" s="54"/>
      <c r="C71" s="53"/>
      <c r="D71" s="54"/>
      <c r="E71" s="55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</row>
    <row r="72" spans="1:38" ht="13.15" customHeight="1" x14ac:dyDescent="0.15">
      <c r="A72" s="53"/>
      <c r="B72" s="54"/>
      <c r="C72" s="53"/>
      <c r="D72" s="54"/>
      <c r="E72" s="55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</row>
    <row r="73" spans="1:38" ht="13.15" customHeight="1" x14ac:dyDescent="0.15">
      <c r="A73" s="53"/>
      <c r="B73" s="54"/>
      <c r="C73" s="53"/>
      <c r="D73" s="54"/>
      <c r="E73" s="55"/>
      <c r="F73" s="54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</row>
    <row r="74" spans="1:38" ht="13.15" customHeight="1" x14ac:dyDescent="0.15">
      <c r="A74" s="53"/>
      <c r="B74" s="53"/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</row>
    <row r="75" spans="1:38" ht="13.15" customHeight="1" x14ac:dyDescent="0.15">
      <c r="A75" s="53"/>
      <c r="B75" s="53"/>
      <c r="C75" s="55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</row>
    <row r="76" spans="1:38" ht="13.15" customHeight="1" x14ac:dyDescent="0.15">
      <c r="A76" s="53"/>
      <c r="B76" s="53"/>
      <c r="C76" s="55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</row>
    <row r="77" spans="1:38" ht="13.15" customHeight="1" x14ac:dyDescent="0.15">
      <c r="A77" s="53"/>
      <c r="B77" s="53"/>
      <c r="C77" s="55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</row>
    <row r="78" spans="1:38" ht="13.15" customHeight="1" x14ac:dyDescent="0.15">
      <c r="A78" s="53"/>
      <c r="B78" s="53"/>
      <c r="C78" s="55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</row>
    <row r="79" spans="1:38" ht="13.15" customHeight="1" x14ac:dyDescent="0.15">
      <c r="A79" s="53"/>
      <c r="B79" s="53"/>
      <c r="C79" s="55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</row>
    <row r="80" spans="1:38" ht="13.15" customHeight="1" x14ac:dyDescent="0.15">
      <c r="A80" s="53"/>
      <c r="B80" s="53"/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</row>
    <row r="81" spans="1:38" ht="13.15" customHeight="1" x14ac:dyDescent="0.15">
      <c r="A81" s="53"/>
      <c r="B81" s="53"/>
      <c r="C81" s="55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</row>
    <row r="82" spans="1:38" ht="13.15" customHeight="1" x14ac:dyDescent="0.15">
      <c r="A82" s="53"/>
      <c r="B82" s="53"/>
      <c r="C82" s="55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</row>
    <row r="83" spans="1:38" ht="13.15" customHeight="1" x14ac:dyDescent="0.15">
      <c r="A83" s="53"/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</row>
    <row r="84" spans="1:38" ht="13.15" customHeight="1" x14ac:dyDescent="0.15">
      <c r="A84" s="53"/>
      <c r="B84" s="53"/>
      <c r="C84" s="55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</row>
    <row r="85" spans="1:38" ht="13.15" customHeight="1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10</vt:i4>
      </vt:variant>
    </vt:vector>
  </HeadingPairs>
  <TitlesOfParts>
    <vt:vector size="27" baseType="lpstr">
      <vt:lpstr>表紙</vt:lpstr>
      <vt:lpstr>改訂履歴</vt:lpstr>
      <vt:lpstr>メニュー画面画面遷移</vt:lpstr>
      <vt:lpstr>はじまりの森フォレス画面遷移</vt:lpstr>
      <vt:lpstr>古代時計アナローグ画面遷移</vt:lpstr>
      <vt:lpstr>水彩画展画面遷移</vt:lpstr>
      <vt:lpstr>太陽神、爆誕画面遷移</vt:lpstr>
      <vt:lpstr>命の鼓動画面遷移</vt:lpstr>
      <vt:lpstr>創造と破壊画面遷移</vt:lpstr>
      <vt:lpstr>第3教室単語帳</vt:lpstr>
      <vt:lpstr>カオスダンジョン</vt:lpstr>
      <vt:lpstr>古代勇者アドミン画面遷移</vt:lpstr>
      <vt:lpstr>画面イメージ</vt:lpstr>
      <vt:lpstr>IO関連</vt:lpstr>
      <vt:lpstr>画面項目</vt:lpstr>
      <vt:lpstr>イベント処理</vt:lpstr>
      <vt:lpstr>DB処理</vt:lpstr>
      <vt:lpstr>カオスダンジョン!Print_Area</vt:lpstr>
      <vt:lpstr>はじまりの森フォレス画面遷移!Print_Area</vt:lpstr>
      <vt:lpstr>メニュー画面画面遷移!Print_Area</vt:lpstr>
      <vt:lpstr>古代時計アナローグ画面遷移!Print_Area</vt:lpstr>
      <vt:lpstr>古代勇者アドミン画面遷移!Print_Area</vt:lpstr>
      <vt:lpstr>水彩画展画面遷移!Print_Area</vt:lpstr>
      <vt:lpstr>創造と破壊画面遷移!Print_Area</vt:lpstr>
      <vt:lpstr>'太陽神、爆誕画面遷移'!Print_Area</vt:lpstr>
      <vt:lpstr>第3教室単語帳!Print_Area</vt:lpstr>
      <vt:lpstr>命の鼓動画面遷移!Print_Area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2019-10-04T04:46:24Z</cp:lastPrinted>
  <dcterms:created xsi:type="dcterms:W3CDTF">2002-02-23T02:02:23Z</dcterms:created>
  <dcterms:modified xsi:type="dcterms:W3CDTF">2023-12-20T02:20:23Z</dcterms:modified>
</cp:coreProperties>
</file>