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\Desktop\2023年12月18日詳細設計書提出\2023-12-19_【レビュー記録票】_詳細設計書_ログイン機能_１回目\"/>
    </mc:Choice>
  </mc:AlternateContent>
  <bookViews>
    <workbookView xWindow="-120" yWindow="-120" windowWidth="29040" windowHeight="15720"/>
  </bookViews>
  <sheets>
    <sheet name="表紙" sheetId="79" r:id="rId1"/>
    <sheet name="ログイン成功画面" sheetId="75" r:id="rId2"/>
    <sheet name="改訂履歴" sheetId="80" r:id="rId3"/>
    <sheet name="画面イメージ" sheetId="62" state="hidden" r:id="rId4"/>
    <sheet name="IO関連" sheetId="64" state="hidden" r:id="rId5"/>
    <sheet name="画面項目" sheetId="65" state="hidden" r:id="rId6"/>
    <sheet name="イベント処理" sheetId="67" state="hidden" r:id="rId7"/>
    <sheet name="DB処理" sheetId="66" state="hidden" r:id="rId8"/>
  </sheets>
  <definedNames>
    <definedName name="_xlnm.Print_Area" localSheetId="1">ログイン成功画面!$A$1:$AL$65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3" i="80" l="1"/>
  <c r="A42" i="80"/>
  <c r="A41" i="80"/>
  <c r="A40" i="80"/>
  <c r="A39" i="80"/>
  <c r="A38" i="80"/>
  <c r="A37" i="80"/>
  <c r="A36" i="80"/>
  <c r="A35" i="80"/>
  <c r="A34" i="80"/>
  <c r="A33" i="80"/>
  <c r="A32" i="80"/>
  <c r="A31" i="80"/>
  <c r="A30" i="80"/>
  <c r="A29" i="80"/>
  <c r="A28" i="80"/>
  <c r="A27" i="80"/>
  <c r="A26" i="80"/>
  <c r="A25" i="80"/>
  <c r="A24" i="80"/>
  <c r="A23" i="80"/>
  <c r="A22" i="80"/>
  <c r="A21" i="80"/>
  <c r="A20" i="80"/>
  <c r="A19" i="80"/>
  <c r="A18" i="80"/>
  <c r="A17" i="80"/>
  <c r="A16" i="80"/>
  <c r="A15" i="80"/>
  <c r="A14" i="80"/>
  <c r="A13" i="80"/>
  <c r="A12" i="80"/>
  <c r="A11" i="80"/>
  <c r="A10" i="80"/>
  <c r="A9" i="80"/>
  <c r="A8" i="80"/>
  <c r="A7" i="80"/>
  <c r="A6" i="80"/>
  <c r="A5" i="80"/>
  <c r="X2" i="80"/>
  <c r="AG1" i="80"/>
  <c r="O1" i="66" l="1"/>
  <c r="AC1" i="66"/>
  <c r="AQ1" i="66"/>
  <c r="O2" i="66"/>
  <c r="AC2" i="66"/>
  <c r="AQ2" i="66"/>
  <c r="O1" i="64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O1" i="67"/>
  <c r="AC1" i="67"/>
  <c r="AQ1" i="67"/>
  <c r="O2" i="67"/>
  <c r="AC2" i="67"/>
  <c r="AQ2" i="67"/>
  <c r="O1" i="62"/>
  <c r="AC1" i="62"/>
  <c r="AQ1" i="62"/>
  <c r="O2" i="62"/>
  <c r="AC2" i="62"/>
  <c r="AQ2" i="62"/>
  <c r="R1" i="65"/>
  <c r="AF1" i="65"/>
  <c r="AT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<sst xmlns="http://schemas.openxmlformats.org/spreadsheetml/2006/main" count="165" uniqueCount="98">
  <si>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</si>
  <si>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</si>
  <si>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</si>
  <si>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</si>
  <si>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</si>
  <si>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</si>
  <si>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</si>
  <si>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</si>
  <si>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</si>
  <si>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</si>
  <si>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</si>
  <si>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</si>
  <si>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</si>
  <si>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システムID</t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</si>
  <si>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</si>
  <si>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</si>
  <si>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</si>
  <si>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</si>
  <si>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</si>
  <si>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フォーマット</t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</si>
  <si>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</si>
  <si>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</si>
  <si>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</si>
  <si>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抽出項目</t>
    <rPh sb="0" eb="2">
      <t>チュウシュツ</t>
    </rPh>
    <rPh sb="2" eb="4">
      <t>コウモク</t>
    </rPh>
    <phoneticPr fontId="2"/>
  </si>
  <si>
    <t>抽出対象</t>
    <rPh sb="2" eb="4">
      <t>タイショウ</t>
    </rPh>
    <phoneticPr fontId="2"/>
  </si>
  <si>
    <t>抽出条件</t>
    <rPh sb="2" eb="4">
      <t>ジョウケン</t>
    </rPh>
    <phoneticPr fontId="2"/>
  </si>
  <si>
    <t>初期表示処理</t>
    <rPh sb="0" eb="2">
      <t>ショキ</t>
    </rPh>
    <rPh sb="2" eb="4">
      <t>ヒョウジ</t>
    </rPh>
    <rPh sb="4" eb="6">
      <t>ショリ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</si>
  <si>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</si>
  <si>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</si>
  <si>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</si>
  <si>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</si>
  <si>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</si>
  <si>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</si>
  <si>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</si>
  <si>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</si>
  <si>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</si>
  <si>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</si>
  <si>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○○ボタン[クリック]処理</t>
    <phoneticPr fontId="2"/>
  </si>
  <si>
    <t>○○データ抽出処理</t>
    <rPh sb="5" eb="7">
      <t>チュウシュツ</t>
    </rPh>
    <rPh sb="7" eb="9">
      <t>ショリ</t>
    </rPh>
    <phoneticPr fontId="2"/>
  </si>
  <si>
    <t>ドキュメント名</t>
    <rPh sb="6" eb="7">
      <t>メイ</t>
    </rPh>
    <phoneticPr fontId="2"/>
  </si>
  <si>
    <t>システム名</t>
    <rPh sb="4" eb="5">
      <t>メイ</t>
    </rPh>
    <phoneticPr fontId="2"/>
  </si>
  <si>
    <t>作成日</t>
    <rPh sb="0" eb="3">
      <t>サクセイビ</t>
    </rPh>
    <phoneticPr fontId="2"/>
  </si>
  <si>
    <t>No.</t>
    <phoneticPr fontId="2"/>
  </si>
  <si>
    <t>作成者</t>
    <rPh sb="0" eb="3">
      <t>サクセイシャ</t>
    </rPh>
    <phoneticPr fontId="2"/>
  </si>
  <si>
    <t>変更日</t>
    <rPh sb="0" eb="3">
      <t>ヘンコウビ</t>
    </rPh>
    <phoneticPr fontId="2"/>
  </si>
  <si>
    <t>変更者</t>
    <rPh sb="0" eb="2">
      <t>ヘンコウ</t>
    </rPh>
    <rPh sb="2" eb="3">
      <t>シャ</t>
    </rPh>
    <phoneticPr fontId="2"/>
  </si>
  <si>
    <t>論理名</t>
    <rPh sb="0" eb="3">
      <t>ロンリメイ</t>
    </rPh>
    <phoneticPr fontId="2"/>
  </si>
  <si>
    <t>物理名</t>
    <rPh sb="0" eb="2">
      <t>ブツリ</t>
    </rPh>
    <rPh sb="2" eb="3">
      <t>メイ</t>
    </rPh>
    <phoneticPr fontId="2"/>
  </si>
  <si>
    <t>-</t>
    <phoneticPr fontId="2"/>
  </si>
  <si>
    <t>機能名称</t>
    <rPh sb="0" eb="2">
      <t>キノウ</t>
    </rPh>
    <rPh sb="2" eb="4">
      <t>メイショウ</t>
    </rPh>
    <phoneticPr fontId="2"/>
  </si>
  <si>
    <t>機能名称</t>
    <phoneticPr fontId="2"/>
  </si>
  <si>
    <t>バージョン</t>
    <phoneticPr fontId="2"/>
  </si>
  <si>
    <t>1.0</t>
    <phoneticPr fontId="2"/>
  </si>
  <si>
    <t>新規作成</t>
    <rPh sb="0" eb="4">
      <t>シンキサクセイ</t>
    </rPh>
    <phoneticPr fontId="2"/>
  </si>
  <si>
    <t>画面設計書</t>
    <rPh sb="0" eb="2">
      <t>ガメン</t>
    </rPh>
    <rPh sb="2" eb="4">
      <t>セッケイ</t>
    </rPh>
    <rPh sb="4" eb="5">
      <t>ショ</t>
    </rPh>
    <phoneticPr fontId="2"/>
  </si>
  <si>
    <t>画面名称</t>
    <rPh sb="0" eb="2">
      <t>ガメン</t>
    </rPh>
    <rPh sb="2" eb="4">
      <t>メイショウ</t>
    </rPh>
    <phoneticPr fontId="2"/>
  </si>
  <si>
    <t>画面設計書</t>
    <rPh sb="0" eb="2">
      <t>ガメン</t>
    </rPh>
    <rPh sb="2" eb="5">
      <t>セッケイショ</t>
    </rPh>
    <phoneticPr fontId="2"/>
  </si>
  <si>
    <t>画面イメージ</t>
    <rPh sb="0" eb="2">
      <t>ガメン</t>
    </rPh>
    <phoneticPr fontId="2"/>
  </si>
  <si>
    <t>部品</t>
    <rPh sb="0" eb="2">
      <t>ブヒン</t>
    </rPh>
    <phoneticPr fontId="2"/>
  </si>
  <si>
    <t>画面詳細</t>
    <rPh sb="0" eb="2">
      <t>ガメン</t>
    </rPh>
    <phoneticPr fontId="2"/>
  </si>
  <si>
    <t>文字数</t>
    <rPh sb="0" eb="3">
      <t>モジスウ</t>
    </rPh>
    <phoneticPr fontId="2"/>
  </si>
  <si>
    <t>中島</t>
    <rPh sb="0" eb="2">
      <t>ナカシマ</t>
    </rPh>
    <phoneticPr fontId="2"/>
  </si>
  <si>
    <t>カオスinゲーム</t>
    <phoneticPr fontId="2"/>
  </si>
  <si>
    <t>カオスinゲーム</t>
    <phoneticPr fontId="2"/>
  </si>
  <si>
    <t>ゲームタイトル</t>
    <phoneticPr fontId="2"/>
  </si>
  <si>
    <t>3D図形</t>
    <rPh sb="2" eb="4">
      <t>ズケイ</t>
    </rPh>
    <phoneticPr fontId="2"/>
  </si>
  <si>
    <t>入力ガイド</t>
    <rPh sb="0" eb="2">
      <t>ニュウリョク</t>
    </rPh>
    <phoneticPr fontId="2"/>
  </si>
  <si>
    <t>「遊んでよかよ!!」</t>
    <rPh sb="1" eb="2">
      <t>アソ</t>
    </rPh>
    <phoneticPr fontId="2"/>
  </si>
  <si>
    <t>タイトル。グーグルフォント。</t>
    <phoneticPr fontId="2"/>
  </si>
  <si>
    <t>創造神</t>
    <rPh sb="0" eb="2">
      <t>ソウゾウ</t>
    </rPh>
    <rPh sb="2" eb="3">
      <t>カミ</t>
    </rPh>
    <phoneticPr fontId="2"/>
  </si>
  <si>
    <t>回転図形。色は緑。Three.jsで作成。</t>
    <rPh sb="0" eb="4">
      <t>カイテンズケイ</t>
    </rPh>
    <rPh sb="5" eb="6">
      <t>イロ</t>
    </rPh>
    <rPh sb="7" eb="8">
      <t>ミドリ</t>
    </rPh>
    <rPh sb="18" eb="20">
      <t>サクセイ</t>
    </rPh>
    <phoneticPr fontId="2"/>
  </si>
  <si>
    <t>CSS</t>
    <phoneticPr fontId="2"/>
  </si>
  <si>
    <t>グーグルフォントAPIをインポートしデザイン。</t>
    <phoneticPr fontId="2"/>
  </si>
  <si>
    <t>サイトURL</t>
    <phoneticPr fontId="2"/>
  </si>
  <si>
    <t>https://fonts.google.com/</t>
    <phoneticPr fontId="2"/>
  </si>
  <si>
    <t>キャラクター創造神</t>
    <rPh sb="6" eb="8">
      <t>ソウゾウ</t>
    </rPh>
    <rPh sb="8" eb="9">
      <t>カミ</t>
    </rPh>
    <phoneticPr fontId="2"/>
  </si>
  <si>
    <t>Three.jsの物理エンジンCDNをインポートし、3D立体図形をデザインし回転させる。</t>
    <rPh sb="9" eb="11">
      <t>ブツリ</t>
    </rPh>
    <rPh sb="28" eb="30">
      <t>リッタイ</t>
    </rPh>
    <rPh sb="30" eb="32">
      <t>ズケイ</t>
    </rPh>
    <rPh sb="38" eb="40">
      <t>カイテン</t>
    </rPh>
    <phoneticPr fontId="2"/>
  </si>
  <si>
    <t>CDNサイトURL</t>
    <phoneticPr fontId="2"/>
  </si>
  <si>
    <t>https://unpkg.com/three@0.146.0/build/three.min.js</t>
    <phoneticPr fontId="2"/>
  </si>
  <si>
    <t>段落要素で作成し、CSSで加工。</t>
    <rPh sb="0" eb="4">
      <t>ダンラクヨウソ</t>
    </rPh>
    <rPh sb="5" eb="7">
      <t>サクセイ</t>
    </rPh>
    <rPh sb="13" eb="15">
      <t>カコウ</t>
    </rPh>
    <phoneticPr fontId="2"/>
  </si>
  <si>
    <t>部品：送信ボタン(submit)</t>
    <rPh sb="0" eb="2">
      <t>ブヒン</t>
    </rPh>
    <rPh sb="3" eb="5">
      <t>ソウシン</t>
    </rPh>
    <phoneticPr fontId="2"/>
  </si>
  <si>
    <t>value:ログイン</t>
    <phoneticPr fontId="2"/>
  </si>
  <si>
    <t>補足事項</t>
    <rPh sb="0" eb="4">
      <t>ホソクジコウ</t>
    </rPh>
    <phoneticPr fontId="2"/>
  </si>
  <si>
    <t>ログイン成功時、画面遷移。</t>
    <rPh sb="4" eb="6">
      <t>セイコウ</t>
    </rPh>
    <rPh sb="6" eb="7">
      <t>ジ</t>
    </rPh>
    <rPh sb="8" eb="10">
      <t>ガメン</t>
    </rPh>
    <rPh sb="10" eb="12">
      <t>センイ</t>
    </rPh>
    <phoneticPr fontId="2"/>
  </si>
  <si>
    <t>メインメニューへ</t>
    <phoneticPr fontId="2"/>
  </si>
  <si>
    <t>見出し要素</t>
    <rPh sb="0" eb="2">
      <t>ミダ</t>
    </rPh>
    <rPh sb="3" eb="5">
      <t>ヨウソ</t>
    </rPh>
    <phoneticPr fontId="2"/>
  </si>
  <si>
    <t>段落要素</t>
    <rPh sb="0" eb="4">
      <t>ダンラクヨウソ</t>
    </rPh>
    <phoneticPr fontId="2"/>
  </si>
  <si>
    <t>ボタン</t>
    <phoneticPr fontId="2"/>
  </si>
  <si>
    <t>1</t>
    <phoneticPr fontId="2"/>
  </si>
  <si>
    <t>3</t>
    <phoneticPr fontId="2"/>
  </si>
  <si>
    <t>4</t>
    <phoneticPr fontId="2"/>
  </si>
  <si>
    <t>クリック後の流れ</t>
    <rPh sb="4" eb="5">
      <t>ゴ</t>
    </rPh>
    <rPh sb="6" eb="7">
      <t>ナガ</t>
    </rPh>
    <phoneticPr fontId="2"/>
  </si>
  <si>
    <t>AccountCheckServletを呼び出し、結果次第で、ユーザーメイン画面と</t>
    <rPh sb="20" eb="21">
      <t>ヨ</t>
    </rPh>
    <rPh sb="22" eb="23">
      <t>ダ</t>
    </rPh>
    <rPh sb="25" eb="27">
      <t>ケッカ</t>
    </rPh>
    <rPh sb="27" eb="29">
      <t>シダイ</t>
    </rPh>
    <rPh sb="38" eb="40">
      <t>ガメン</t>
    </rPh>
    <phoneticPr fontId="2"/>
  </si>
  <si>
    <t>管理者(勇者アドミン)権限ページに画面遷移される。</t>
    <rPh sb="0" eb="3">
      <t>カンリシャ</t>
    </rPh>
    <rPh sb="4" eb="6">
      <t>ユウシャ</t>
    </rPh>
    <rPh sb="11" eb="13">
      <t>ケンゲン</t>
    </rPh>
    <rPh sb="17" eb="21">
      <t>ガメンセンイ</t>
    </rPh>
    <phoneticPr fontId="2"/>
  </si>
  <si>
    <t>デザインの詳細な設計手法については、テクニカルリーダーから助言を受ける。</t>
    <rPh sb="5" eb="7">
      <t>ショウサイ</t>
    </rPh>
    <rPh sb="8" eb="10">
      <t>セッケイ</t>
    </rPh>
    <rPh sb="10" eb="12">
      <t>シュホウ</t>
    </rPh>
    <rPh sb="29" eb="31">
      <t>ジョゲン</t>
    </rPh>
    <rPh sb="32" eb="33">
      <t>ウ</t>
    </rPh>
    <phoneticPr fontId="2"/>
  </si>
  <si>
    <t>ログイン機能</t>
    <rPh sb="4" eb="6">
      <t>キノウ</t>
    </rPh>
    <phoneticPr fontId="2"/>
  </si>
  <si>
    <t>-</t>
    <phoneticPr fontId="2"/>
  </si>
  <si>
    <t>ログイン成功画面</t>
    <rPh sb="4" eb="6">
      <t>セイコウ</t>
    </rPh>
    <rPh sb="6" eb="8">
      <t>ガメン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</si>
</sst>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ＭＳ 明朝"/>
      <family val="1"/>
      <charset val="128"/>
    </font>
    <font>
      <sz val="8"/>
      <name val="UD デジタル 教科書体 NP-R"/>
      <family val="1"/>
      <charset val="128"/>
    </font>
    <font>
      <sz val="26"/>
      <name val="UD デジタル 教科書体 NP-R"/>
      <family val="1"/>
      <charset val="128"/>
    </font>
    <font>
      <sz val="10"/>
      <color indexed="9"/>
      <name val="UD デジタル 教科書体 NP-R"/>
      <family val="1"/>
      <charset val="128"/>
    </font>
    <font>
      <sz val="10"/>
      <name val="UD デジタル 教科書体 NP-R"/>
      <family val="1"/>
      <charset val="128"/>
    </font>
    <font>
      <sz val="11"/>
      <name val="UD デジタル 教科書体 NP-R"/>
      <family val="1"/>
      <charset val="128"/>
    </font>
    <font>
      <b/>
      <sz val="12"/>
      <name val="UD デジタル 教科書体 NP-R"/>
      <family val="1"/>
      <charset val="128"/>
    </font>
    <font>
      <sz val="8"/>
      <color indexed="9"/>
      <name val="UD デジタル 教科書体 NP-R"/>
      <family val="1"/>
      <charset val="128"/>
    </font>
    <font>
      <sz val="12"/>
      <name val="UD デジタル 教科書体 NP-R"/>
      <family val="1"/>
      <charset val="128"/>
    </font>
    <font>
      <u/>
      <sz val="11"/>
      <color theme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hair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hair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hair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1"/>
      </top>
      <bottom/>
      <diagonal/>
    </border>
    <border>
      <left style="thin">
        <color theme="1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</borders>
  <cellStyleXfs count="5">
    <xf numFmtId="0" fontId="0" fillId="0" borderId="0"/>
    <xf numFmtId="0" fontId="8" fillId="0" borderId="0"/>
    <xf numFmtId="0" fontId="7" fillId="0" borderId="0"/>
    <xf numFmtId="0" fontId="1" fillId="0" borderId="0"/>
    <xf numFmtId="0" fontId="17" fillId="0" borderId="0" applyNumberFormat="0" applyFill="0" applyBorder="0" applyAlignment="0" applyProtection="0"/>
  </cellStyleXfs>
  <cellXfs count="234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6" fillId="2" borderId="6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9" fillId="0" borderId="2" xfId="3" applyFont="1" applyBorder="1" applyAlignment="1">
      <alignment vertical="top"/>
    </xf>
    <xf numFmtId="0" fontId="9" fillId="0" borderId="0" xfId="3" applyFont="1"/>
    <xf numFmtId="0" fontId="9" fillId="0" borderId="0" xfId="3" applyFont="1" applyAlignment="1">
      <alignment vertical="top"/>
    </xf>
    <xf numFmtId="0" fontId="13" fillId="0" borderId="0" xfId="0" applyFont="1" applyAlignment="1">
      <alignment horizontal="left" vertical="top"/>
    </xf>
    <xf numFmtId="49" fontId="13" fillId="0" borderId="42" xfId="0" applyNumberFormat="1" applyFont="1" applyBorder="1" applyAlignment="1">
      <alignment horizontal="left" vertical="top"/>
    </xf>
    <xf numFmtId="49" fontId="13" fillId="0" borderId="52" xfId="0" applyNumberFormat="1" applyFont="1" applyBorder="1" applyAlignment="1">
      <alignment horizontal="left" vertical="top"/>
    </xf>
    <xf numFmtId="49" fontId="13" fillId="0" borderId="43" xfId="0" applyNumberFormat="1" applyFont="1" applyBorder="1" applyAlignment="1">
      <alignment horizontal="left" vertical="top"/>
    </xf>
    <xf numFmtId="49" fontId="13" fillId="0" borderId="50" xfId="0" applyNumberFormat="1" applyFont="1" applyBorder="1" applyAlignment="1">
      <alignment horizontal="left" vertical="top"/>
    </xf>
    <xf numFmtId="49" fontId="13" fillId="0" borderId="54" xfId="0" applyNumberFormat="1" applyFont="1" applyBorder="1" applyAlignment="1">
      <alignment horizontal="left" vertical="top"/>
    </xf>
    <xf numFmtId="49" fontId="13" fillId="0" borderId="55" xfId="0" applyNumberFormat="1" applyFont="1" applyBorder="1" applyAlignment="1">
      <alignment horizontal="left" vertical="top"/>
    </xf>
    <xf numFmtId="49" fontId="13" fillId="0" borderId="51" xfId="0" applyNumberFormat="1" applyFont="1" applyBorder="1" applyAlignment="1">
      <alignment horizontal="left" vertical="top"/>
    </xf>
    <xf numFmtId="49" fontId="13" fillId="0" borderId="56" xfId="0" applyNumberFormat="1" applyFont="1" applyBorder="1" applyAlignment="1">
      <alignment horizontal="left" vertical="top"/>
    </xf>
    <xf numFmtId="49" fontId="13" fillId="0" borderId="44" xfId="0" applyNumberFormat="1" applyFont="1" applyBorder="1" applyAlignment="1">
      <alignment horizontal="left" vertical="top"/>
    </xf>
    <xf numFmtId="49" fontId="13" fillId="0" borderId="57" xfId="0" applyNumberFormat="1" applyFont="1" applyBorder="1" applyAlignment="1">
      <alignment horizontal="left" vertical="top"/>
    </xf>
    <xf numFmtId="49" fontId="13" fillId="0" borderId="47" xfId="0" applyNumberFormat="1" applyFont="1" applyBorder="1" applyAlignment="1">
      <alignment horizontal="left" vertical="top"/>
    </xf>
    <xf numFmtId="49" fontId="13" fillId="0" borderId="48" xfId="0" applyNumberFormat="1" applyFont="1" applyBorder="1" applyAlignment="1">
      <alignment horizontal="left" vertical="top"/>
    </xf>
    <xf numFmtId="49" fontId="13" fillId="0" borderId="49" xfId="0" applyNumberFormat="1" applyFont="1" applyBorder="1" applyAlignment="1">
      <alignment horizontal="left" vertical="top"/>
    </xf>
    <xf numFmtId="49" fontId="13" fillId="0" borderId="58" xfId="0" applyNumberFormat="1" applyFont="1" applyBorder="1" applyAlignment="1">
      <alignment horizontal="left" vertical="top"/>
    </xf>
    <xf numFmtId="49" fontId="13" fillId="0" borderId="59" xfId="0" applyNumberFormat="1" applyFont="1" applyBorder="1" applyAlignment="1">
      <alignment horizontal="left" vertical="top"/>
    </xf>
    <xf numFmtId="49" fontId="13" fillId="0" borderId="60" xfId="0" applyNumberFormat="1" applyFont="1" applyBorder="1" applyAlignment="1">
      <alignment horizontal="left" vertical="top"/>
    </xf>
    <xf numFmtId="49" fontId="13" fillId="0" borderId="45" xfId="0" applyNumberFormat="1" applyFont="1" applyBorder="1" applyAlignment="1">
      <alignment horizontal="left" vertical="top"/>
    </xf>
    <xf numFmtId="49" fontId="13" fillId="0" borderId="53" xfId="0" applyNumberFormat="1" applyFont="1" applyBorder="1" applyAlignment="1">
      <alignment horizontal="left" vertical="top"/>
    </xf>
    <xf numFmtId="49" fontId="13" fillId="0" borderId="46" xfId="0" applyNumberFormat="1" applyFont="1" applyBorder="1" applyAlignment="1">
      <alignment horizontal="left" vertical="top"/>
    </xf>
    <xf numFmtId="49" fontId="13" fillId="0" borderId="0" xfId="0" applyNumberFormat="1" applyFont="1" applyAlignment="1">
      <alignment horizontal="left" vertical="top"/>
    </xf>
    <xf numFmtId="49" fontId="13" fillId="0" borderId="34" xfId="0" applyNumberFormat="1" applyFont="1" applyBorder="1" applyAlignment="1">
      <alignment horizontal="left" vertical="top"/>
    </xf>
    <xf numFmtId="0" fontId="9" fillId="0" borderId="0" xfId="0" applyFont="1"/>
    <xf numFmtId="49" fontId="13" fillId="0" borderId="62" xfId="0" applyNumberFormat="1" applyFont="1" applyBorder="1" applyAlignment="1">
      <alignment horizontal="left" vertical="top"/>
    </xf>
    <xf numFmtId="49" fontId="13" fillId="0" borderId="63" xfId="0" applyNumberFormat="1" applyFont="1" applyBorder="1" applyAlignment="1">
      <alignment horizontal="left" vertical="top"/>
    </xf>
    <xf numFmtId="49" fontId="16" fillId="0" borderId="65" xfId="0" applyNumberFormat="1" applyFont="1" applyBorder="1" applyAlignment="1">
      <alignment vertical="center" wrapText="1"/>
    </xf>
    <xf numFmtId="49" fontId="16" fillId="0" borderId="64" xfId="0" applyNumberFormat="1" applyFont="1" applyBorder="1" applyAlignment="1">
      <alignment vertical="center" wrapText="1"/>
    </xf>
    <xf numFmtId="49" fontId="9" fillId="0" borderId="64" xfId="0" applyNumberFormat="1" applyFont="1" applyBorder="1" applyAlignment="1">
      <alignment horizontal="left" vertical="top"/>
    </xf>
    <xf numFmtId="49" fontId="13" fillId="0" borderId="67" xfId="0" applyNumberFormat="1" applyFont="1" applyBorder="1" applyAlignment="1">
      <alignment horizontal="left" vertical="top"/>
    </xf>
    <xf numFmtId="49" fontId="13" fillId="0" borderId="65" xfId="0" applyNumberFormat="1" applyFont="1" applyBorder="1" applyAlignment="1">
      <alignment vertical="top"/>
    </xf>
    <xf numFmtId="49" fontId="13" fillId="0" borderId="66" xfId="0" applyNumberFormat="1" applyFont="1" applyBorder="1" applyAlignment="1">
      <alignment vertical="top"/>
    </xf>
    <xf numFmtId="0" fontId="13" fillId="4" borderId="36" xfId="0" applyFont="1" applyFill="1" applyBorder="1" applyAlignment="1">
      <alignment horizontal="left" vertical="top"/>
    </xf>
    <xf numFmtId="0" fontId="13" fillId="4" borderId="37" xfId="0" applyFont="1" applyFill="1" applyBorder="1" applyAlignment="1">
      <alignment horizontal="left" vertical="top"/>
    </xf>
    <xf numFmtId="0" fontId="13" fillId="4" borderId="38" xfId="0" applyFont="1" applyFill="1" applyBorder="1" applyAlignment="1">
      <alignment horizontal="left" vertical="top"/>
    </xf>
    <xf numFmtId="49" fontId="17" fillId="0" borderId="0" xfId="4" applyNumberFormat="1" applyBorder="1" applyAlignment="1">
      <alignment horizontal="left" vertical="top"/>
    </xf>
    <xf numFmtId="0" fontId="13" fillId="0" borderId="5" xfId="0" applyFont="1" applyBorder="1" applyAlignment="1">
      <alignment horizontal="left" vertical="top"/>
    </xf>
    <xf numFmtId="49" fontId="13" fillId="0" borderId="68" xfId="0" applyNumberFormat="1" applyFont="1" applyBorder="1" applyAlignment="1">
      <alignment horizontal="left" vertical="top"/>
    </xf>
    <xf numFmtId="49" fontId="13" fillId="0" borderId="69" xfId="0" applyNumberFormat="1" applyFont="1" applyBorder="1" applyAlignment="1">
      <alignment horizontal="left" vertical="top"/>
    </xf>
    <xf numFmtId="49" fontId="13" fillId="0" borderId="4" xfId="0" applyNumberFormat="1" applyFont="1" applyBorder="1" applyAlignment="1">
      <alignment horizontal="left" vertical="top"/>
    </xf>
    <xf numFmtId="49" fontId="13" fillId="0" borderId="5" xfId="0" applyNumberFormat="1" applyFont="1" applyBorder="1" applyAlignment="1">
      <alignment horizontal="left" vertical="top"/>
    </xf>
    <xf numFmtId="49" fontId="13" fillId="0" borderId="6" xfId="0" applyNumberFormat="1" applyFont="1" applyBorder="1" applyAlignment="1">
      <alignment horizontal="left" vertical="top"/>
    </xf>
    <xf numFmtId="49" fontId="13" fillId="0" borderId="7" xfId="0" applyNumberFormat="1" applyFont="1" applyBorder="1" applyAlignment="1">
      <alignment horizontal="left" vertical="top"/>
    </xf>
    <xf numFmtId="0" fontId="13" fillId="0" borderId="8" xfId="0" applyFont="1" applyBorder="1" applyAlignment="1">
      <alignment horizontal="left" vertical="top"/>
    </xf>
    <xf numFmtId="49" fontId="13" fillId="0" borderId="0" xfId="0" applyNumberFormat="1" applyFont="1" applyBorder="1" applyAlignment="1">
      <alignment vertical="center"/>
    </xf>
    <xf numFmtId="49" fontId="13" fillId="0" borderId="0" xfId="0" applyNumberFormat="1" applyFont="1" applyBorder="1" applyAlignment="1">
      <alignment vertical="top"/>
    </xf>
    <xf numFmtId="0" fontId="13" fillId="0" borderId="0" xfId="0" applyFont="1" applyBorder="1" applyAlignment="1">
      <alignment horizontal="left" vertical="top"/>
    </xf>
    <xf numFmtId="49" fontId="12" fillId="0" borderId="0" xfId="0" applyNumberFormat="1" applyFont="1" applyBorder="1" applyAlignment="1">
      <alignment vertical="center"/>
    </xf>
    <xf numFmtId="49" fontId="9" fillId="0" borderId="0" xfId="0" applyNumberFormat="1" applyFont="1" applyBorder="1" applyAlignment="1">
      <alignment vertical="top" wrapText="1"/>
    </xf>
    <xf numFmtId="49" fontId="13" fillId="0" borderId="0" xfId="0" applyNumberFormat="1" applyFont="1" applyBorder="1" applyAlignment="1">
      <alignment horizontal="left" vertical="top"/>
    </xf>
    <xf numFmtId="0" fontId="9" fillId="0" borderId="0" xfId="0" applyFont="1" applyBorder="1" applyAlignment="1">
      <alignment vertical="top" wrapText="1"/>
    </xf>
    <xf numFmtId="49" fontId="9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vertical="top"/>
    </xf>
    <xf numFmtId="49" fontId="16" fillId="0" borderId="0" xfId="0" applyNumberFormat="1" applyFont="1" applyBorder="1" applyAlignment="1">
      <alignment vertical="center"/>
    </xf>
    <xf numFmtId="49" fontId="16" fillId="0" borderId="0" xfId="0" applyNumberFormat="1" applyFont="1" applyBorder="1" applyAlignment="1">
      <alignment vertical="center" wrapText="1"/>
    </xf>
    <xf numFmtId="49" fontId="13" fillId="0" borderId="0" xfId="0" applyNumberFormat="1" applyFont="1" applyBorder="1" applyAlignment="1">
      <alignment vertical="center" wrapText="1"/>
    </xf>
    <xf numFmtId="0" fontId="9" fillId="0" borderId="0" xfId="3" applyFont="1" applyBorder="1" applyAlignment="1">
      <alignment vertical="top"/>
    </xf>
    <xf numFmtId="0" fontId="9" fillId="0" borderId="4" xfId="3" applyFont="1" applyBorder="1"/>
    <xf numFmtId="0" fontId="9" fillId="0" borderId="4" xfId="0" applyFont="1" applyBorder="1"/>
    <xf numFmtId="0" fontId="9" fillId="0" borderId="0" xfId="0" applyFont="1" applyBorder="1"/>
    <xf numFmtId="0" fontId="11" fillId="2" borderId="1" xfId="3" applyFont="1" applyFill="1" applyBorder="1" applyAlignment="1">
      <alignment vertical="center"/>
    </xf>
    <xf numFmtId="0" fontId="11" fillId="2" borderId="2" xfId="3" applyFont="1" applyFill="1" applyBorder="1" applyAlignment="1">
      <alignment vertical="center"/>
    </xf>
    <xf numFmtId="0" fontId="11" fillId="2" borderId="3" xfId="3" applyFont="1" applyFill="1" applyBorder="1" applyAlignment="1">
      <alignment vertical="center"/>
    </xf>
    <xf numFmtId="0" fontId="11" fillId="2" borderId="6" xfId="3" applyFont="1" applyFill="1" applyBorder="1" applyAlignment="1">
      <alignment vertical="center"/>
    </xf>
    <xf numFmtId="0" fontId="11" fillId="2" borderId="7" xfId="3" applyFont="1" applyFill="1" applyBorder="1" applyAlignment="1">
      <alignment vertical="center"/>
    </xf>
    <xf numFmtId="0" fontId="11" fillId="2" borderId="8" xfId="3" applyFont="1" applyFill="1" applyBorder="1" applyAlignment="1">
      <alignment vertical="center"/>
    </xf>
    <xf numFmtId="0" fontId="12" fillId="0" borderId="1" xfId="3" applyFont="1" applyBorder="1" applyAlignment="1">
      <alignment vertical="center"/>
    </xf>
    <xf numFmtId="0" fontId="12" fillId="0" borderId="2" xfId="3" applyFont="1" applyBorder="1" applyAlignment="1">
      <alignment vertical="center"/>
    </xf>
    <xf numFmtId="0" fontId="12" fillId="0" borderId="6" xfId="3" applyFont="1" applyBorder="1" applyAlignment="1">
      <alignment vertical="center"/>
    </xf>
    <xf numFmtId="0" fontId="12" fillId="0" borderId="7" xfId="3" applyFont="1" applyBorder="1" applyAlignment="1">
      <alignment vertical="center"/>
    </xf>
    <xf numFmtId="0" fontId="10" fillId="0" borderId="0" xfId="3" applyFont="1" applyAlignment="1">
      <alignment horizontal="center" vertical="center"/>
    </xf>
    <xf numFmtId="49" fontId="12" fillId="0" borderId="1" xfId="3" applyNumberFormat="1" applyFont="1" applyBorder="1" applyAlignment="1">
      <alignment horizontal="left" vertical="center"/>
    </xf>
    <xf numFmtId="49" fontId="12" fillId="0" borderId="2" xfId="3" applyNumberFormat="1" applyFont="1" applyBorder="1" applyAlignment="1">
      <alignment horizontal="left" vertical="center"/>
    </xf>
    <xf numFmtId="49" fontId="12" fillId="0" borderId="6" xfId="3" applyNumberFormat="1" applyFont="1" applyBorder="1" applyAlignment="1">
      <alignment horizontal="left" vertical="center"/>
    </xf>
    <xf numFmtId="49" fontId="12" fillId="0" borderId="7" xfId="3" applyNumberFormat="1" applyFont="1" applyBorder="1" applyAlignment="1">
      <alignment horizontal="left" vertical="center"/>
    </xf>
    <xf numFmtId="176" fontId="12" fillId="0" borderId="1" xfId="3" applyNumberFormat="1" applyFont="1" applyBorder="1" applyAlignment="1">
      <alignment horizontal="left" vertical="center"/>
    </xf>
    <xf numFmtId="176" fontId="12" fillId="0" borderId="2" xfId="3" applyNumberFormat="1" applyFont="1" applyBorder="1" applyAlignment="1">
      <alignment horizontal="left" vertical="center"/>
    </xf>
    <xf numFmtId="176" fontId="12" fillId="0" borderId="6" xfId="3" applyNumberFormat="1" applyFont="1" applyBorder="1" applyAlignment="1">
      <alignment horizontal="left" vertical="center"/>
    </xf>
    <xf numFmtId="176" fontId="12" fillId="0" borderId="7" xfId="3" applyNumberFormat="1" applyFont="1" applyBorder="1" applyAlignment="1">
      <alignment horizontal="left" vertical="center"/>
    </xf>
    <xf numFmtId="0" fontId="13" fillId="3" borderId="35" xfId="0" applyFont="1" applyFill="1" applyBorder="1" applyAlignment="1">
      <alignment horizontal="center" vertical="top"/>
    </xf>
    <xf numFmtId="0" fontId="13" fillId="4" borderId="39" xfId="0" applyFont="1" applyFill="1" applyBorder="1" applyAlignment="1">
      <alignment horizontal="left" vertical="top"/>
    </xf>
    <xf numFmtId="0" fontId="13" fillId="4" borderId="40" xfId="0" applyFont="1" applyFill="1" applyBorder="1" applyAlignment="1">
      <alignment horizontal="left" vertical="top"/>
    </xf>
    <xf numFmtId="0" fontId="13" fillId="4" borderId="41" xfId="0" applyFont="1" applyFill="1" applyBorder="1" applyAlignment="1">
      <alignment horizontal="left" vertical="top"/>
    </xf>
    <xf numFmtId="0" fontId="13" fillId="4" borderId="39" xfId="0" applyFont="1" applyFill="1" applyBorder="1" applyAlignment="1">
      <alignment horizontal="center" vertical="top"/>
    </xf>
    <xf numFmtId="0" fontId="13" fillId="4" borderId="40" xfId="0" applyFont="1" applyFill="1" applyBorder="1" applyAlignment="1">
      <alignment horizontal="center" vertical="top"/>
    </xf>
    <xf numFmtId="0" fontId="13" fillId="4" borderId="41" xfId="0" applyFont="1" applyFill="1" applyBorder="1" applyAlignment="1">
      <alignment horizontal="center" vertical="top"/>
    </xf>
    <xf numFmtId="0" fontId="13" fillId="0" borderId="10" xfId="0" applyFont="1" applyBorder="1" applyAlignment="1">
      <alignment horizontal="center" vertical="top"/>
    </xf>
    <xf numFmtId="0" fontId="13" fillId="0" borderId="11" xfId="0" applyFont="1" applyBorder="1" applyAlignment="1">
      <alignment horizontal="center" vertical="top"/>
    </xf>
    <xf numFmtId="0" fontId="13" fillId="0" borderId="12" xfId="0" applyFont="1" applyBorder="1" applyAlignment="1">
      <alignment horizontal="center" vertical="top"/>
    </xf>
    <xf numFmtId="0" fontId="13" fillId="4" borderId="33" xfId="0" applyFont="1" applyFill="1" applyBorder="1" applyAlignment="1">
      <alignment horizontal="right" vertical="top"/>
    </xf>
    <xf numFmtId="0" fontId="13" fillId="4" borderId="39" xfId="0" applyFont="1" applyFill="1" applyBorder="1" applyAlignment="1">
      <alignment horizontal="right" vertical="top"/>
    </xf>
    <xf numFmtId="0" fontId="13" fillId="4" borderId="41" xfId="0" applyFont="1" applyFill="1" applyBorder="1" applyAlignment="1">
      <alignment horizontal="right" vertical="top"/>
    </xf>
    <xf numFmtId="0" fontId="13" fillId="3" borderId="33" xfId="0" applyFont="1" applyFill="1" applyBorder="1" applyAlignment="1">
      <alignment horizontal="center" vertical="top"/>
    </xf>
    <xf numFmtId="0" fontId="13" fillId="3" borderId="32" xfId="0" applyFont="1" applyFill="1" applyBorder="1" applyAlignment="1">
      <alignment horizontal="center" vertical="top"/>
    </xf>
    <xf numFmtId="0" fontId="13" fillId="4" borderId="36" xfId="0" applyFont="1" applyFill="1" applyBorder="1" applyAlignment="1">
      <alignment horizontal="left" vertical="top"/>
    </xf>
    <xf numFmtId="0" fontId="13" fillId="4" borderId="37" xfId="0" applyFont="1" applyFill="1" applyBorder="1" applyAlignment="1">
      <alignment horizontal="left" vertical="top"/>
    </xf>
    <xf numFmtId="0" fontId="13" fillId="4" borderId="38" xfId="0" applyFont="1" applyFill="1" applyBorder="1" applyAlignment="1">
      <alignment horizontal="left" vertical="top"/>
    </xf>
    <xf numFmtId="0" fontId="13" fillId="4" borderId="36" xfId="0" applyFont="1" applyFill="1" applyBorder="1" applyAlignment="1">
      <alignment horizontal="center" vertical="top"/>
    </xf>
    <xf numFmtId="0" fontId="13" fillId="4" borderId="37" xfId="0" applyFont="1" applyFill="1" applyBorder="1" applyAlignment="1">
      <alignment horizontal="center" vertical="top"/>
    </xf>
    <xf numFmtId="0" fontId="13" fillId="4" borderId="38" xfId="0" applyFont="1" applyFill="1" applyBorder="1" applyAlignment="1">
      <alignment horizontal="center" vertical="top"/>
    </xf>
    <xf numFmtId="49" fontId="13" fillId="0" borderId="10" xfId="0" applyNumberFormat="1" applyFont="1" applyBorder="1" applyAlignment="1">
      <alignment horizontal="center" vertical="center"/>
    </xf>
    <xf numFmtId="49" fontId="13" fillId="0" borderId="11" xfId="0" applyNumberFormat="1" applyFont="1" applyBorder="1" applyAlignment="1">
      <alignment horizontal="center" vertical="center"/>
    </xf>
    <xf numFmtId="49" fontId="13" fillId="0" borderId="12" xfId="0" applyNumberFormat="1" applyFont="1" applyBorder="1" applyAlignment="1">
      <alignment horizontal="center" vertical="center"/>
    </xf>
    <xf numFmtId="49" fontId="13" fillId="0" borderId="0" xfId="0" applyNumberFormat="1" applyFont="1" applyBorder="1" applyAlignment="1">
      <alignment horizontal="left" vertical="top"/>
    </xf>
    <xf numFmtId="0" fontId="13" fillId="3" borderId="10" xfId="0" applyFont="1" applyFill="1" applyBorder="1" applyAlignment="1">
      <alignment horizontal="center" vertical="top"/>
    </xf>
    <xf numFmtId="0" fontId="13" fillId="3" borderId="11" xfId="0" applyFont="1" applyFill="1" applyBorder="1" applyAlignment="1">
      <alignment horizontal="center" vertical="top"/>
    </xf>
    <xf numFmtId="0" fontId="13" fillId="3" borderId="12" xfId="0" applyFont="1" applyFill="1" applyBorder="1" applyAlignment="1">
      <alignment horizontal="center" vertical="top"/>
    </xf>
    <xf numFmtId="14" fontId="13" fillId="0" borderId="10" xfId="0" applyNumberFormat="1" applyFont="1" applyBorder="1" applyAlignment="1">
      <alignment horizontal="center" vertical="top"/>
    </xf>
    <xf numFmtId="49" fontId="13" fillId="0" borderId="0" xfId="0" applyNumberFormat="1" applyFont="1" applyBorder="1" applyAlignment="1">
      <alignment horizontal="center" vertical="center"/>
    </xf>
    <xf numFmtId="49" fontId="13" fillId="0" borderId="61" xfId="0" applyNumberFormat="1" applyFont="1" applyBorder="1" applyAlignment="1">
      <alignment horizontal="center" vertical="center"/>
    </xf>
    <xf numFmtId="49" fontId="16" fillId="0" borderId="0" xfId="0" applyNumberFormat="1" applyFont="1" applyBorder="1" applyAlignment="1">
      <alignment horizontal="center" vertical="center"/>
    </xf>
    <xf numFmtId="49" fontId="13" fillId="0" borderId="0" xfId="0" applyNumberFormat="1" applyFont="1" applyBorder="1" applyAlignment="1">
      <alignment horizontal="center" vertical="top"/>
    </xf>
    <xf numFmtId="0" fontId="13" fillId="3" borderId="36" xfId="0" applyFont="1" applyFill="1" applyBorder="1" applyAlignment="1">
      <alignment horizontal="center" vertical="top"/>
    </xf>
    <xf numFmtId="0" fontId="13" fillId="3" borderId="37" xfId="0" applyFont="1" applyFill="1" applyBorder="1" applyAlignment="1">
      <alignment horizontal="center" vertical="top"/>
    </xf>
    <xf numFmtId="0" fontId="13" fillId="3" borderId="38" xfId="0" applyFont="1" applyFill="1" applyBorder="1" applyAlignment="1">
      <alignment horizontal="center" vertical="top"/>
    </xf>
    <xf numFmtId="0" fontId="13" fillId="4" borderId="36" xfId="0" applyFont="1" applyFill="1" applyBorder="1" applyAlignment="1">
      <alignment horizontal="right" vertical="top"/>
    </xf>
    <xf numFmtId="0" fontId="13" fillId="4" borderId="38" xfId="0" applyFont="1" applyFill="1" applyBorder="1" applyAlignment="1">
      <alignment horizontal="right" vertical="top"/>
    </xf>
    <xf numFmtId="0" fontId="14" fillId="0" borderId="19" xfId="2" applyFont="1" applyBorder="1" applyAlignment="1">
      <alignment horizontal="center" vertical="center"/>
    </xf>
    <xf numFmtId="0" fontId="14" fillId="0" borderId="20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14" fillId="0" borderId="23" xfId="2" applyFont="1" applyBorder="1" applyAlignment="1">
      <alignment horizontal="center" vertical="center"/>
    </xf>
    <xf numFmtId="0" fontId="15" fillId="2" borderId="25" xfId="2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/>
    </xf>
    <xf numFmtId="0" fontId="15" fillId="2" borderId="29" xfId="2" applyFont="1" applyFill="1" applyBorder="1" applyAlignment="1">
      <alignment horizontal="center" vertical="center"/>
    </xf>
    <xf numFmtId="0" fontId="9" fillId="0" borderId="29" xfId="0" applyFont="1" applyBorder="1" applyAlignment="1">
      <alignment horizontal="center"/>
    </xf>
    <xf numFmtId="0" fontId="9" fillId="0" borderId="14" xfId="1" applyFont="1" applyBorder="1"/>
    <xf numFmtId="49" fontId="9" fillId="0" borderId="14" xfId="1" applyNumberFormat="1" applyFont="1" applyBorder="1" applyAlignment="1">
      <alignment horizontal="center"/>
    </xf>
    <xf numFmtId="176" fontId="9" fillId="0" borderId="14" xfId="1" applyNumberFormat="1" applyFont="1" applyBorder="1" applyAlignment="1">
      <alignment horizontal="center"/>
    </xf>
    <xf numFmtId="0" fontId="9" fillId="0" borderId="70" xfId="1" applyFont="1" applyBorder="1"/>
    <xf numFmtId="0" fontId="15" fillId="2" borderId="4" xfId="1" applyFont="1" applyFill="1" applyBorder="1" applyAlignment="1">
      <alignment horizontal="center"/>
    </xf>
    <xf numFmtId="0" fontId="15" fillId="2" borderId="5" xfId="1" applyFont="1" applyFill="1" applyBorder="1" applyAlignment="1">
      <alignment horizontal="center"/>
    </xf>
    <xf numFmtId="0" fontId="15" fillId="2" borderId="0" xfId="1" applyFont="1" applyFill="1" applyAlignment="1">
      <alignment horizontal="center"/>
    </xf>
    <xf numFmtId="0" fontId="9" fillId="0" borderId="15" xfId="1" applyFont="1" applyBorder="1"/>
    <xf numFmtId="49" fontId="9" fillId="0" borderId="15" xfId="1" applyNumberFormat="1" applyFont="1" applyBorder="1" applyAlignment="1">
      <alignment horizontal="center"/>
    </xf>
    <xf numFmtId="176" fontId="9" fillId="0" borderId="15" xfId="1" applyNumberFormat="1" applyFont="1" applyBorder="1" applyAlignment="1">
      <alignment horizontal="center"/>
    </xf>
    <xf numFmtId="0" fontId="9" fillId="0" borderId="16" xfId="1" applyFont="1" applyBorder="1"/>
    <xf numFmtId="0" fontId="9" fillId="0" borderId="18" xfId="1" applyFont="1" applyBorder="1"/>
    <xf numFmtId="49" fontId="9" fillId="0" borderId="16" xfId="1" applyNumberFormat="1" applyFont="1" applyBorder="1" applyAlignment="1">
      <alignment horizontal="center"/>
    </xf>
    <xf numFmtId="49" fontId="9" fillId="0" borderId="17" xfId="1" applyNumberFormat="1" applyFont="1" applyBorder="1" applyAlignment="1">
      <alignment horizontal="center"/>
    </xf>
    <xf numFmtId="176" fontId="9" fillId="0" borderId="16" xfId="1" applyNumberFormat="1" applyFont="1" applyBorder="1" applyAlignment="1">
      <alignment horizontal="center"/>
    </xf>
    <xf numFmtId="176" fontId="9" fillId="0" borderId="17" xfId="1" applyNumberFormat="1" applyFont="1" applyBorder="1" applyAlignment="1">
      <alignment horizontal="center"/>
    </xf>
    <xf numFmtId="176" fontId="9" fillId="0" borderId="18" xfId="1" applyNumberFormat="1" applyFont="1" applyBorder="1" applyAlignment="1">
      <alignment horizontal="center"/>
    </xf>
    <xf numFmtId="0" fontId="9" fillId="0" borderId="17" xfId="1" applyFont="1" applyBorder="1"/>
    <xf numFmtId="0" fontId="9" fillId="0" borderId="26" xfId="1" applyFont="1" applyBorder="1"/>
    <xf numFmtId="0" fontId="9" fillId="0" borderId="28" xfId="1" applyFont="1" applyBorder="1"/>
    <xf numFmtId="49" fontId="9" fillId="0" borderId="26" xfId="1" applyNumberFormat="1" applyFont="1" applyBorder="1" applyAlignment="1">
      <alignment horizontal="center"/>
    </xf>
    <xf numFmtId="49" fontId="9" fillId="0" borderId="27" xfId="1" applyNumberFormat="1" applyFont="1" applyBorder="1" applyAlignment="1">
      <alignment horizontal="center"/>
    </xf>
    <xf numFmtId="176" fontId="9" fillId="0" borderId="26" xfId="1" applyNumberFormat="1" applyFont="1" applyBorder="1" applyAlignment="1">
      <alignment horizontal="center"/>
    </xf>
    <xf numFmtId="176" fontId="9" fillId="0" borderId="27" xfId="1" applyNumberFormat="1" applyFont="1" applyBorder="1" applyAlignment="1">
      <alignment horizontal="center"/>
    </xf>
    <xf numFmtId="176" fontId="9" fillId="0" borderId="28" xfId="1" applyNumberFormat="1" applyFont="1" applyBorder="1" applyAlignment="1">
      <alignment horizontal="center"/>
    </xf>
    <xf numFmtId="0" fontId="9" fillId="0" borderId="27" xfId="1" applyFont="1" applyBorder="1"/>
    <xf numFmtId="0" fontId="6" fillId="2" borderId="25" xfId="2" applyFont="1" applyFill="1" applyBorder="1" applyAlignment="1">
      <alignment horizontal="center" vertical="center"/>
    </xf>
    <xf numFmtId="0" fontId="6" fillId="2" borderId="29" xfId="2" applyFont="1" applyFill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23" xfId="2" applyFont="1" applyBorder="1" applyAlignment="1">
      <alignment horizontal="center" vertical="center"/>
    </xf>
    <xf numFmtId="0" fontId="4" fillId="0" borderId="24" xfId="2" applyFont="1" applyBorder="1" applyAlignment="1">
      <alignment horizontal="center" vertical="center"/>
    </xf>
    <xf numFmtId="0" fontId="5" fillId="0" borderId="25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176" fontId="5" fillId="0" borderId="25" xfId="0" applyNumberFormat="1" applyFont="1" applyBorder="1" applyAlignment="1">
      <alignment horizontal="center"/>
    </xf>
    <xf numFmtId="176" fontId="5" fillId="0" borderId="30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top"/>
    </xf>
    <xf numFmtId="176" fontId="5" fillId="0" borderId="10" xfId="0" applyNumberFormat="1" applyFont="1" applyBorder="1" applyAlignment="1">
      <alignment horizontal="center"/>
    </xf>
    <xf numFmtId="176" fontId="5" fillId="0" borderId="11" xfId="0" applyNumberFormat="1" applyFont="1" applyBorder="1" applyAlignment="1">
      <alignment horizontal="center"/>
    </xf>
    <xf numFmtId="176" fontId="5" fillId="0" borderId="12" xfId="0" applyNumberFormat="1" applyFont="1" applyBorder="1" applyAlignment="1">
      <alignment horizont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20" fontId="4" fillId="0" borderId="19" xfId="2" applyNumberFormat="1" applyFont="1" applyBorder="1" applyAlignment="1">
      <alignment horizontal="center" vertical="center"/>
    </xf>
    <xf numFmtId="20" fontId="4" fillId="0" borderId="20" xfId="2" applyNumberFormat="1" applyFont="1" applyBorder="1" applyAlignment="1">
      <alignment horizontal="center" vertical="center"/>
    </xf>
    <xf numFmtId="20" fontId="4" fillId="0" borderId="21" xfId="2" applyNumberFormat="1" applyFont="1" applyBorder="1" applyAlignment="1">
      <alignment horizontal="center" vertical="center"/>
    </xf>
    <xf numFmtId="20" fontId="4" fillId="0" borderId="22" xfId="2" applyNumberFormat="1" applyFont="1" applyBorder="1" applyAlignment="1">
      <alignment horizontal="center" vertical="center"/>
    </xf>
    <xf numFmtId="20" fontId="4" fillId="0" borderId="23" xfId="2" applyNumberFormat="1" applyFont="1" applyBorder="1" applyAlignment="1">
      <alignment horizontal="center" vertical="center"/>
    </xf>
    <xf numFmtId="20" fontId="4" fillId="0" borderId="24" xfId="2" applyNumberFormat="1" applyFont="1" applyBorder="1" applyAlignment="1">
      <alignment horizontal="center" vertical="center"/>
    </xf>
  </cellXfs>
  <cellStyles count="5">
    <cellStyle name="ハイパーリンク" xfId="4" builtinId="8"/>
    <cellStyle name="標準" xfId="0" builtinId="0"/>
    <cellStyle name="標準_ﾌﾟﾛｸﾞﾗﾑ一覧" xfId="1"/>
    <cellStyle name="標準_受入登録（詳細）2000バージョン" xfId="2"/>
    <cellStyle name="標準_詳細設計書_サンプル" xfId="3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5</xdr:row>
      <xdr:rowOff>47625</xdr:rowOff>
    </xdr:from>
    <xdr:to>
      <xdr:col>32</xdr:col>
      <xdr:colOff>180976</xdr:colOff>
      <xdr:row>7</xdr:row>
      <xdr:rowOff>95250</xdr:rowOff>
    </xdr:to>
    <xdr:grpSp>
      <xdr:nvGrpSpPr>
        <xdr:cNvPr id="2" name="Group 1">
          <a:extLst>
            <a:ext uri="{FF2B5EF4-FFF2-40B4-BE49-F238E27FC236}">
              <a16:creationId xmlns="" xmlns:a16="http://schemas.microsoft.com/office/drawing/2014/main" id="{00000000-0008-0000-0000-000049180000}"/>
            </a:ext>
          </a:extLst>
        </xdr:cNvPr>
        <xdr:cNvGrpSpPr>
          <a:grpSpLocks/>
        </xdr:cNvGrpSpPr>
      </xdr:nvGrpSpPr>
      <xdr:grpSpPr bwMode="auto">
        <a:xfrm>
          <a:off x="1" y="714375"/>
          <a:ext cx="6581775" cy="314325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="" xmlns:a16="http://schemas.microsoft.com/office/drawing/2014/main" id="{00000000-0008-0000-0000-00004E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>
            <a:extLst>
              <a:ext uri="{FF2B5EF4-FFF2-40B4-BE49-F238E27FC236}">
                <a16:creationId xmlns="" xmlns:a16="http://schemas.microsoft.com/office/drawing/2014/main" id="{00000000-0008-0000-0000-00004F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>
            <a:extLst>
              <a:ext uri="{FF2B5EF4-FFF2-40B4-BE49-F238E27FC236}">
                <a16:creationId xmlns="" xmlns:a16="http://schemas.microsoft.com/office/drawing/2014/main" id="{00000000-0008-0000-0000-000050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1</xdr:colOff>
      <xdr:row>22</xdr:row>
      <xdr:rowOff>19050</xdr:rowOff>
    </xdr:from>
    <xdr:to>
      <xdr:col>32</xdr:col>
      <xdr:colOff>180976</xdr:colOff>
      <xdr:row>24</xdr:row>
      <xdr:rowOff>38100</xdr:rowOff>
    </xdr:to>
    <xdr:grpSp>
      <xdr:nvGrpSpPr>
        <xdr:cNvPr id="6" name="Group 5">
          <a:extLst>
            <a:ext uri="{FF2B5EF4-FFF2-40B4-BE49-F238E27FC236}">
              <a16:creationId xmlns="" xmlns:a16="http://schemas.microsoft.com/office/drawing/2014/main" id="{00000000-0008-0000-0000-00004A180000}"/>
            </a:ext>
          </a:extLst>
        </xdr:cNvPr>
        <xdr:cNvGrpSpPr>
          <a:grpSpLocks/>
        </xdr:cNvGrpSpPr>
      </xdr:nvGrpSpPr>
      <xdr:grpSpPr bwMode="auto">
        <a:xfrm>
          <a:off x="1" y="2952750"/>
          <a:ext cx="6581775" cy="28575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="" xmlns:a16="http://schemas.microsoft.com/office/drawing/2014/main" id="{00000000-0008-0000-0000-00004B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>
            <a:extLst>
              <a:ext uri="{FF2B5EF4-FFF2-40B4-BE49-F238E27FC236}">
                <a16:creationId xmlns="" xmlns:a16="http://schemas.microsoft.com/office/drawing/2014/main" id="{00000000-0008-0000-0000-00004C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>
            <a:extLst>
              <a:ext uri="{FF2B5EF4-FFF2-40B4-BE49-F238E27FC236}">
                <a16:creationId xmlns="" xmlns:a16="http://schemas.microsoft.com/office/drawing/2014/main" id="{00000000-0008-0000-0000-00004D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4</xdr:row>
      <xdr:rowOff>114300</xdr:rowOff>
    </xdr:from>
    <xdr:to>
      <xdr:col>9</xdr:col>
      <xdr:colOff>167640</xdr:colOff>
      <xdr:row>6</xdr:row>
      <xdr:rowOff>74295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/>
      </xdr:nvSpPr>
      <xdr:spPr bwMode="auto">
        <a:xfrm>
          <a:off x="1771650" y="847725"/>
          <a:ext cx="348615" cy="28384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11</xdr:col>
      <xdr:colOff>150495</xdr:colOff>
      <xdr:row>13</xdr:row>
      <xdr:rowOff>66675</xdr:rowOff>
    </xdr:from>
    <xdr:to>
      <xdr:col>13</xdr:col>
      <xdr:colOff>91440</xdr:colOff>
      <xdr:row>15</xdr:row>
      <xdr:rowOff>26670</xdr:rowOff>
    </xdr:to>
    <xdr:sp macro="" textlink="">
      <xdr:nvSpPr>
        <xdr:cNvPr id="6" name="楕円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SpPr/>
      </xdr:nvSpPr>
      <xdr:spPr bwMode="auto">
        <a:xfrm>
          <a:off x="2522220" y="2257425"/>
          <a:ext cx="360045" cy="28384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3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152400</xdr:colOff>
      <xdr:row>10</xdr:row>
      <xdr:rowOff>38100</xdr:rowOff>
    </xdr:from>
    <xdr:to>
      <xdr:col>14</xdr:col>
      <xdr:colOff>62865</xdr:colOff>
      <xdr:row>12</xdr:row>
      <xdr:rowOff>1905</xdr:rowOff>
    </xdr:to>
    <xdr:sp macro="" textlink="">
      <xdr:nvSpPr>
        <xdr:cNvPr id="9" name="楕円 6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SpPr/>
      </xdr:nvSpPr>
      <xdr:spPr bwMode="auto">
        <a:xfrm>
          <a:off x="2733675" y="1743075"/>
          <a:ext cx="329565" cy="28765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11</xdr:col>
      <xdr:colOff>150495</xdr:colOff>
      <xdr:row>15</xdr:row>
      <xdr:rowOff>142875</xdr:rowOff>
    </xdr:from>
    <xdr:to>
      <xdr:col>13</xdr:col>
      <xdr:colOff>91440</xdr:colOff>
      <xdr:row>17</xdr:row>
      <xdr:rowOff>102870</xdr:rowOff>
    </xdr:to>
    <xdr:sp macro="" textlink="">
      <xdr:nvSpPr>
        <xdr:cNvPr id="10" name="楕円 5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SpPr/>
      </xdr:nvSpPr>
      <xdr:spPr bwMode="auto">
        <a:xfrm>
          <a:off x="2522220" y="2657475"/>
          <a:ext cx="360045" cy="28384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4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47625</xdr:colOff>
      <xdr:row>8</xdr:row>
      <xdr:rowOff>133349</xdr:rowOff>
    </xdr:from>
    <xdr:to>
      <xdr:col>17</xdr:col>
      <xdr:colOff>114300</xdr:colOff>
      <xdr:row>11</xdr:row>
      <xdr:rowOff>133349</xdr:rowOff>
    </xdr:to>
    <xdr:sp macro="" textlink="">
      <xdr:nvSpPr>
        <xdr:cNvPr id="2" name="直方体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 bwMode="auto">
        <a:xfrm>
          <a:off x="3257550" y="1514474"/>
          <a:ext cx="485775" cy="485775"/>
        </a:xfrm>
        <a:prstGeom prst="cube">
          <a:avLst/>
        </a:prstGeom>
        <a:solidFill>
          <a:srgbClr val="00B05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10</xdr:col>
      <xdr:colOff>104775</xdr:colOff>
      <xdr:row>4</xdr:row>
      <xdr:rowOff>152400</xdr:rowOff>
    </xdr:from>
    <xdr:to>
      <xdr:col>26</xdr:col>
      <xdr:colOff>171450</xdr:colOff>
      <xdr:row>7</xdr:row>
      <xdr:rowOff>131523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xmlns="" id="{ECA1B85C-5060-4E08-B55C-CC704C6E4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6950" y="885825"/>
          <a:ext cx="3419475" cy="46489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unpkg.com/three@0.146.0/build/three.min.js" TargetMode="External"/><Relationship Id="rId1" Type="http://schemas.openxmlformats.org/officeDocument/2006/relationships/hyperlink" Target="https://fonts.google.com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1"/>
  <sheetViews>
    <sheetView tabSelected="1" zoomScaleNormal="100" workbookViewId="0"/>
  </sheetViews>
  <sheetFormatPr defaultColWidth="2.625" defaultRowHeight="11.25"/>
  <cols>
    <col min="1" max="16384" width="2.625" style="32"/>
  </cols>
  <sheetData>
    <row r="1" spans="1:33" ht="10.5" customHeigh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</row>
    <row r="2" spans="1:33" ht="10.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</row>
    <row r="3" spans="1:33" ht="10.5" customHeight="1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</row>
    <row r="4" spans="1:33" ht="10.5" customHeight="1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</row>
    <row r="5" spans="1:33" ht="10.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</row>
    <row r="6" spans="1:33" ht="10.5" customHeight="1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</row>
    <row r="7" spans="1:33" ht="10.5" customHeight="1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</row>
    <row r="8" spans="1:33" ht="10.5" customHeight="1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</row>
    <row r="9" spans="1:33" ht="10.5" customHeight="1">
      <c r="A9" s="103" t="s">
        <v>54</v>
      </c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</row>
    <row r="10" spans="1:33" ht="10.5" customHeight="1">
      <c r="A10" s="103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</row>
    <row r="11" spans="1:33" ht="10.5" customHeight="1">
      <c r="A11" s="103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</row>
    <row r="12" spans="1:33" ht="10.5" customHeight="1">
      <c r="A12" s="103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</row>
    <row r="13" spans="1:33" ht="10.5" customHeight="1">
      <c r="A13" s="103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</row>
    <row r="14" spans="1:33" ht="10.5" customHeight="1">
      <c r="A14" s="103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</row>
    <row r="15" spans="1:33" ht="10.5" customHeight="1">
      <c r="A15" s="103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</row>
    <row r="16" spans="1:33" ht="10.5" customHeight="1">
      <c r="A16" s="103"/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</row>
    <row r="17" spans="1:33" ht="10.5" customHeight="1">
      <c r="A17" s="103"/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</row>
    <row r="18" spans="1:33" ht="10.5" customHeight="1">
      <c r="A18" s="103"/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</row>
    <row r="19" spans="1:33" ht="10.5" customHeight="1">
      <c r="A19" s="103"/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</row>
    <row r="20" spans="1:33" ht="10.5" customHeight="1">
      <c r="A20" s="103"/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</row>
    <row r="21" spans="1:33" ht="10.5" customHeight="1">
      <c r="A21" s="103"/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</row>
    <row r="22" spans="1:33" ht="10.5" customHeight="1">
      <c r="A22" s="103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</row>
    <row r="23" spans="1:33" ht="10.5" customHeight="1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</row>
    <row r="24" spans="1:33" ht="10.5" customHeight="1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</row>
    <row r="25" spans="1:33" ht="10.5" customHeight="1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</row>
    <row r="26" spans="1:33" ht="10.5" customHeight="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</row>
    <row r="27" spans="1:33" ht="10.5" customHeight="1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</row>
    <row r="28" spans="1:33" ht="10.5" customHeight="1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</row>
    <row r="29" spans="1:33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</row>
    <row r="30" spans="1:3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</row>
    <row r="31" spans="1:33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</row>
    <row r="32" spans="1:33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</row>
    <row r="33" spans="1:33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</row>
    <row r="34" spans="1:33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</row>
    <row r="35" spans="1:33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</row>
    <row r="36" spans="1:33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</row>
    <row r="37" spans="1:33" ht="11.25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</row>
    <row r="38" spans="1:33" ht="11.2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</row>
    <row r="39" spans="1:33" ht="10.5" customHeigh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</row>
    <row r="40" spans="1:33" ht="10.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</row>
    <row r="41" spans="1:33" ht="10.5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</row>
    <row r="42" spans="1:33" ht="10.5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</row>
    <row r="43" spans="1:33" ht="10.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</row>
    <row r="44" spans="1:33" ht="10.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</row>
    <row r="45" spans="1:33" ht="11.25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</row>
    <row r="46" spans="1:33" ht="11.2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</row>
    <row r="47" spans="1:33" ht="11.2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</row>
    <row r="48" spans="1:33" ht="11.2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</row>
    <row r="49" spans="1:34" ht="11.2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</row>
    <row r="50" spans="1:34" ht="11.2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</row>
    <row r="51" spans="1:34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</row>
    <row r="52" spans="1:34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</row>
    <row r="58" spans="1:34">
      <c r="N58" s="93" t="s">
        <v>36</v>
      </c>
      <c r="O58" s="94"/>
      <c r="P58" s="94"/>
      <c r="Q58" s="94"/>
      <c r="R58" s="94"/>
      <c r="S58" s="95"/>
      <c r="T58" s="99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90"/>
    </row>
    <row r="59" spans="1:34">
      <c r="N59" s="96"/>
      <c r="O59" s="97"/>
      <c r="P59" s="97"/>
      <c r="Q59" s="97"/>
      <c r="R59" s="97"/>
      <c r="S59" s="98"/>
      <c r="T59" s="101"/>
      <c r="U59" s="102"/>
      <c r="V59" s="102"/>
      <c r="W59" s="102"/>
      <c r="X59" s="102"/>
      <c r="Y59" s="102"/>
      <c r="Z59" s="102"/>
      <c r="AA59" s="102"/>
      <c r="AB59" s="102"/>
      <c r="AC59" s="102"/>
      <c r="AD59" s="102"/>
      <c r="AE59" s="102"/>
      <c r="AF59" s="102"/>
      <c r="AG59" s="102"/>
      <c r="AH59" s="90"/>
    </row>
    <row r="60" spans="1:34">
      <c r="N60" s="93" t="s">
        <v>0</v>
      </c>
      <c r="O60" s="94"/>
      <c r="P60" s="94"/>
      <c r="Q60" s="94"/>
      <c r="R60" s="94"/>
      <c r="S60" s="95"/>
      <c r="T60" s="99" t="s">
        <v>62</v>
      </c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90"/>
    </row>
    <row r="61" spans="1:34">
      <c r="N61" s="96"/>
      <c r="O61" s="97"/>
      <c r="P61" s="97"/>
      <c r="Q61" s="97"/>
      <c r="R61" s="97"/>
      <c r="S61" s="98"/>
      <c r="T61" s="101"/>
      <c r="U61" s="102"/>
      <c r="V61" s="102"/>
      <c r="W61" s="102"/>
      <c r="X61" s="102"/>
      <c r="Y61" s="102"/>
      <c r="Z61" s="102"/>
      <c r="AA61" s="102"/>
      <c r="AB61" s="102"/>
      <c r="AC61" s="102"/>
      <c r="AD61" s="102"/>
      <c r="AE61" s="102"/>
      <c r="AF61" s="102"/>
      <c r="AG61" s="102"/>
      <c r="AH61" s="90"/>
    </row>
    <row r="62" spans="1:34">
      <c r="N62" s="93" t="s">
        <v>49</v>
      </c>
      <c r="O62" s="94"/>
      <c r="P62" s="94"/>
      <c r="Q62" s="94"/>
      <c r="R62" s="94"/>
      <c r="S62" s="95"/>
      <c r="T62" s="99" t="s">
        <v>95</v>
      </c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90"/>
    </row>
    <row r="63" spans="1:34">
      <c r="N63" s="96"/>
      <c r="O63" s="97"/>
      <c r="P63" s="97"/>
      <c r="Q63" s="97"/>
      <c r="R63" s="97"/>
      <c r="S63" s="98"/>
      <c r="T63" s="101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90"/>
    </row>
    <row r="64" spans="1:34">
      <c r="N64" s="93" t="s">
        <v>55</v>
      </c>
      <c r="O64" s="94"/>
      <c r="P64" s="94"/>
      <c r="Q64" s="94"/>
      <c r="R64" s="94"/>
      <c r="S64" s="95"/>
      <c r="T64" s="99" t="s">
        <v>97</v>
      </c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90"/>
    </row>
    <row r="65" spans="14:34">
      <c r="N65" s="96"/>
      <c r="O65" s="97"/>
      <c r="P65" s="97"/>
      <c r="Q65" s="97"/>
      <c r="R65" s="97"/>
      <c r="S65" s="98"/>
      <c r="T65" s="101"/>
      <c r="U65" s="102"/>
      <c r="V65" s="102"/>
      <c r="W65" s="102"/>
      <c r="X65" s="102"/>
      <c r="Y65" s="102"/>
      <c r="Z65" s="102"/>
      <c r="AA65" s="102"/>
      <c r="AB65" s="102"/>
      <c r="AC65" s="102"/>
      <c r="AD65" s="102"/>
      <c r="AE65" s="102"/>
      <c r="AF65" s="102"/>
      <c r="AG65" s="102"/>
      <c r="AH65" s="90"/>
    </row>
    <row r="66" spans="14:34">
      <c r="N66" s="93" t="s">
        <v>51</v>
      </c>
      <c r="O66" s="94"/>
      <c r="P66" s="94"/>
      <c r="Q66" s="94"/>
      <c r="R66" s="94"/>
      <c r="S66" s="95"/>
      <c r="T66" s="104" t="s">
        <v>52</v>
      </c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90"/>
    </row>
    <row r="67" spans="14:34">
      <c r="N67" s="96"/>
      <c r="O67" s="97"/>
      <c r="P67" s="97"/>
      <c r="Q67" s="97"/>
      <c r="R67" s="97"/>
      <c r="S67" s="98"/>
      <c r="T67" s="106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90"/>
    </row>
    <row r="68" spans="14:34">
      <c r="N68" s="93" t="s">
        <v>28</v>
      </c>
      <c r="O68" s="94"/>
      <c r="P68" s="94"/>
      <c r="Q68" s="94"/>
      <c r="R68" s="94"/>
      <c r="S68" s="95"/>
      <c r="T68" s="108">
        <v>45275</v>
      </c>
      <c r="U68" s="109"/>
      <c r="V68" s="109"/>
      <c r="W68" s="109"/>
      <c r="X68" s="109"/>
      <c r="Y68" s="109"/>
      <c r="Z68" s="109"/>
      <c r="AA68" s="109"/>
      <c r="AB68" s="109"/>
      <c r="AC68" s="109"/>
      <c r="AD68" s="109"/>
      <c r="AE68" s="109"/>
      <c r="AF68" s="109"/>
      <c r="AG68" s="109"/>
      <c r="AH68" s="90"/>
    </row>
    <row r="69" spans="14:34">
      <c r="N69" s="96"/>
      <c r="O69" s="97"/>
      <c r="P69" s="97"/>
      <c r="Q69" s="97"/>
      <c r="R69" s="97"/>
      <c r="S69" s="98"/>
      <c r="T69" s="110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90"/>
    </row>
    <row r="70" spans="14:34">
      <c r="N70" s="93" t="s">
        <v>27</v>
      </c>
      <c r="O70" s="94"/>
      <c r="P70" s="94"/>
      <c r="Q70" s="94"/>
      <c r="R70" s="94"/>
      <c r="S70" s="95"/>
      <c r="T70" s="99" t="s">
        <v>61</v>
      </c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90"/>
    </row>
    <row r="71" spans="14:34">
      <c r="N71" s="96"/>
      <c r="O71" s="97"/>
      <c r="P71" s="97"/>
      <c r="Q71" s="97"/>
      <c r="R71" s="97"/>
      <c r="S71" s="98"/>
      <c r="T71" s="101"/>
      <c r="U71" s="102"/>
      <c r="V71" s="102"/>
      <c r="W71" s="102"/>
      <c r="X71" s="102"/>
      <c r="Y71" s="102"/>
      <c r="Z71" s="102"/>
      <c r="AA71" s="102"/>
      <c r="AB71" s="102"/>
      <c r="AC71" s="102"/>
      <c r="AD71" s="102"/>
      <c r="AE71" s="102"/>
      <c r="AF71" s="102"/>
      <c r="AG71" s="102"/>
      <c r="AH71" s="90"/>
    </row>
  </sheetData>
  <mergeCells count="15">
    <mergeCell ref="N70:S71"/>
    <mergeCell ref="T70:AG71"/>
    <mergeCell ref="N64:S65"/>
    <mergeCell ref="T64:AG65"/>
    <mergeCell ref="N66:S67"/>
    <mergeCell ref="T66:AG67"/>
    <mergeCell ref="N68:S69"/>
    <mergeCell ref="T68:AG69"/>
    <mergeCell ref="N62:S63"/>
    <mergeCell ref="T62:AG63"/>
    <mergeCell ref="A9:AG22"/>
    <mergeCell ref="N58:S59"/>
    <mergeCell ref="T58:AG59"/>
    <mergeCell ref="N60:S61"/>
    <mergeCell ref="T60:AG61"/>
  </mergeCells>
  <phoneticPr fontId="2"/>
  <pageMargins left="0.59055118110236227" right="0.39370078740157483" top="0.59055118110236227" bottom="0.59055118110236227" header="0.39370078740157483" footer="0.39370078740157483"/>
  <pageSetup paperSize="9" orientation="portrait" verticalDpi="2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9"/>
  <sheetViews>
    <sheetView view="pageBreakPreview" zoomScale="60" zoomScaleNormal="100" workbookViewId="0">
      <selection activeCell="AL65" sqref="A1:AL65"/>
    </sheetView>
  </sheetViews>
  <sheetFormatPr defaultColWidth="2.75" defaultRowHeight="15"/>
  <cols>
    <col min="1" max="1" width="3.25" style="34" bestFit="1" customWidth="1"/>
    <col min="2" max="2" width="3.125" style="34" bestFit="1" customWidth="1"/>
    <col min="3" max="13" width="2.75" style="34"/>
    <col min="14" max="15" width="2.75" style="34" customWidth="1"/>
    <col min="16" max="16384" width="2.75" style="34"/>
  </cols>
  <sheetData>
    <row r="1" spans="1:38">
      <c r="A1" s="137" t="s">
        <v>40</v>
      </c>
      <c r="B1" s="138"/>
      <c r="C1" s="138"/>
      <c r="D1" s="138"/>
      <c r="E1" s="138"/>
      <c r="F1" s="138"/>
      <c r="G1" s="138"/>
      <c r="H1" s="139"/>
      <c r="I1" s="137" t="s">
        <v>39</v>
      </c>
      <c r="J1" s="138"/>
      <c r="K1" s="138"/>
      <c r="L1" s="138"/>
      <c r="M1" s="138"/>
      <c r="N1" s="138"/>
      <c r="O1" s="138"/>
      <c r="P1" s="138"/>
      <c r="Q1" s="138"/>
      <c r="R1" s="139"/>
      <c r="S1" s="137" t="s">
        <v>41</v>
      </c>
      <c r="T1" s="138"/>
      <c r="U1" s="138"/>
      <c r="V1" s="138"/>
      <c r="W1" s="139"/>
      <c r="X1" s="137" t="s">
        <v>43</v>
      </c>
      <c r="Y1" s="138"/>
      <c r="Z1" s="138"/>
      <c r="AA1" s="138"/>
      <c r="AB1" s="139"/>
      <c r="AC1" s="137" t="s">
        <v>44</v>
      </c>
      <c r="AD1" s="138"/>
      <c r="AE1" s="138"/>
      <c r="AF1" s="138"/>
      <c r="AG1" s="139"/>
      <c r="AH1" s="137" t="s">
        <v>45</v>
      </c>
      <c r="AI1" s="138"/>
      <c r="AJ1" s="138"/>
      <c r="AK1" s="138"/>
      <c r="AL1" s="139"/>
    </row>
    <row r="2" spans="1:38">
      <c r="A2" s="119" t="s">
        <v>63</v>
      </c>
      <c r="B2" s="120"/>
      <c r="C2" s="120"/>
      <c r="D2" s="120"/>
      <c r="E2" s="120"/>
      <c r="F2" s="120"/>
      <c r="G2" s="120"/>
      <c r="H2" s="121"/>
      <c r="I2" s="119" t="s">
        <v>56</v>
      </c>
      <c r="J2" s="120"/>
      <c r="K2" s="120"/>
      <c r="L2" s="120"/>
      <c r="M2" s="120"/>
      <c r="N2" s="120"/>
      <c r="O2" s="120"/>
      <c r="P2" s="120"/>
      <c r="Q2" s="120"/>
      <c r="R2" s="121"/>
      <c r="S2" s="140">
        <v>45275</v>
      </c>
      <c r="T2" s="120"/>
      <c r="U2" s="120"/>
      <c r="V2" s="120"/>
      <c r="W2" s="121"/>
      <c r="X2" s="119" t="s">
        <v>61</v>
      </c>
      <c r="Y2" s="120"/>
      <c r="Z2" s="120"/>
      <c r="AA2" s="120"/>
      <c r="AB2" s="121"/>
      <c r="AC2" s="140"/>
      <c r="AD2" s="120"/>
      <c r="AE2" s="120"/>
      <c r="AF2" s="120"/>
      <c r="AG2" s="121"/>
      <c r="AH2" s="119"/>
      <c r="AI2" s="120"/>
      <c r="AJ2" s="120"/>
      <c r="AK2" s="120"/>
      <c r="AL2" s="121"/>
    </row>
    <row r="3" spans="1:38">
      <c r="A3" s="112" t="s">
        <v>57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</row>
    <row r="4" spans="1:38" ht="13.15" customHeight="1">
      <c r="A4" s="35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7"/>
    </row>
    <row r="5" spans="1:38" ht="13.15" customHeight="1">
      <c r="A5" s="38"/>
      <c r="B5" s="39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40"/>
      <c r="AL5" s="41"/>
    </row>
    <row r="6" spans="1:38" ht="13.15" customHeight="1">
      <c r="A6" s="38"/>
      <c r="B6" s="58"/>
      <c r="C6" s="77"/>
      <c r="D6" s="77"/>
      <c r="E6" s="77"/>
      <c r="F6" s="77"/>
      <c r="G6" s="77"/>
      <c r="H6" s="78"/>
      <c r="I6" s="77"/>
      <c r="J6" s="77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79"/>
      <c r="Z6" s="80"/>
      <c r="AA6" s="80"/>
      <c r="AB6" s="80"/>
      <c r="AC6" s="80"/>
      <c r="AD6" s="80"/>
      <c r="AE6" s="80"/>
      <c r="AF6" s="79"/>
      <c r="AG6" s="80"/>
      <c r="AH6" s="80"/>
      <c r="AI6" s="80"/>
      <c r="AJ6" s="80"/>
      <c r="AK6" s="41"/>
      <c r="AL6" s="69"/>
    </row>
    <row r="7" spans="1:38" ht="13.15" customHeight="1">
      <c r="A7" s="38"/>
      <c r="B7" s="42"/>
      <c r="C7" s="61"/>
      <c r="D7" s="81"/>
      <c r="E7" s="81"/>
      <c r="F7" s="81"/>
      <c r="G7" s="82"/>
      <c r="H7" s="83"/>
      <c r="I7" s="83"/>
      <c r="J7" s="8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79"/>
      <c r="Z7" s="84"/>
      <c r="AA7" s="84"/>
      <c r="AB7" s="84"/>
      <c r="AC7" s="84"/>
      <c r="AD7" s="84"/>
      <c r="AE7" s="84"/>
      <c r="AF7" s="84"/>
      <c r="AG7" s="82"/>
      <c r="AH7" s="82"/>
      <c r="AI7" s="82"/>
      <c r="AJ7" s="82"/>
      <c r="AK7" s="62"/>
      <c r="AL7" s="41"/>
    </row>
    <row r="8" spans="1:38" ht="13.15" customHeight="1">
      <c r="A8" s="38"/>
      <c r="B8" s="42"/>
      <c r="C8" s="45"/>
      <c r="D8" s="81"/>
      <c r="E8" s="81"/>
      <c r="F8" s="81"/>
      <c r="G8" s="82"/>
      <c r="H8" s="85"/>
      <c r="I8" s="83"/>
      <c r="J8" s="83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2"/>
      <c r="X8" s="86"/>
      <c r="Y8" s="84"/>
      <c r="Z8" s="84"/>
      <c r="AA8" s="84"/>
      <c r="AB8" s="84"/>
      <c r="AC8" s="84"/>
      <c r="AD8" s="84"/>
      <c r="AE8" s="84"/>
      <c r="AF8" s="84"/>
      <c r="AG8" s="82"/>
      <c r="AH8" s="82"/>
      <c r="AI8" s="82"/>
      <c r="AJ8" s="82"/>
      <c r="AK8" s="62"/>
      <c r="AL8" s="41"/>
    </row>
    <row r="9" spans="1:38" ht="13.15" customHeight="1">
      <c r="A9" s="38"/>
      <c r="B9" s="42"/>
      <c r="C9" s="45"/>
      <c r="D9" s="86"/>
      <c r="E9" s="86"/>
      <c r="F9" s="86"/>
      <c r="G9" s="86"/>
      <c r="H9" s="86"/>
      <c r="I9" s="87"/>
      <c r="J9" s="87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4"/>
      <c r="AL9" s="41"/>
    </row>
    <row r="10" spans="1:38" ht="13.15" customHeight="1">
      <c r="A10" s="38"/>
      <c r="B10" s="42"/>
      <c r="C10" s="45"/>
      <c r="D10" s="86"/>
      <c r="E10" s="86"/>
      <c r="F10" s="86"/>
      <c r="G10" s="86"/>
      <c r="H10" s="86"/>
      <c r="I10" s="87"/>
      <c r="J10" s="87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4"/>
      <c r="AL10" s="41"/>
    </row>
    <row r="11" spans="1:38" ht="13.15" customHeight="1">
      <c r="A11" s="38"/>
      <c r="B11" s="42"/>
      <c r="C11" s="43"/>
      <c r="D11" s="60"/>
      <c r="E11" s="59"/>
      <c r="F11" s="59"/>
      <c r="G11" s="59"/>
      <c r="H11" s="59"/>
      <c r="I11" s="59"/>
      <c r="J11" s="5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46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4"/>
      <c r="AL11" s="41"/>
    </row>
    <row r="12" spans="1:38" ht="13.15" customHeight="1">
      <c r="A12" s="38"/>
      <c r="B12" s="42"/>
      <c r="C12" s="43"/>
      <c r="D12" s="43"/>
      <c r="E12" s="43"/>
      <c r="F12" s="43"/>
      <c r="G12" s="43"/>
      <c r="H12" s="43"/>
      <c r="I12" s="43"/>
      <c r="J12" s="45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46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4"/>
      <c r="AL12" s="41"/>
    </row>
    <row r="13" spans="1:38" ht="13.15" customHeight="1">
      <c r="A13" s="38"/>
      <c r="B13" s="42"/>
      <c r="C13" s="43"/>
      <c r="D13" s="43"/>
      <c r="E13" s="43"/>
      <c r="F13" s="43"/>
      <c r="G13" s="43"/>
      <c r="H13" s="43"/>
      <c r="I13" s="43"/>
      <c r="J13" s="45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46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4"/>
      <c r="AL13" s="41"/>
    </row>
    <row r="14" spans="1:38" ht="13.15" customHeight="1">
      <c r="A14" s="38"/>
      <c r="B14" s="42"/>
      <c r="C14" s="43"/>
      <c r="D14" s="43"/>
      <c r="E14" s="43"/>
      <c r="F14" s="43"/>
      <c r="G14" s="43"/>
      <c r="H14" s="43"/>
      <c r="I14" s="43"/>
      <c r="J14" s="45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80"/>
      <c r="W14" s="80"/>
      <c r="X14" s="80"/>
      <c r="Y14" s="46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4"/>
      <c r="AL14" s="41"/>
    </row>
    <row r="15" spans="1:38" ht="13.15" customHeight="1">
      <c r="A15" s="38"/>
      <c r="B15" s="42"/>
      <c r="C15" s="43"/>
      <c r="D15" s="43"/>
      <c r="E15" s="43"/>
      <c r="F15" s="43"/>
      <c r="G15" s="43"/>
      <c r="H15" s="43"/>
      <c r="I15" s="43"/>
      <c r="J15" s="45"/>
      <c r="K15" s="144" t="s">
        <v>67</v>
      </c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46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4"/>
      <c r="AL15" s="41"/>
    </row>
    <row r="16" spans="1:38" ht="13.15" customHeight="1">
      <c r="A16" s="38"/>
      <c r="B16" s="42"/>
      <c r="C16" s="43"/>
      <c r="D16" s="43"/>
      <c r="E16" s="43"/>
      <c r="F16" s="43"/>
      <c r="G16" s="43"/>
      <c r="H16" s="43"/>
      <c r="I16" s="43"/>
      <c r="J16" s="45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8"/>
      <c r="W16" s="78"/>
      <c r="X16" s="78"/>
      <c r="Y16" s="46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4"/>
      <c r="AL16" s="41"/>
    </row>
    <row r="17" spans="1:38" ht="13.15" customHeight="1">
      <c r="A17" s="38"/>
      <c r="B17" s="42"/>
      <c r="C17" s="43"/>
      <c r="D17" s="43"/>
      <c r="E17" s="43"/>
      <c r="F17" s="43"/>
      <c r="G17" s="43"/>
      <c r="H17" s="43"/>
      <c r="I17" s="43"/>
      <c r="J17" s="45"/>
      <c r="K17" s="136"/>
      <c r="L17" s="136"/>
      <c r="M17" s="136"/>
      <c r="N17" s="136"/>
      <c r="O17" s="133" t="s">
        <v>84</v>
      </c>
      <c r="P17" s="134"/>
      <c r="Q17" s="134"/>
      <c r="R17" s="134"/>
      <c r="S17" s="134"/>
      <c r="T17" s="134"/>
      <c r="U17" s="135"/>
      <c r="V17" s="78"/>
      <c r="W17" s="78"/>
      <c r="X17" s="78"/>
      <c r="Y17" s="46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4"/>
      <c r="AL17" s="41"/>
    </row>
    <row r="18" spans="1:38" ht="13.15" customHeight="1">
      <c r="A18" s="38"/>
      <c r="B18" s="42"/>
      <c r="C18" s="43"/>
      <c r="D18" s="43"/>
      <c r="E18" s="43"/>
      <c r="F18" s="43"/>
      <c r="G18" s="43"/>
      <c r="H18" s="43"/>
      <c r="I18" s="43"/>
      <c r="J18" s="45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8"/>
      <c r="W18" s="78"/>
      <c r="X18" s="78"/>
      <c r="Y18" s="46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4"/>
      <c r="AL18" s="41"/>
    </row>
    <row r="19" spans="1:38" ht="13.15" customHeight="1">
      <c r="A19" s="38"/>
      <c r="B19" s="42"/>
      <c r="C19" s="43"/>
      <c r="D19" s="43"/>
      <c r="E19" s="43"/>
      <c r="F19" s="43"/>
      <c r="G19" s="43"/>
      <c r="H19" s="43"/>
      <c r="I19" s="43"/>
      <c r="J19" s="45"/>
      <c r="K19" s="78"/>
      <c r="L19" s="78"/>
      <c r="M19" s="78"/>
      <c r="N19" s="78"/>
      <c r="O19" s="141"/>
      <c r="P19" s="141"/>
      <c r="Q19" s="141"/>
      <c r="R19" s="141"/>
      <c r="S19" s="141"/>
      <c r="T19" s="141"/>
      <c r="U19" s="141"/>
      <c r="V19" s="78"/>
      <c r="W19" s="78"/>
      <c r="X19" s="78"/>
      <c r="Y19" s="46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4"/>
      <c r="AL19" s="41"/>
    </row>
    <row r="20" spans="1:38" ht="13.15" customHeight="1">
      <c r="A20" s="38"/>
      <c r="B20" s="42"/>
      <c r="C20" s="43"/>
      <c r="D20" s="43"/>
      <c r="E20" s="43"/>
      <c r="F20" s="43"/>
      <c r="G20" s="43"/>
      <c r="H20" s="43"/>
      <c r="I20" s="43"/>
      <c r="J20" s="45"/>
      <c r="K20" s="78"/>
      <c r="L20" s="78"/>
      <c r="M20" s="78"/>
      <c r="N20" s="78"/>
      <c r="O20" s="79"/>
      <c r="P20" s="77"/>
      <c r="Q20" s="77"/>
      <c r="R20" s="77"/>
      <c r="S20" s="77"/>
      <c r="T20" s="77"/>
      <c r="U20" s="77"/>
      <c r="V20" s="88"/>
      <c r="W20" s="88"/>
      <c r="X20" s="88"/>
      <c r="Y20" s="46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4"/>
      <c r="AL20" s="41"/>
    </row>
    <row r="21" spans="1:38" ht="13.15" customHeight="1">
      <c r="A21" s="38"/>
      <c r="B21" s="42"/>
      <c r="C21" s="43"/>
      <c r="D21" s="43"/>
      <c r="E21" s="43"/>
      <c r="F21" s="43"/>
      <c r="G21" s="43"/>
      <c r="H21" s="43"/>
      <c r="I21" s="43"/>
      <c r="J21" s="45"/>
      <c r="K21" s="78"/>
      <c r="L21" s="78"/>
      <c r="M21" s="78"/>
      <c r="N21" s="78"/>
      <c r="O21" s="77"/>
      <c r="P21" s="77"/>
      <c r="Q21" s="77"/>
      <c r="R21" s="77"/>
      <c r="S21" s="77"/>
      <c r="T21" s="77"/>
      <c r="U21" s="77"/>
      <c r="V21" s="88"/>
      <c r="W21" s="88"/>
      <c r="X21" s="88"/>
      <c r="Y21" s="46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4"/>
      <c r="AL21" s="41"/>
    </row>
    <row r="22" spans="1:38" ht="13.15" customHeight="1">
      <c r="A22" s="38"/>
      <c r="B22" s="42"/>
      <c r="C22" s="43"/>
      <c r="D22" s="43"/>
      <c r="E22" s="43"/>
      <c r="F22" s="43"/>
      <c r="G22" s="43"/>
      <c r="H22" s="43"/>
      <c r="I22" s="43"/>
      <c r="J22" s="4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4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4"/>
      <c r="AL22" s="41"/>
    </row>
    <row r="23" spans="1:38" ht="13.15" customHeight="1">
      <c r="A23" s="38"/>
      <c r="B23" s="48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50"/>
      <c r="AL23" s="41"/>
    </row>
    <row r="24" spans="1:38" ht="13.15" customHeight="1">
      <c r="A24" s="51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3"/>
    </row>
    <row r="25" spans="1:38">
      <c r="A25" s="126" t="s">
        <v>15</v>
      </c>
      <c r="B25" s="126"/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</row>
    <row r="26" spans="1:38">
      <c r="A26" s="125" t="s">
        <v>42</v>
      </c>
      <c r="B26" s="125"/>
      <c r="C26" s="145" t="s">
        <v>46</v>
      </c>
      <c r="D26" s="146"/>
      <c r="E26" s="146"/>
      <c r="F26" s="146"/>
      <c r="G26" s="146"/>
      <c r="H26" s="147"/>
      <c r="I26" s="145" t="s">
        <v>47</v>
      </c>
      <c r="J26" s="146"/>
      <c r="K26" s="146"/>
      <c r="L26" s="146"/>
      <c r="M26" s="146"/>
      <c r="N26" s="147"/>
      <c r="O26" s="145" t="s">
        <v>58</v>
      </c>
      <c r="P26" s="146"/>
      <c r="Q26" s="146"/>
      <c r="R26" s="146"/>
      <c r="S26" s="146"/>
      <c r="T26" s="147"/>
      <c r="U26" s="145" t="s">
        <v>60</v>
      </c>
      <c r="V26" s="146"/>
      <c r="W26" s="147"/>
      <c r="X26" s="145" t="s">
        <v>22</v>
      </c>
      <c r="Y26" s="147"/>
      <c r="Z26" s="145" t="s">
        <v>2</v>
      </c>
      <c r="AA26" s="146"/>
      <c r="AB26" s="146"/>
      <c r="AC26" s="146"/>
      <c r="AD26" s="146"/>
      <c r="AE26" s="146"/>
      <c r="AF26" s="146"/>
      <c r="AG26" s="146"/>
      <c r="AH26" s="146"/>
      <c r="AI26" s="146"/>
      <c r="AJ26" s="146"/>
      <c r="AK26" s="146"/>
      <c r="AL26" s="147"/>
    </row>
    <row r="27" spans="1:38">
      <c r="A27" s="122">
        <v>1</v>
      </c>
      <c r="B27" s="122"/>
      <c r="C27" s="127" t="s">
        <v>64</v>
      </c>
      <c r="D27" s="128"/>
      <c r="E27" s="128"/>
      <c r="F27" s="128"/>
      <c r="G27" s="128"/>
      <c r="H27" s="129"/>
      <c r="I27" s="127" t="s">
        <v>48</v>
      </c>
      <c r="J27" s="128"/>
      <c r="K27" s="128"/>
      <c r="L27" s="128"/>
      <c r="M27" s="128"/>
      <c r="N27" s="129"/>
      <c r="O27" s="127" t="s">
        <v>85</v>
      </c>
      <c r="P27" s="128"/>
      <c r="Q27" s="128"/>
      <c r="R27" s="128"/>
      <c r="S27" s="128"/>
      <c r="T27" s="129"/>
      <c r="U27" s="130" t="s">
        <v>48</v>
      </c>
      <c r="V27" s="131"/>
      <c r="W27" s="132"/>
      <c r="X27" s="130" t="s">
        <v>48</v>
      </c>
      <c r="Y27" s="132"/>
      <c r="Z27" s="127" t="s">
        <v>68</v>
      </c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9"/>
    </row>
    <row r="28" spans="1:38">
      <c r="A28" s="122">
        <v>2</v>
      </c>
      <c r="B28" s="122"/>
      <c r="C28" s="127" t="s">
        <v>69</v>
      </c>
      <c r="D28" s="128"/>
      <c r="E28" s="128"/>
      <c r="F28" s="128"/>
      <c r="G28" s="128"/>
      <c r="H28" s="129"/>
      <c r="I28" s="127"/>
      <c r="J28" s="128"/>
      <c r="K28" s="128"/>
      <c r="L28" s="128"/>
      <c r="M28" s="128"/>
      <c r="N28" s="129"/>
      <c r="O28" s="65" t="s">
        <v>65</v>
      </c>
      <c r="P28" s="66"/>
      <c r="Q28" s="66"/>
      <c r="R28" s="66"/>
      <c r="S28" s="66"/>
      <c r="T28" s="67"/>
      <c r="U28" s="130" t="s">
        <v>48</v>
      </c>
      <c r="V28" s="131"/>
      <c r="W28" s="132"/>
      <c r="X28" s="130" t="s">
        <v>48</v>
      </c>
      <c r="Y28" s="132"/>
      <c r="Z28" s="65" t="s">
        <v>70</v>
      </c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7"/>
    </row>
    <row r="29" spans="1:38">
      <c r="A29" s="122">
        <v>3</v>
      </c>
      <c r="B29" s="122"/>
      <c r="C29" s="127" t="s">
        <v>66</v>
      </c>
      <c r="D29" s="128"/>
      <c r="E29" s="128"/>
      <c r="F29" s="128"/>
      <c r="G29" s="128"/>
      <c r="H29" s="129"/>
      <c r="I29" s="127" t="s">
        <v>48</v>
      </c>
      <c r="J29" s="128"/>
      <c r="K29" s="128"/>
      <c r="L29" s="128"/>
      <c r="M29" s="128"/>
      <c r="N29" s="129"/>
      <c r="O29" s="65" t="s">
        <v>86</v>
      </c>
      <c r="P29" s="66"/>
      <c r="Q29" s="66"/>
      <c r="R29" s="66"/>
      <c r="S29" s="66"/>
      <c r="T29" s="67"/>
      <c r="U29" s="130" t="s">
        <v>48</v>
      </c>
      <c r="V29" s="131"/>
      <c r="W29" s="132"/>
      <c r="X29" s="130" t="s">
        <v>48</v>
      </c>
      <c r="Y29" s="132"/>
      <c r="Z29" s="65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7"/>
    </row>
    <row r="30" spans="1:38">
      <c r="A30" s="122">
        <v>4</v>
      </c>
      <c r="B30" s="122"/>
      <c r="C30" s="127" t="s">
        <v>84</v>
      </c>
      <c r="D30" s="128"/>
      <c r="E30" s="128"/>
      <c r="F30" s="128"/>
      <c r="G30" s="128"/>
      <c r="H30" s="129"/>
      <c r="I30" s="127" t="s">
        <v>48</v>
      </c>
      <c r="J30" s="128"/>
      <c r="K30" s="128"/>
      <c r="L30" s="128"/>
      <c r="M30" s="128"/>
      <c r="N30" s="129"/>
      <c r="O30" s="65" t="s">
        <v>87</v>
      </c>
      <c r="P30" s="66"/>
      <c r="Q30" s="66"/>
      <c r="R30" s="66"/>
      <c r="S30" s="66"/>
      <c r="T30" s="67"/>
      <c r="U30" s="130" t="s">
        <v>48</v>
      </c>
      <c r="V30" s="131"/>
      <c r="W30" s="132"/>
      <c r="X30" s="130" t="s">
        <v>48</v>
      </c>
      <c r="Y30" s="132"/>
      <c r="Z30" s="65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7"/>
    </row>
    <row r="31" spans="1:38">
      <c r="A31" s="122"/>
      <c r="B31" s="122"/>
      <c r="C31" s="127"/>
      <c r="D31" s="128"/>
      <c r="E31" s="128"/>
      <c r="F31" s="128"/>
      <c r="G31" s="128"/>
      <c r="H31" s="129"/>
      <c r="I31" s="127"/>
      <c r="J31" s="128"/>
      <c r="K31" s="128"/>
      <c r="L31" s="128"/>
      <c r="M31" s="128"/>
      <c r="N31" s="129"/>
      <c r="O31" s="127"/>
      <c r="P31" s="128"/>
      <c r="Q31" s="128"/>
      <c r="R31" s="128"/>
      <c r="S31" s="128"/>
      <c r="T31" s="129"/>
      <c r="U31" s="130"/>
      <c r="V31" s="131"/>
      <c r="W31" s="132"/>
      <c r="X31" s="130"/>
      <c r="Y31" s="132"/>
      <c r="Z31" s="127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9"/>
    </row>
    <row r="32" spans="1:38" hidden="1">
      <c r="A32" s="122"/>
      <c r="B32" s="122"/>
      <c r="C32" s="127"/>
      <c r="D32" s="128"/>
      <c r="E32" s="128"/>
      <c r="F32" s="128"/>
      <c r="G32" s="128"/>
      <c r="H32" s="129"/>
      <c r="I32" s="127"/>
      <c r="J32" s="128"/>
      <c r="K32" s="128"/>
      <c r="L32" s="128"/>
      <c r="M32" s="128"/>
      <c r="N32" s="129"/>
      <c r="O32" s="127"/>
      <c r="P32" s="128"/>
      <c r="Q32" s="128"/>
      <c r="R32" s="128"/>
      <c r="S32" s="128"/>
      <c r="T32" s="129"/>
      <c r="U32" s="130"/>
      <c r="V32" s="131"/>
      <c r="W32" s="132"/>
      <c r="X32" s="130"/>
      <c r="Y32" s="132"/>
      <c r="Z32" s="127"/>
      <c r="AA32" s="128"/>
      <c r="AB32" s="128"/>
      <c r="AC32" s="128"/>
      <c r="AD32" s="128"/>
      <c r="AE32" s="128"/>
      <c r="AF32" s="128"/>
      <c r="AG32" s="128"/>
      <c r="AH32" s="128"/>
      <c r="AI32" s="128"/>
      <c r="AJ32" s="128"/>
      <c r="AK32" s="128"/>
      <c r="AL32" s="129"/>
    </row>
    <row r="33" spans="1:38" hidden="1">
      <c r="A33" s="122"/>
      <c r="B33" s="122"/>
      <c r="C33" s="127"/>
      <c r="D33" s="128"/>
      <c r="E33" s="128"/>
      <c r="F33" s="128"/>
      <c r="G33" s="128"/>
      <c r="H33" s="129"/>
      <c r="I33" s="127"/>
      <c r="J33" s="128"/>
      <c r="K33" s="128"/>
      <c r="L33" s="128"/>
      <c r="M33" s="128"/>
      <c r="N33" s="129"/>
      <c r="O33" s="127"/>
      <c r="P33" s="128"/>
      <c r="Q33" s="128"/>
      <c r="R33" s="128"/>
      <c r="S33" s="128"/>
      <c r="T33" s="129"/>
      <c r="U33" s="130"/>
      <c r="V33" s="131"/>
      <c r="W33" s="132"/>
      <c r="X33" s="130"/>
      <c r="Y33" s="132"/>
      <c r="Z33" s="127"/>
      <c r="AA33" s="128"/>
      <c r="AB33" s="128"/>
      <c r="AC33" s="128"/>
      <c r="AD33" s="128"/>
      <c r="AE33" s="128"/>
      <c r="AF33" s="128"/>
      <c r="AG33" s="128"/>
      <c r="AH33" s="128"/>
      <c r="AI33" s="128"/>
      <c r="AJ33" s="128"/>
      <c r="AK33" s="128"/>
      <c r="AL33" s="129"/>
    </row>
    <row r="34" spans="1:38" hidden="1">
      <c r="A34" s="148"/>
      <c r="B34" s="149"/>
      <c r="C34" s="127"/>
      <c r="D34" s="128"/>
      <c r="E34" s="128"/>
      <c r="F34" s="128"/>
      <c r="G34" s="128"/>
      <c r="H34" s="129"/>
      <c r="I34" s="127"/>
      <c r="J34" s="128"/>
      <c r="K34" s="128"/>
      <c r="L34" s="128"/>
      <c r="M34" s="128"/>
      <c r="N34" s="129"/>
      <c r="O34" s="127"/>
      <c r="P34" s="128"/>
      <c r="Q34" s="128"/>
      <c r="R34" s="128"/>
      <c r="S34" s="128"/>
      <c r="T34" s="129"/>
      <c r="U34" s="130"/>
      <c r="V34" s="131"/>
      <c r="W34" s="132"/>
      <c r="X34" s="130"/>
      <c r="Y34" s="132"/>
      <c r="Z34" s="127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9"/>
    </row>
    <row r="35" spans="1:38" hidden="1">
      <c r="A35" s="148">
        <v>5</v>
      </c>
      <c r="B35" s="149"/>
      <c r="C35" s="127"/>
      <c r="D35" s="128"/>
      <c r="E35" s="128"/>
      <c r="F35" s="128"/>
      <c r="G35" s="128"/>
      <c r="H35" s="129"/>
      <c r="I35" s="127"/>
      <c r="J35" s="128"/>
      <c r="K35" s="128"/>
      <c r="L35" s="128"/>
      <c r="M35" s="128"/>
      <c r="N35" s="129"/>
      <c r="O35" s="127"/>
      <c r="P35" s="128"/>
      <c r="Q35" s="128"/>
      <c r="R35" s="128"/>
      <c r="S35" s="128"/>
      <c r="T35" s="129"/>
      <c r="U35" s="130"/>
      <c r="V35" s="131"/>
      <c r="W35" s="132"/>
      <c r="X35" s="130"/>
      <c r="Y35" s="132"/>
      <c r="Z35" s="127"/>
      <c r="AA35" s="128"/>
      <c r="AB35" s="128"/>
      <c r="AC35" s="128"/>
      <c r="AD35" s="128"/>
      <c r="AE35" s="128"/>
      <c r="AF35" s="128"/>
      <c r="AG35" s="128"/>
      <c r="AH35" s="128"/>
      <c r="AI35" s="128"/>
      <c r="AJ35" s="128"/>
      <c r="AK35" s="128"/>
      <c r="AL35" s="129"/>
    </row>
    <row r="36" spans="1:38" hidden="1">
      <c r="A36" s="148"/>
      <c r="B36" s="149"/>
      <c r="C36" s="127"/>
      <c r="D36" s="128"/>
      <c r="E36" s="128"/>
      <c r="F36" s="128"/>
      <c r="G36" s="128"/>
      <c r="H36" s="129"/>
      <c r="I36" s="127"/>
      <c r="J36" s="128"/>
      <c r="K36" s="128"/>
      <c r="L36" s="128"/>
      <c r="M36" s="128"/>
      <c r="N36" s="129"/>
      <c r="O36" s="127"/>
      <c r="P36" s="128"/>
      <c r="Q36" s="128"/>
      <c r="R36" s="128"/>
      <c r="S36" s="128"/>
      <c r="T36" s="129"/>
      <c r="U36" s="130"/>
      <c r="V36" s="131"/>
      <c r="W36" s="132"/>
      <c r="X36" s="130"/>
      <c r="Y36" s="132"/>
      <c r="Z36" s="127"/>
      <c r="AA36" s="128"/>
      <c r="AB36" s="128"/>
      <c r="AC36" s="128"/>
      <c r="AD36" s="128"/>
      <c r="AE36" s="128"/>
      <c r="AF36" s="128"/>
      <c r="AG36" s="128"/>
      <c r="AH36" s="128"/>
      <c r="AI36" s="128"/>
      <c r="AJ36" s="128"/>
      <c r="AK36" s="128"/>
      <c r="AL36" s="129"/>
    </row>
    <row r="37" spans="1:38" hidden="1">
      <c r="A37" s="148"/>
      <c r="B37" s="149"/>
      <c r="C37" s="127"/>
      <c r="D37" s="128"/>
      <c r="E37" s="128"/>
      <c r="F37" s="128"/>
      <c r="G37" s="128"/>
      <c r="H37" s="129"/>
      <c r="I37" s="127"/>
      <c r="J37" s="128"/>
      <c r="K37" s="128"/>
      <c r="L37" s="128"/>
      <c r="M37" s="128"/>
      <c r="N37" s="129"/>
      <c r="O37" s="127"/>
      <c r="P37" s="128"/>
      <c r="Q37" s="128"/>
      <c r="R37" s="128"/>
      <c r="S37" s="128"/>
      <c r="T37" s="129"/>
      <c r="U37" s="130"/>
      <c r="V37" s="131"/>
      <c r="W37" s="132"/>
      <c r="X37" s="130"/>
      <c r="Y37" s="132"/>
      <c r="Z37" s="127"/>
      <c r="AA37" s="128"/>
      <c r="AB37" s="128"/>
      <c r="AC37" s="128"/>
      <c r="AD37" s="128"/>
      <c r="AE37" s="128"/>
      <c r="AF37" s="128"/>
      <c r="AG37" s="128"/>
      <c r="AH37" s="128"/>
      <c r="AI37" s="128"/>
      <c r="AJ37" s="128"/>
      <c r="AK37" s="128"/>
      <c r="AL37" s="129"/>
    </row>
    <row r="38" spans="1:38" hidden="1">
      <c r="A38" s="148"/>
      <c r="B38" s="149"/>
      <c r="C38" s="127"/>
      <c r="D38" s="128"/>
      <c r="E38" s="128"/>
      <c r="F38" s="128"/>
      <c r="G38" s="128"/>
      <c r="H38" s="129"/>
      <c r="I38" s="127"/>
      <c r="J38" s="128"/>
      <c r="K38" s="128"/>
      <c r="L38" s="128"/>
      <c r="M38" s="128"/>
      <c r="N38" s="129"/>
      <c r="O38" s="127"/>
      <c r="P38" s="128"/>
      <c r="Q38" s="128"/>
      <c r="R38" s="128"/>
      <c r="S38" s="128"/>
      <c r="T38" s="129"/>
      <c r="U38" s="130"/>
      <c r="V38" s="131"/>
      <c r="W38" s="132"/>
      <c r="X38" s="130"/>
      <c r="Y38" s="132"/>
      <c r="Z38" s="127"/>
      <c r="AA38" s="128"/>
      <c r="AB38" s="128"/>
      <c r="AC38" s="128"/>
      <c r="AD38" s="128"/>
      <c r="AE38" s="128"/>
      <c r="AF38" s="128"/>
      <c r="AG38" s="128"/>
      <c r="AH38" s="128"/>
      <c r="AI38" s="128"/>
      <c r="AJ38" s="128"/>
      <c r="AK38" s="128"/>
      <c r="AL38" s="129"/>
    </row>
    <row r="39" spans="1:38" hidden="1">
      <c r="A39" s="123"/>
      <c r="B39" s="124"/>
      <c r="C39" s="113"/>
      <c r="D39" s="114"/>
      <c r="E39" s="114"/>
      <c r="F39" s="114"/>
      <c r="G39" s="114"/>
      <c r="H39" s="115"/>
      <c r="I39" s="113"/>
      <c r="J39" s="114"/>
      <c r="K39" s="114"/>
      <c r="L39" s="114"/>
      <c r="M39" s="114"/>
      <c r="N39" s="115"/>
      <c r="O39" s="113"/>
      <c r="P39" s="114"/>
      <c r="Q39" s="114"/>
      <c r="R39" s="114"/>
      <c r="S39" s="114"/>
      <c r="T39" s="115"/>
      <c r="U39" s="116"/>
      <c r="V39" s="117"/>
      <c r="W39" s="118"/>
      <c r="X39" s="116"/>
      <c r="Y39" s="118"/>
      <c r="Z39" s="113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5"/>
    </row>
    <row r="40" spans="1:38">
      <c r="A40" s="112" t="s">
        <v>59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</row>
    <row r="41" spans="1:38" ht="13.15" customHeight="1">
      <c r="A41" s="70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71"/>
    </row>
    <row r="42" spans="1:38" ht="13.15" customHeight="1">
      <c r="A42" s="72"/>
      <c r="B42" s="82" t="s">
        <v>83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73"/>
    </row>
    <row r="43" spans="1:38" ht="13.15" customHeight="1">
      <c r="A43" s="72"/>
      <c r="B43" s="79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73"/>
    </row>
    <row r="44" spans="1:38" ht="13.15" customHeight="1">
      <c r="A44" s="72"/>
      <c r="B44" s="82" t="s">
        <v>88</v>
      </c>
      <c r="C44" s="82" t="s">
        <v>64</v>
      </c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73"/>
    </row>
    <row r="45" spans="1:38" ht="13.15" customHeight="1">
      <c r="A45" s="72"/>
      <c r="B45" s="82"/>
      <c r="C45" s="82" t="s">
        <v>71</v>
      </c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73"/>
    </row>
    <row r="46" spans="1:38" ht="13.15" customHeight="1">
      <c r="A46" s="72"/>
      <c r="B46" s="82"/>
      <c r="C46" s="82"/>
      <c r="D46" s="82" t="s">
        <v>72</v>
      </c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73"/>
    </row>
    <row r="47" spans="1:38" ht="13.15" customHeight="1">
      <c r="A47" s="72"/>
      <c r="B47" s="82"/>
      <c r="C47" s="82"/>
      <c r="D47" s="82"/>
      <c r="E47" s="82" t="s">
        <v>73</v>
      </c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73"/>
    </row>
    <row r="48" spans="1:38" ht="13.15" customHeight="1">
      <c r="A48" s="72"/>
      <c r="B48" s="82"/>
      <c r="C48" s="82"/>
      <c r="D48" s="82"/>
      <c r="E48" s="82"/>
      <c r="F48" s="68" t="s">
        <v>74</v>
      </c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73"/>
    </row>
    <row r="49" spans="1:38" ht="13.15" customHeight="1">
      <c r="A49" s="72"/>
      <c r="B49" s="79">
        <v>2</v>
      </c>
      <c r="C49" s="79" t="s">
        <v>75</v>
      </c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73"/>
    </row>
    <row r="50" spans="1:38" ht="13.15" customHeight="1">
      <c r="A50" s="72"/>
      <c r="B50" s="82"/>
      <c r="C50" s="82" t="s">
        <v>76</v>
      </c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73"/>
    </row>
    <row r="51" spans="1:38" ht="13.15" customHeight="1">
      <c r="A51" s="72"/>
      <c r="B51" s="82"/>
      <c r="C51" s="82"/>
      <c r="D51" s="79" t="s">
        <v>77</v>
      </c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73"/>
    </row>
    <row r="52" spans="1:38" ht="13.15" customHeight="1">
      <c r="A52" s="72"/>
      <c r="B52" s="82"/>
      <c r="C52" s="82"/>
      <c r="D52" s="79"/>
      <c r="E52" s="68" t="s">
        <v>78</v>
      </c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73"/>
    </row>
    <row r="53" spans="1:38" ht="13.15" customHeight="1">
      <c r="A53" s="72"/>
      <c r="B53" s="82"/>
      <c r="C53" s="82"/>
      <c r="D53" s="79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73"/>
    </row>
    <row r="54" spans="1:38" ht="13.15" customHeight="1">
      <c r="A54" s="72"/>
      <c r="B54" s="82" t="s">
        <v>89</v>
      </c>
      <c r="C54" s="82" t="s">
        <v>66</v>
      </c>
      <c r="D54" s="79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73"/>
    </row>
    <row r="55" spans="1:38" ht="13.15" customHeight="1">
      <c r="A55" s="72"/>
      <c r="B55" s="82"/>
      <c r="C55" s="82" t="s">
        <v>79</v>
      </c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73"/>
    </row>
    <row r="56" spans="1:38" ht="13.15" customHeight="1">
      <c r="A56" s="7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73"/>
    </row>
    <row r="57" spans="1:38" ht="13.15" customHeight="1">
      <c r="A57" s="72"/>
      <c r="B57" s="82" t="s">
        <v>90</v>
      </c>
      <c r="C57" s="82" t="s">
        <v>84</v>
      </c>
      <c r="D57" s="82"/>
      <c r="E57" s="79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  <c r="AK57" s="82"/>
      <c r="AL57" s="73"/>
    </row>
    <row r="58" spans="1:38" ht="13.15" customHeight="1">
      <c r="A58" s="72"/>
      <c r="B58" s="82"/>
      <c r="C58" s="82" t="s">
        <v>80</v>
      </c>
      <c r="D58" s="82"/>
      <c r="E58" s="79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73"/>
    </row>
    <row r="59" spans="1:38" ht="13.15" customHeight="1">
      <c r="A59" s="72"/>
      <c r="B59" s="82"/>
      <c r="C59" s="82" t="s">
        <v>81</v>
      </c>
      <c r="D59" s="82"/>
      <c r="E59" s="79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73"/>
    </row>
    <row r="60" spans="1:38" ht="13.15" customHeight="1">
      <c r="A60" s="72"/>
      <c r="B60" s="82"/>
      <c r="C60" s="82" t="s">
        <v>91</v>
      </c>
      <c r="D60" s="82"/>
      <c r="E60" s="79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  <c r="AK60" s="82"/>
      <c r="AL60" s="73"/>
    </row>
    <row r="61" spans="1:38">
      <c r="A61" s="72"/>
      <c r="B61" s="82"/>
      <c r="C61" s="79"/>
      <c r="D61" s="82" t="s">
        <v>92</v>
      </c>
      <c r="E61" s="79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69"/>
    </row>
    <row r="62" spans="1:38">
      <c r="A62" s="72"/>
      <c r="B62" s="82"/>
      <c r="C62" s="79"/>
      <c r="D62" s="82" t="s">
        <v>93</v>
      </c>
      <c r="E62" s="79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82"/>
      <c r="AK62" s="82"/>
      <c r="AL62" s="69"/>
    </row>
    <row r="63" spans="1:38">
      <c r="A63" s="72"/>
      <c r="B63" s="82"/>
      <c r="C63" s="82"/>
      <c r="D63" s="82"/>
      <c r="E63" s="79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2"/>
      <c r="AL63" s="69"/>
    </row>
    <row r="64" spans="1:38">
      <c r="A64" s="72"/>
      <c r="B64" s="82" t="s">
        <v>82</v>
      </c>
      <c r="C64" s="82"/>
      <c r="D64" s="82"/>
      <c r="E64" s="79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79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82"/>
      <c r="AI64" s="82"/>
      <c r="AJ64" s="82"/>
      <c r="AK64" s="82"/>
      <c r="AL64" s="69"/>
    </row>
    <row r="65" spans="1:38">
      <c r="A65" s="74"/>
      <c r="B65" s="75"/>
      <c r="C65" s="75" t="s">
        <v>94</v>
      </c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  <c r="AK65" s="75"/>
      <c r="AL65" s="76"/>
    </row>
    <row r="66" spans="1:38">
      <c r="A66" s="54"/>
      <c r="B66" s="54"/>
      <c r="C66" s="54"/>
      <c r="D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</row>
    <row r="67" spans="1:38">
      <c r="A67" s="54"/>
      <c r="B67" s="54"/>
      <c r="C67" s="54"/>
      <c r="D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</row>
    <row r="68" spans="1:38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</row>
    <row r="69" spans="1:38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</row>
  </sheetData>
  <mergeCells count="113">
    <mergeCell ref="Z38:AL38"/>
    <mergeCell ref="C38:H38"/>
    <mergeCell ref="Z37:AL37"/>
    <mergeCell ref="X37:Y37"/>
    <mergeCell ref="A34:B34"/>
    <mergeCell ref="Z39:AL39"/>
    <mergeCell ref="X34:Y34"/>
    <mergeCell ref="A37:B37"/>
    <mergeCell ref="U34:W34"/>
    <mergeCell ref="O34:T34"/>
    <mergeCell ref="I34:N34"/>
    <mergeCell ref="C34:H34"/>
    <mergeCell ref="I35:N35"/>
    <mergeCell ref="C35:H35"/>
    <mergeCell ref="A35:B35"/>
    <mergeCell ref="A38:B38"/>
    <mergeCell ref="C37:H37"/>
    <mergeCell ref="I37:N37"/>
    <mergeCell ref="O37:T37"/>
    <mergeCell ref="U37:W37"/>
    <mergeCell ref="I38:N38"/>
    <mergeCell ref="O38:T38"/>
    <mergeCell ref="U38:W38"/>
    <mergeCell ref="X38:Y38"/>
    <mergeCell ref="O35:T35"/>
    <mergeCell ref="U35:W35"/>
    <mergeCell ref="X35:Y35"/>
    <mergeCell ref="Z35:AL35"/>
    <mergeCell ref="A36:B36"/>
    <mergeCell ref="C36:H36"/>
    <mergeCell ref="I36:N36"/>
    <mergeCell ref="O36:T36"/>
    <mergeCell ref="U36:W36"/>
    <mergeCell ref="X36:Y36"/>
    <mergeCell ref="Z36:AL36"/>
    <mergeCell ref="A32:B32"/>
    <mergeCell ref="C32:H32"/>
    <mergeCell ref="I32:N32"/>
    <mergeCell ref="O32:T32"/>
    <mergeCell ref="U32:W32"/>
    <mergeCell ref="X32:Y32"/>
    <mergeCell ref="Z32:AL32"/>
    <mergeCell ref="U29:W29"/>
    <mergeCell ref="X29:Y29"/>
    <mergeCell ref="C29:H29"/>
    <mergeCell ref="I29:N29"/>
    <mergeCell ref="A30:B30"/>
    <mergeCell ref="C30:H30"/>
    <mergeCell ref="A31:B31"/>
    <mergeCell ref="C31:H31"/>
    <mergeCell ref="I31:N31"/>
    <mergeCell ref="O31:T31"/>
    <mergeCell ref="U31:W31"/>
    <mergeCell ref="X31:Y31"/>
    <mergeCell ref="Z31:AL31"/>
    <mergeCell ref="C28:H28"/>
    <mergeCell ref="I28:N28"/>
    <mergeCell ref="X28:Y28"/>
    <mergeCell ref="U28:W28"/>
    <mergeCell ref="X30:Y30"/>
    <mergeCell ref="K8:W8"/>
    <mergeCell ref="K6:X7"/>
    <mergeCell ref="K15:X15"/>
    <mergeCell ref="Z26:AL26"/>
    <mergeCell ref="C27:H27"/>
    <mergeCell ref="I27:N27"/>
    <mergeCell ref="O27:T27"/>
    <mergeCell ref="U27:W27"/>
    <mergeCell ref="I30:N30"/>
    <mergeCell ref="U30:W30"/>
    <mergeCell ref="X27:Y27"/>
    <mergeCell ref="Z27:AL27"/>
    <mergeCell ref="C26:H26"/>
    <mergeCell ref="I26:N26"/>
    <mergeCell ref="O26:T26"/>
    <mergeCell ref="U26:W26"/>
    <mergeCell ref="X26:Y26"/>
    <mergeCell ref="O19:U19"/>
    <mergeCell ref="AH1:AL1"/>
    <mergeCell ref="A2:H2"/>
    <mergeCell ref="I2:R2"/>
    <mergeCell ref="S2:W2"/>
    <mergeCell ref="X2:AB2"/>
    <mergeCell ref="AC2:AG2"/>
    <mergeCell ref="A1:H1"/>
    <mergeCell ref="I1:R1"/>
    <mergeCell ref="S1:W1"/>
    <mergeCell ref="X1:AB1"/>
    <mergeCell ref="AC1:AG1"/>
    <mergeCell ref="A40:AL40"/>
    <mergeCell ref="O39:T39"/>
    <mergeCell ref="U39:W39"/>
    <mergeCell ref="X39:Y39"/>
    <mergeCell ref="AH2:AL2"/>
    <mergeCell ref="A28:B28"/>
    <mergeCell ref="A29:B29"/>
    <mergeCell ref="A39:B39"/>
    <mergeCell ref="C39:H39"/>
    <mergeCell ref="I39:N39"/>
    <mergeCell ref="A3:AL3"/>
    <mergeCell ref="A26:B26"/>
    <mergeCell ref="A27:B27"/>
    <mergeCell ref="A25:AL25"/>
    <mergeCell ref="Z34:AL34"/>
    <mergeCell ref="A33:B33"/>
    <mergeCell ref="C33:H33"/>
    <mergeCell ref="I33:N33"/>
    <mergeCell ref="O33:T33"/>
    <mergeCell ref="U33:W33"/>
    <mergeCell ref="X33:Y33"/>
    <mergeCell ref="Z33:AL33"/>
    <mergeCell ref="O17:U17"/>
    <mergeCell ref="K17:N17"/>
  </mergeCells>
  <phoneticPr fontId="2"/>
  <hyperlinks>
    <hyperlink ref="F48" r:id="rId1"/>
    <hyperlink ref="E52" r:id="rId2"/>
  </hyperlinks>
  <pageMargins left="0.7" right="0.7" top="0.75" bottom="0.75" header="0.3" footer="0.3"/>
  <pageSetup paperSize="9" scale="83" orientation="portrait" verticalDpi="2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3"/>
  <sheetViews>
    <sheetView workbookViewId="0">
      <selection sqref="A1:S2"/>
    </sheetView>
  </sheetViews>
  <sheetFormatPr defaultColWidth="2.625" defaultRowHeight="11.25"/>
  <cols>
    <col min="1" max="16384" width="2.625" style="56"/>
  </cols>
  <sheetData>
    <row r="1" spans="1:40" ht="12" thickTop="1">
      <c r="A1" s="150" t="s">
        <v>54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4" t="s">
        <v>0</v>
      </c>
      <c r="U1" s="154"/>
      <c r="V1" s="154"/>
      <c r="W1" s="154"/>
      <c r="X1" s="155" t="s">
        <v>62</v>
      </c>
      <c r="Y1" s="155"/>
      <c r="Z1" s="155"/>
      <c r="AA1" s="155"/>
      <c r="AB1" s="155"/>
      <c r="AC1" s="154" t="s">
        <v>55</v>
      </c>
      <c r="AD1" s="154"/>
      <c r="AE1" s="154"/>
      <c r="AF1" s="154"/>
      <c r="AG1" s="155" t="str">
        <f>IF(ISBLANK(表紙!T64),"",(表紙!T64))</f>
        <v>ログイン成功画面</v>
      </c>
      <c r="AH1" s="155"/>
      <c r="AI1" s="155"/>
      <c r="AJ1" s="155"/>
      <c r="AK1" s="155"/>
      <c r="AL1" s="155"/>
    </row>
    <row r="2" spans="1:40" ht="12" thickBot="1">
      <c r="A2" s="152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6" t="s">
        <v>50</v>
      </c>
      <c r="U2" s="156"/>
      <c r="V2" s="156"/>
      <c r="W2" s="156"/>
      <c r="X2" s="157" t="str">
        <f>IF(ISBLANK(表紙!T62),"",(表紙!T62))</f>
        <v>ログイン機能</v>
      </c>
      <c r="Y2" s="157"/>
      <c r="Z2" s="157"/>
      <c r="AA2" s="157"/>
      <c r="AB2" s="157"/>
      <c r="AC2" s="156"/>
      <c r="AD2" s="156"/>
      <c r="AE2" s="156"/>
      <c r="AF2" s="156"/>
      <c r="AG2" s="157"/>
      <c r="AH2" s="157"/>
      <c r="AI2" s="157"/>
      <c r="AJ2" s="157"/>
      <c r="AK2" s="157"/>
      <c r="AL2" s="157"/>
    </row>
    <row r="3" spans="1:40" ht="13.5" customHeight="1" thickTop="1"/>
    <row r="4" spans="1:40">
      <c r="A4" s="162" t="s">
        <v>35</v>
      </c>
      <c r="B4" s="163"/>
      <c r="C4" s="162" t="s">
        <v>51</v>
      </c>
      <c r="D4" s="164"/>
      <c r="E4" s="164"/>
      <c r="F4" s="162" t="s">
        <v>31</v>
      </c>
      <c r="G4" s="164"/>
      <c r="H4" s="164"/>
      <c r="I4" s="163"/>
      <c r="J4" s="162" t="s">
        <v>32</v>
      </c>
      <c r="K4" s="164"/>
      <c r="L4" s="164"/>
      <c r="M4" s="162" t="s">
        <v>33</v>
      </c>
      <c r="N4" s="164"/>
      <c r="O4" s="164"/>
      <c r="P4" s="164"/>
      <c r="Q4" s="162" t="s">
        <v>34</v>
      </c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</row>
    <row r="5" spans="1:40">
      <c r="A5" s="158">
        <f t="shared" ref="A5:A43" si="0">ROW()-4</f>
        <v>1</v>
      </c>
      <c r="B5" s="158"/>
      <c r="C5" s="159" t="s">
        <v>52</v>
      </c>
      <c r="D5" s="159"/>
      <c r="E5" s="159"/>
      <c r="F5" s="160">
        <v>45261</v>
      </c>
      <c r="G5" s="160"/>
      <c r="H5" s="160"/>
      <c r="I5" s="160"/>
      <c r="J5" s="158" t="s">
        <v>61</v>
      </c>
      <c r="K5" s="158"/>
      <c r="L5" s="158"/>
      <c r="M5" s="158" t="s">
        <v>96</v>
      </c>
      <c r="N5" s="158"/>
      <c r="O5" s="158"/>
      <c r="P5" s="158"/>
      <c r="Q5" s="158" t="s">
        <v>53</v>
      </c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61"/>
      <c r="AM5" s="91"/>
      <c r="AN5" s="92"/>
    </row>
    <row r="6" spans="1:40">
      <c r="A6" s="165">
        <f t="shared" si="0"/>
        <v>2</v>
      </c>
      <c r="B6" s="165"/>
      <c r="C6" s="166"/>
      <c r="D6" s="166"/>
      <c r="E6" s="166"/>
      <c r="F6" s="167"/>
      <c r="G6" s="167"/>
      <c r="H6" s="167"/>
      <c r="I6" s="167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8"/>
      <c r="AM6" s="91"/>
      <c r="AN6" s="92"/>
    </row>
    <row r="7" spans="1:40">
      <c r="A7" s="165">
        <f t="shared" si="0"/>
        <v>3</v>
      </c>
      <c r="B7" s="165"/>
      <c r="C7" s="166"/>
      <c r="D7" s="166"/>
      <c r="E7" s="166"/>
      <c r="F7" s="167"/>
      <c r="G7" s="167"/>
      <c r="H7" s="167"/>
      <c r="I7" s="167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5"/>
      <c r="AF7" s="165"/>
      <c r="AG7" s="165"/>
      <c r="AH7" s="165"/>
      <c r="AI7" s="165"/>
      <c r="AJ7" s="165"/>
      <c r="AK7" s="165"/>
      <c r="AL7" s="168"/>
      <c r="AM7" s="91"/>
      <c r="AN7" s="92"/>
    </row>
    <row r="8" spans="1:40">
      <c r="A8" s="165">
        <f t="shared" si="0"/>
        <v>4</v>
      </c>
      <c r="B8" s="165"/>
      <c r="C8" s="166"/>
      <c r="D8" s="166"/>
      <c r="E8" s="166"/>
      <c r="F8" s="167"/>
      <c r="G8" s="167"/>
      <c r="H8" s="167"/>
      <c r="I8" s="167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5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65"/>
      <c r="AI8" s="165"/>
      <c r="AJ8" s="165"/>
      <c r="AK8" s="165"/>
      <c r="AL8" s="168"/>
      <c r="AM8" s="91"/>
      <c r="AN8" s="92"/>
    </row>
    <row r="9" spans="1:40">
      <c r="A9" s="165">
        <f t="shared" si="0"/>
        <v>5</v>
      </c>
      <c r="B9" s="165"/>
      <c r="C9" s="166"/>
      <c r="D9" s="166"/>
      <c r="E9" s="166"/>
      <c r="F9" s="167"/>
      <c r="G9" s="167"/>
      <c r="H9" s="167"/>
      <c r="I9" s="167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5"/>
      <c r="AF9" s="165"/>
      <c r="AG9" s="165"/>
      <c r="AH9" s="165"/>
      <c r="AI9" s="165"/>
      <c r="AJ9" s="165"/>
      <c r="AK9" s="165"/>
      <c r="AL9" s="168"/>
      <c r="AM9" s="91"/>
      <c r="AN9" s="92"/>
    </row>
    <row r="10" spans="1:40">
      <c r="A10" s="165">
        <f t="shared" si="0"/>
        <v>6</v>
      </c>
      <c r="B10" s="165"/>
      <c r="C10" s="166"/>
      <c r="D10" s="166"/>
      <c r="E10" s="166"/>
      <c r="F10" s="167"/>
      <c r="G10" s="167"/>
      <c r="H10" s="167"/>
      <c r="I10" s="167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165"/>
      <c r="AI10" s="165"/>
      <c r="AJ10" s="165"/>
      <c r="AK10" s="165"/>
      <c r="AL10" s="168"/>
      <c r="AM10" s="91"/>
      <c r="AN10" s="92"/>
    </row>
    <row r="11" spans="1:40">
      <c r="A11" s="168">
        <f t="shared" si="0"/>
        <v>7</v>
      </c>
      <c r="B11" s="169"/>
      <c r="C11" s="170"/>
      <c r="D11" s="171"/>
      <c r="E11" s="171"/>
      <c r="F11" s="172"/>
      <c r="G11" s="173"/>
      <c r="H11" s="173"/>
      <c r="I11" s="174"/>
      <c r="J11" s="168"/>
      <c r="K11" s="175"/>
      <c r="L11" s="175"/>
      <c r="M11" s="168"/>
      <c r="N11" s="175"/>
      <c r="O11" s="175"/>
      <c r="P11" s="175"/>
      <c r="Q11" s="168"/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91"/>
      <c r="AN11" s="92"/>
    </row>
    <row r="12" spans="1:40">
      <c r="A12" s="168">
        <f t="shared" si="0"/>
        <v>8</v>
      </c>
      <c r="B12" s="169"/>
      <c r="C12" s="170"/>
      <c r="D12" s="171"/>
      <c r="E12" s="171"/>
      <c r="F12" s="172"/>
      <c r="G12" s="173"/>
      <c r="H12" s="173"/>
      <c r="I12" s="174"/>
      <c r="J12" s="168"/>
      <c r="K12" s="175"/>
      <c r="L12" s="175"/>
      <c r="M12" s="168"/>
      <c r="N12" s="175"/>
      <c r="O12" s="175"/>
      <c r="P12" s="175"/>
      <c r="Q12" s="168"/>
      <c r="R12" s="175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5"/>
      <c r="AD12" s="175"/>
      <c r="AE12" s="175"/>
      <c r="AF12" s="175"/>
      <c r="AG12" s="175"/>
      <c r="AH12" s="175"/>
      <c r="AI12" s="175"/>
      <c r="AJ12" s="175"/>
      <c r="AK12" s="175"/>
      <c r="AL12" s="175"/>
      <c r="AM12" s="91"/>
      <c r="AN12" s="92"/>
    </row>
    <row r="13" spans="1:40">
      <c r="A13" s="168">
        <f t="shared" si="0"/>
        <v>9</v>
      </c>
      <c r="B13" s="169"/>
      <c r="C13" s="170"/>
      <c r="D13" s="171"/>
      <c r="E13" s="171"/>
      <c r="F13" s="172"/>
      <c r="G13" s="173"/>
      <c r="H13" s="173"/>
      <c r="I13" s="174"/>
      <c r="J13" s="168"/>
      <c r="K13" s="175"/>
      <c r="L13" s="175"/>
      <c r="M13" s="168"/>
      <c r="N13" s="175"/>
      <c r="O13" s="175"/>
      <c r="P13" s="175"/>
      <c r="Q13" s="168"/>
      <c r="R13" s="175"/>
      <c r="S13" s="175"/>
      <c r="T13" s="175"/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/>
      <c r="AF13" s="175"/>
      <c r="AG13" s="175"/>
      <c r="AH13" s="175"/>
      <c r="AI13" s="175"/>
      <c r="AJ13" s="175"/>
      <c r="AK13" s="175"/>
      <c r="AL13" s="175"/>
      <c r="AM13" s="91"/>
      <c r="AN13" s="92"/>
    </row>
    <row r="14" spans="1:40">
      <c r="A14" s="168">
        <f t="shared" si="0"/>
        <v>10</v>
      </c>
      <c r="B14" s="169"/>
      <c r="C14" s="170"/>
      <c r="D14" s="171"/>
      <c r="E14" s="171"/>
      <c r="F14" s="172"/>
      <c r="G14" s="173"/>
      <c r="H14" s="173"/>
      <c r="I14" s="174"/>
      <c r="J14" s="168"/>
      <c r="K14" s="175"/>
      <c r="L14" s="175"/>
      <c r="M14" s="168"/>
      <c r="N14" s="175"/>
      <c r="O14" s="175"/>
      <c r="P14" s="175"/>
      <c r="Q14" s="168"/>
      <c r="R14" s="175"/>
      <c r="S14" s="175"/>
      <c r="T14" s="175"/>
      <c r="U14" s="175"/>
      <c r="V14" s="175"/>
      <c r="W14" s="175"/>
      <c r="X14" s="175"/>
      <c r="Y14" s="175"/>
      <c r="Z14" s="175"/>
      <c r="AA14" s="175"/>
      <c r="AB14" s="175"/>
      <c r="AC14" s="175"/>
      <c r="AD14" s="175"/>
      <c r="AE14" s="175"/>
      <c r="AF14" s="175"/>
      <c r="AG14" s="175"/>
      <c r="AH14" s="175"/>
      <c r="AI14" s="175"/>
      <c r="AJ14" s="175"/>
      <c r="AK14" s="175"/>
      <c r="AL14" s="175"/>
      <c r="AM14" s="91"/>
      <c r="AN14" s="92"/>
    </row>
    <row r="15" spans="1:40">
      <c r="A15" s="168">
        <f t="shared" si="0"/>
        <v>11</v>
      </c>
      <c r="B15" s="169"/>
      <c r="C15" s="170"/>
      <c r="D15" s="171"/>
      <c r="E15" s="171"/>
      <c r="F15" s="172"/>
      <c r="G15" s="173"/>
      <c r="H15" s="173"/>
      <c r="I15" s="174"/>
      <c r="J15" s="168"/>
      <c r="K15" s="175"/>
      <c r="L15" s="175"/>
      <c r="M15" s="168"/>
      <c r="N15" s="175"/>
      <c r="O15" s="175"/>
      <c r="P15" s="175"/>
      <c r="Q15" s="168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  <c r="AD15" s="175"/>
      <c r="AE15" s="175"/>
      <c r="AF15" s="175"/>
      <c r="AG15" s="175"/>
      <c r="AH15" s="175"/>
      <c r="AI15" s="175"/>
      <c r="AJ15" s="175"/>
      <c r="AK15" s="175"/>
      <c r="AL15" s="175"/>
      <c r="AM15" s="91"/>
      <c r="AN15" s="92"/>
    </row>
    <row r="16" spans="1:40">
      <c r="A16" s="168">
        <f t="shared" si="0"/>
        <v>12</v>
      </c>
      <c r="B16" s="169"/>
      <c r="C16" s="170"/>
      <c r="D16" s="171"/>
      <c r="E16" s="171"/>
      <c r="F16" s="172"/>
      <c r="G16" s="173"/>
      <c r="H16" s="173"/>
      <c r="I16" s="174"/>
      <c r="J16" s="168"/>
      <c r="K16" s="175"/>
      <c r="L16" s="175"/>
      <c r="M16" s="168"/>
      <c r="N16" s="175"/>
      <c r="O16" s="175"/>
      <c r="P16" s="175"/>
      <c r="Q16" s="168"/>
      <c r="R16" s="175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5"/>
      <c r="AD16" s="175"/>
      <c r="AE16" s="175"/>
      <c r="AF16" s="175"/>
      <c r="AG16" s="175"/>
      <c r="AH16" s="175"/>
      <c r="AI16" s="175"/>
      <c r="AJ16" s="175"/>
      <c r="AK16" s="175"/>
      <c r="AL16" s="175"/>
      <c r="AM16" s="91"/>
      <c r="AN16" s="92"/>
    </row>
    <row r="17" spans="1:40">
      <c r="A17" s="168">
        <f t="shared" si="0"/>
        <v>13</v>
      </c>
      <c r="B17" s="169"/>
      <c r="C17" s="170"/>
      <c r="D17" s="171"/>
      <c r="E17" s="171"/>
      <c r="F17" s="172"/>
      <c r="G17" s="173"/>
      <c r="H17" s="173"/>
      <c r="I17" s="174"/>
      <c r="J17" s="168"/>
      <c r="K17" s="175"/>
      <c r="L17" s="175"/>
      <c r="M17" s="168"/>
      <c r="N17" s="175"/>
      <c r="O17" s="175"/>
      <c r="P17" s="175"/>
      <c r="Q17" s="168"/>
      <c r="R17" s="175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5"/>
      <c r="AD17" s="175"/>
      <c r="AE17" s="175"/>
      <c r="AF17" s="175"/>
      <c r="AG17" s="175"/>
      <c r="AH17" s="175"/>
      <c r="AI17" s="175"/>
      <c r="AJ17" s="175"/>
      <c r="AK17" s="175"/>
      <c r="AL17" s="175"/>
      <c r="AM17" s="91"/>
      <c r="AN17" s="92"/>
    </row>
    <row r="18" spans="1:40">
      <c r="A18" s="168">
        <f t="shared" si="0"/>
        <v>14</v>
      </c>
      <c r="B18" s="169"/>
      <c r="C18" s="170"/>
      <c r="D18" s="171"/>
      <c r="E18" s="171"/>
      <c r="F18" s="172"/>
      <c r="G18" s="173"/>
      <c r="H18" s="173"/>
      <c r="I18" s="174"/>
      <c r="J18" s="168"/>
      <c r="K18" s="175"/>
      <c r="L18" s="175"/>
      <c r="M18" s="168"/>
      <c r="N18" s="175"/>
      <c r="O18" s="175"/>
      <c r="P18" s="175"/>
      <c r="Q18" s="168"/>
      <c r="R18" s="175"/>
      <c r="S18" s="175"/>
      <c r="T18" s="175"/>
      <c r="U18" s="175"/>
      <c r="V18" s="175"/>
      <c r="W18" s="175"/>
      <c r="X18" s="175"/>
      <c r="Y18" s="175"/>
      <c r="Z18" s="175"/>
      <c r="AA18" s="175"/>
      <c r="AB18" s="175"/>
      <c r="AC18" s="175"/>
      <c r="AD18" s="175"/>
      <c r="AE18" s="175"/>
      <c r="AF18" s="175"/>
      <c r="AG18" s="175"/>
      <c r="AH18" s="175"/>
      <c r="AI18" s="175"/>
      <c r="AJ18" s="175"/>
      <c r="AK18" s="175"/>
      <c r="AL18" s="175"/>
      <c r="AM18" s="91"/>
      <c r="AN18" s="92"/>
    </row>
    <row r="19" spans="1:40">
      <c r="A19" s="168">
        <f t="shared" si="0"/>
        <v>15</v>
      </c>
      <c r="B19" s="169"/>
      <c r="C19" s="170"/>
      <c r="D19" s="171"/>
      <c r="E19" s="171"/>
      <c r="F19" s="172"/>
      <c r="G19" s="173"/>
      <c r="H19" s="173"/>
      <c r="I19" s="174"/>
      <c r="J19" s="168"/>
      <c r="K19" s="175"/>
      <c r="L19" s="175"/>
      <c r="M19" s="168"/>
      <c r="N19" s="175"/>
      <c r="O19" s="175"/>
      <c r="P19" s="175"/>
      <c r="Q19" s="168"/>
      <c r="R19" s="175"/>
      <c r="S19" s="175"/>
      <c r="T19" s="175"/>
      <c r="U19" s="175"/>
      <c r="V19" s="175"/>
      <c r="W19" s="175"/>
      <c r="X19" s="175"/>
      <c r="Y19" s="175"/>
      <c r="Z19" s="175"/>
      <c r="AA19" s="175"/>
      <c r="AB19" s="175"/>
      <c r="AC19" s="175"/>
      <c r="AD19" s="175"/>
      <c r="AE19" s="175"/>
      <c r="AF19" s="175"/>
      <c r="AG19" s="175"/>
      <c r="AH19" s="175"/>
      <c r="AI19" s="175"/>
      <c r="AJ19" s="175"/>
      <c r="AK19" s="175"/>
      <c r="AL19" s="175"/>
      <c r="AM19" s="91"/>
      <c r="AN19" s="92"/>
    </row>
    <row r="20" spans="1:40">
      <c r="A20" s="168">
        <f t="shared" si="0"/>
        <v>16</v>
      </c>
      <c r="B20" s="169"/>
      <c r="C20" s="170"/>
      <c r="D20" s="171"/>
      <c r="E20" s="171"/>
      <c r="F20" s="172"/>
      <c r="G20" s="173"/>
      <c r="H20" s="173"/>
      <c r="I20" s="174"/>
      <c r="J20" s="168"/>
      <c r="K20" s="175"/>
      <c r="L20" s="175"/>
      <c r="M20" s="168"/>
      <c r="N20" s="175"/>
      <c r="O20" s="175"/>
      <c r="P20" s="175"/>
      <c r="Q20" s="168"/>
      <c r="R20" s="175"/>
      <c r="S20" s="175"/>
      <c r="T20" s="175"/>
      <c r="U20" s="175"/>
      <c r="V20" s="175"/>
      <c r="W20" s="175"/>
      <c r="X20" s="175"/>
      <c r="Y20" s="175"/>
      <c r="Z20" s="175"/>
      <c r="AA20" s="175"/>
      <c r="AB20" s="175"/>
      <c r="AC20" s="175"/>
      <c r="AD20" s="175"/>
      <c r="AE20" s="175"/>
      <c r="AF20" s="175"/>
      <c r="AG20" s="175"/>
      <c r="AH20" s="175"/>
      <c r="AI20" s="175"/>
      <c r="AJ20" s="175"/>
      <c r="AK20" s="175"/>
      <c r="AL20" s="175"/>
      <c r="AM20" s="91"/>
      <c r="AN20" s="92"/>
    </row>
    <row r="21" spans="1:40">
      <c r="A21" s="168">
        <f t="shared" si="0"/>
        <v>17</v>
      </c>
      <c r="B21" s="169"/>
      <c r="C21" s="170"/>
      <c r="D21" s="171"/>
      <c r="E21" s="171"/>
      <c r="F21" s="172"/>
      <c r="G21" s="173"/>
      <c r="H21" s="173"/>
      <c r="I21" s="174"/>
      <c r="J21" s="168"/>
      <c r="K21" s="175"/>
      <c r="L21" s="175"/>
      <c r="M21" s="168"/>
      <c r="N21" s="175"/>
      <c r="O21" s="175"/>
      <c r="P21" s="175"/>
      <c r="Q21" s="168"/>
      <c r="R21" s="175"/>
      <c r="S21" s="175"/>
      <c r="T21" s="175"/>
      <c r="U21" s="175"/>
      <c r="V21" s="175"/>
      <c r="W21" s="175"/>
      <c r="X21" s="175"/>
      <c r="Y21" s="175"/>
      <c r="Z21" s="175"/>
      <c r="AA21" s="175"/>
      <c r="AB21" s="175"/>
      <c r="AC21" s="175"/>
      <c r="AD21" s="175"/>
      <c r="AE21" s="175"/>
      <c r="AF21" s="175"/>
      <c r="AG21" s="175"/>
      <c r="AH21" s="175"/>
      <c r="AI21" s="175"/>
      <c r="AJ21" s="175"/>
      <c r="AK21" s="175"/>
      <c r="AL21" s="175"/>
      <c r="AM21" s="91"/>
      <c r="AN21" s="92"/>
    </row>
    <row r="22" spans="1:40">
      <c r="A22" s="168">
        <f t="shared" si="0"/>
        <v>18</v>
      </c>
      <c r="B22" s="169"/>
      <c r="C22" s="170"/>
      <c r="D22" s="171"/>
      <c r="E22" s="171"/>
      <c r="F22" s="172"/>
      <c r="G22" s="173"/>
      <c r="H22" s="173"/>
      <c r="I22" s="174"/>
      <c r="J22" s="168"/>
      <c r="K22" s="175"/>
      <c r="L22" s="175"/>
      <c r="M22" s="168"/>
      <c r="N22" s="175"/>
      <c r="O22" s="175"/>
      <c r="P22" s="175"/>
      <c r="Q22" s="168"/>
      <c r="R22" s="175"/>
      <c r="S22" s="175"/>
      <c r="T22" s="175"/>
      <c r="U22" s="175"/>
      <c r="V22" s="175"/>
      <c r="W22" s="175"/>
      <c r="X22" s="175"/>
      <c r="Y22" s="175"/>
      <c r="Z22" s="175"/>
      <c r="AA22" s="175"/>
      <c r="AB22" s="175"/>
      <c r="AC22" s="175"/>
      <c r="AD22" s="175"/>
      <c r="AE22" s="175"/>
      <c r="AF22" s="175"/>
      <c r="AG22" s="175"/>
      <c r="AH22" s="175"/>
      <c r="AI22" s="175"/>
      <c r="AJ22" s="175"/>
      <c r="AK22" s="175"/>
      <c r="AL22" s="175"/>
      <c r="AM22" s="91"/>
      <c r="AN22" s="92"/>
    </row>
    <row r="23" spans="1:40">
      <c r="A23" s="168">
        <f t="shared" si="0"/>
        <v>19</v>
      </c>
      <c r="B23" s="169"/>
      <c r="C23" s="170"/>
      <c r="D23" s="171"/>
      <c r="E23" s="171"/>
      <c r="F23" s="172"/>
      <c r="G23" s="173"/>
      <c r="H23" s="173"/>
      <c r="I23" s="174"/>
      <c r="J23" s="168"/>
      <c r="K23" s="175"/>
      <c r="L23" s="175"/>
      <c r="M23" s="168"/>
      <c r="N23" s="175"/>
      <c r="O23" s="175"/>
      <c r="P23" s="175"/>
      <c r="Q23" s="168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75"/>
      <c r="AM23" s="91"/>
      <c r="AN23" s="92"/>
    </row>
    <row r="24" spans="1:40">
      <c r="A24" s="168">
        <f t="shared" si="0"/>
        <v>20</v>
      </c>
      <c r="B24" s="169"/>
      <c r="C24" s="170"/>
      <c r="D24" s="171"/>
      <c r="E24" s="171"/>
      <c r="F24" s="172"/>
      <c r="G24" s="173"/>
      <c r="H24" s="173"/>
      <c r="I24" s="174"/>
      <c r="J24" s="168"/>
      <c r="K24" s="175"/>
      <c r="L24" s="175"/>
      <c r="M24" s="168"/>
      <c r="N24" s="175"/>
      <c r="O24" s="175"/>
      <c r="P24" s="175"/>
      <c r="Q24" s="168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5"/>
      <c r="AL24" s="175"/>
      <c r="AM24" s="91"/>
      <c r="AN24" s="92"/>
    </row>
    <row r="25" spans="1:40">
      <c r="A25" s="168">
        <f t="shared" si="0"/>
        <v>21</v>
      </c>
      <c r="B25" s="169"/>
      <c r="C25" s="170"/>
      <c r="D25" s="171"/>
      <c r="E25" s="171"/>
      <c r="F25" s="172"/>
      <c r="G25" s="173"/>
      <c r="H25" s="173"/>
      <c r="I25" s="174"/>
      <c r="J25" s="168"/>
      <c r="K25" s="175"/>
      <c r="L25" s="175"/>
      <c r="M25" s="168"/>
      <c r="N25" s="175"/>
      <c r="O25" s="175"/>
      <c r="P25" s="175"/>
      <c r="Q25" s="168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5"/>
      <c r="AD25" s="175"/>
      <c r="AE25" s="175"/>
      <c r="AF25" s="175"/>
      <c r="AG25" s="175"/>
      <c r="AH25" s="175"/>
      <c r="AI25" s="175"/>
      <c r="AJ25" s="175"/>
      <c r="AK25" s="175"/>
      <c r="AL25" s="175"/>
      <c r="AM25" s="91"/>
      <c r="AN25" s="92"/>
    </row>
    <row r="26" spans="1:40">
      <c r="A26" s="168">
        <f t="shared" si="0"/>
        <v>22</v>
      </c>
      <c r="B26" s="169"/>
      <c r="C26" s="170"/>
      <c r="D26" s="171"/>
      <c r="E26" s="171"/>
      <c r="F26" s="172"/>
      <c r="G26" s="173"/>
      <c r="H26" s="173"/>
      <c r="I26" s="174"/>
      <c r="J26" s="168"/>
      <c r="K26" s="175"/>
      <c r="L26" s="175"/>
      <c r="M26" s="168"/>
      <c r="N26" s="175"/>
      <c r="O26" s="175"/>
      <c r="P26" s="175"/>
      <c r="Q26" s="168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  <c r="AG26" s="175"/>
      <c r="AH26" s="175"/>
      <c r="AI26" s="175"/>
      <c r="AJ26" s="175"/>
      <c r="AK26" s="175"/>
      <c r="AL26" s="175"/>
      <c r="AM26" s="91"/>
      <c r="AN26" s="92"/>
    </row>
    <row r="27" spans="1:40">
      <c r="A27" s="168">
        <f t="shared" si="0"/>
        <v>23</v>
      </c>
      <c r="B27" s="169"/>
      <c r="C27" s="170"/>
      <c r="D27" s="171"/>
      <c r="E27" s="171"/>
      <c r="F27" s="172"/>
      <c r="G27" s="173"/>
      <c r="H27" s="173"/>
      <c r="I27" s="174"/>
      <c r="J27" s="168"/>
      <c r="K27" s="175"/>
      <c r="L27" s="175"/>
      <c r="M27" s="168"/>
      <c r="N27" s="175"/>
      <c r="O27" s="175"/>
      <c r="P27" s="175"/>
      <c r="Q27" s="168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75"/>
      <c r="AL27" s="175"/>
      <c r="AM27" s="91"/>
      <c r="AN27" s="92"/>
    </row>
    <row r="28" spans="1:40">
      <c r="A28" s="168">
        <f t="shared" si="0"/>
        <v>24</v>
      </c>
      <c r="B28" s="169"/>
      <c r="C28" s="170"/>
      <c r="D28" s="171"/>
      <c r="E28" s="171"/>
      <c r="F28" s="172"/>
      <c r="G28" s="173"/>
      <c r="H28" s="173"/>
      <c r="I28" s="174"/>
      <c r="J28" s="168"/>
      <c r="K28" s="175"/>
      <c r="L28" s="175"/>
      <c r="M28" s="168"/>
      <c r="N28" s="175"/>
      <c r="O28" s="175"/>
      <c r="P28" s="175"/>
      <c r="Q28" s="168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5"/>
      <c r="AM28" s="91"/>
      <c r="AN28" s="92"/>
    </row>
    <row r="29" spans="1:40">
      <c r="A29" s="168">
        <f t="shared" si="0"/>
        <v>25</v>
      </c>
      <c r="B29" s="169"/>
      <c r="C29" s="170"/>
      <c r="D29" s="171"/>
      <c r="E29" s="171"/>
      <c r="F29" s="172"/>
      <c r="G29" s="173"/>
      <c r="H29" s="173"/>
      <c r="I29" s="174"/>
      <c r="J29" s="168"/>
      <c r="K29" s="175"/>
      <c r="L29" s="175"/>
      <c r="M29" s="168"/>
      <c r="N29" s="175"/>
      <c r="O29" s="175"/>
      <c r="P29" s="175"/>
      <c r="Q29" s="168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91"/>
      <c r="AN29" s="92"/>
    </row>
    <row r="30" spans="1:40">
      <c r="A30" s="168">
        <f t="shared" si="0"/>
        <v>26</v>
      </c>
      <c r="B30" s="169"/>
      <c r="C30" s="170"/>
      <c r="D30" s="171"/>
      <c r="E30" s="171"/>
      <c r="F30" s="172"/>
      <c r="G30" s="173"/>
      <c r="H30" s="173"/>
      <c r="I30" s="174"/>
      <c r="J30" s="168"/>
      <c r="K30" s="175"/>
      <c r="L30" s="175"/>
      <c r="M30" s="168"/>
      <c r="N30" s="175"/>
      <c r="O30" s="175"/>
      <c r="P30" s="175"/>
      <c r="Q30" s="168"/>
      <c r="R30" s="175"/>
      <c r="S30" s="175"/>
      <c r="T30" s="175"/>
      <c r="U30" s="175"/>
      <c r="V30" s="175"/>
      <c r="W30" s="175"/>
      <c r="X30" s="175"/>
      <c r="Y30" s="175"/>
      <c r="Z30" s="175"/>
      <c r="AA30" s="175"/>
      <c r="AB30" s="175"/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91"/>
      <c r="AN30" s="92"/>
    </row>
    <row r="31" spans="1:40">
      <c r="A31" s="168">
        <f t="shared" si="0"/>
        <v>27</v>
      </c>
      <c r="B31" s="169"/>
      <c r="C31" s="170"/>
      <c r="D31" s="171"/>
      <c r="E31" s="171"/>
      <c r="F31" s="172"/>
      <c r="G31" s="173"/>
      <c r="H31" s="173"/>
      <c r="I31" s="174"/>
      <c r="J31" s="168"/>
      <c r="K31" s="175"/>
      <c r="L31" s="175"/>
      <c r="M31" s="168"/>
      <c r="N31" s="175"/>
      <c r="O31" s="175"/>
      <c r="P31" s="175"/>
      <c r="Q31" s="168"/>
      <c r="R31" s="175"/>
      <c r="S31" s="175"/>
      <c r="T31" s="175"/>
      <c r="U31" s="175"/>
      <c r="V31" s="175"/>
      <c r="W31" s="175"/>
      <c r="X31" s="175"/>
      <c r="Y31" s="175"/>
      <c r="Z31" s="175"/>
      <c r="AA31" s="175"/>
      <c r="AB31" s="175"/>
      <c r="AC31" s="175"/>
      <c r="AD31" s="175"/>
      <c r="AE31" s="175"/>
      <c r="AF31" s="175"/>
      <c r="AG31" s="175"/>
      <c r="AH31" s="175"/>
      <c r="AI31" s="175"/>
      <c r="AJ31" s="175"/>
      <c r="AK31" s="175"/>
      <c r="AL31" s="175"/>
      <c r="AM31" s="91"/>
      <c r="AN31" s="92"/>
    </row>
    <row r="32" spans="1:40">
      <c r="A32" s="168">
        <f t="shared" si="0"/>
        <v>28</v>
      </c>
      <c r="B32" s="169"/>
      <c r="C32" s="170"/>
      <c r="D32" s="171"/>
      <c r="E32" s="171"/>
      <c r="F32" s="172"/>
      <c r="G32" s="173"/>
      <c r="H32" s="173"/>
      <c r="I32" s="174"/>
      <c r="J32" s="168"/>
      <c r="K32" s="175"/>
      <c r="L32" s="175"/>
      <c r="M32" s="168"/>
      <c r="N32" s="175"/>
      <c r="O32" s="175"/>
      <c r="P32" s="175"/>
      <c r="Q32" s="168"/>
      <c r="R32" s="175"/>
      <c r="S32" s="175"/>
      <c r="T32" s="175"/>
      <c r="U32" s="175"/>
      <c r="V32" s="175"/>
      <c r="W32" s="175"/>
      <c r="X32" s="175"/>
      <c r="Y32" s="175"/>
      <c r="Z32" s="175"/>
      <c r="AA32" s="175"/>
      <c r="AB32" s="175"/>
      <c r="AC32" s="175"/>
      <c r="AD32" s="175"/>
      <c r="AE32" s="175"/>
      <c r="AF32" s="175"/>
      <c r="AG32" s="175"/>
      <c r="AH32" s="175"/>
      <c r="AI32" s="175"/>
      <c r="AJ32" s="175"/>
      <c r="AK32" s="175"/>
      <c r="AL32" s="175"/>
      <c r="AM32" s="91"/>
      <c r="AN32" s="92"/>
    </row>
    <row r="33" spans="1:40">
      <c r="A33" s="168">
        <f t="shared" si="0"/>
        <v>29</v>
      </c>
      <c r="B33" s="169"/>
      <c r="C33" s="170"/>
      <c r="D33" s="171"/>
      <c r="E33" s="171"/>
      <c r="F33" s="172"/>
      <c r="G33" s="173"/>
      <c r="H33" s="173"/>
      <c r="I33" s="174"/>
      <c r="J33" s="168"/>
      <c r="K33" s="175"/>
      <c r="L33" s="175"/>
      <c r="M33" s="168"/>
      <c r="N33" s="175"/>
      <c r="O33" s="175"/>
      <c r="P33" s="175"/>
      <c r="Q33" s="168"/>
      <c r="R33" s="175"/>
      <c r="S33" s="175"/>
      <c r="T33" s="175"/>
      <c r="U33" s="175"/>
      <c r="V33" s="175"/>
      <c r="W33" s="175"/>
      <c r="X33" s="175"/>
      <c r="Y33" s="175"/>
      <c r="Z33" s="175"/>
      <c r="AA33" s="175"/>
      <c r="AB33" s="175"/>
      <c r="AC33" s="175"/>
      <c r="AD33" s="175"/>
      <c r="AE33" s="175"/>
      <c r="AF33" s="175"/>
      <c r="AG33" s="175"/>
      <c r="AH33" s="175"/>
      <c r="AI33" s="175"/>
      <c r="AJ33" s="175"/>
      <c r="AK33" s="175"/>
      <c r="AL33" s="175"/>
      <c r="AM33" s="91"/>
      <c r="AN33" s="92"/>
    </row>
    <row r="34" spans="1:40">
      <c r="A34" s="168">
        <f t="shared" si="0"/>
        <v>30</v>
      </c>
      <c r="B34" s="169"/>
      <c r="C34" s="170"/>
      <c r="D34" s="171"/>
      <c r="E34" s="171"/>
      <c r="F34" s="172"/>
      <c r="G34" s="173"/>
      <c r="H34" s="173"/>
      <c r="I34" s="174"/>
      <c r="J34" s="168"/>
      <c r="K34" s="175"/>
      <c r="L34" s="175"/>
      <c r="M34" s="168"/>
      <c r="N34" s="175"/>
      <c r="O34" s="175"/>
      <c r="P34" s="175"/>
      <c r="Q34" s="168"/>
      <c r="R34" s="175"/>
      <c r="S34" s="175"/>
      <c r="T34" s="175"/>
      <c r="U34" s="175"/>
      <c r="V34" s="175"/>
      <c r="W34" s="175"/>
      <c r="X34" s="175"/>
      <c r="Y34" s="175"/>
      <c r="Z34" s="175"/>
      <c r="AA34" s="175"/>
      <c r="AB34" s="175"/>
      <c r="AC34" s="175"/>
      <c r="AD34" s="175"/>
      <c r="AE34" s="175"/>
      <c r="AF34" s="175"/>
      <c r="AG34" s="175"/>
      <c r="AH34" s="175"/>
      <c r="AI34" s="175"/>
      <c r="AJ34" s="175"/>
      <c r="AK34" s="175"/>
      <c r="AL34" s="175"/>
      <c r="AM34" s="91"/>
      <c r="AN34" s="92"/>
    </row>
    <row r="35" spans="1:40">
      <c r="A35" s="168">
        <f t="shared" si="0"/>
        <v>31</v>
      </c>
      <c r="B35" s="169"/>
      <c r="C35" s="170"/>
      <c r="D35" s="171"/>
      <c r="E35" s="171"/>
      <c r="F35" s="172"/>
      <c r="G35" s="173"/>
      <c r="H35" s="173"/>
      <c r="I35" s="174"/>
      <c r="J35" s="168"/>
      <c r="K35" s="175"/>
      <c r="L35" s="175"/>
      <c r="M35" s="168"/>
      <c r="N35" s="175"/>
      <c r="O35" s="175"/>
      <c r="P35" s="175"/>
      <c r="Q35" s="168"/>
      <c r="R35" s="175"/>
      <c r="S35" s="175"/>
      <c r="T35" s="175"/>
      <c r="U35" s="175"/>
      <c r="V35" s="175"/>
      <c r="W35" s="175"/>
      <c r="X35" s="175"/>
      <c r="Y35" s="175"/>
      <c r="Z35" s="175"/>
      <c r="AA35" s="175"/>
      <c r="AB35" s="175"/>
      <c r="AC35" s="175"/>
      <c r="AD35" s="175"/>
      <c r="AE35" s="175"/>
      <c r="AF35" s="175"/>
      <c r="AG35" s="175"/>
      <c r="AH35" s="175"/>
      <c r="AI35" s="175"/>
      <c r="AJ35" s="175"/>
      <c r="AK35" s="175"/>
      <c r="AL35" s="175"/>
      <c r="AM35" s="91"/>
      <c r="AN35" s="92"/>
    </row>
    <row r="36" spans="1:40">
      <c r="A36" s="168">
        <f t="shared" si="0"/>
        <v>32</v>
      </c>
      <c r="B36" s="169"/>
      <c r="C36" s="170"/>
      <c r="D36" s="171"/>
      <c r="E36" s="171"/>
      <c r="F36" s="172"/>
      <c r="G36" s="173"/>
      <c r="H36" s="173"/>
      <c r="I36" s="174"/>
      <c r="J36" s="168"/>
      <c r="K36" s="175"/>
      <c r="L36" s="175"/>
      <c r="M36" s="168"/>
      <c r="N36" s="175"/>
      <c r="O36" s="175"/>
      <c r="P36" s="175"/>
      <c r="Q36" s="168"/>
      <c r="R36" s="175"/>
      <c r="S36" s="175"/>
      <c r="T36" s="175"/>
      <c r="U36" s="175"/>
      <c r="V36" s="175"/>
      <c r="W36" s="175"/>
      <c r="X36" s="175"/>
      <c r="Y36" s="175"/>
      <c r="Z36" s="175"/>
      <c r="AA36" s="175"/>
      <c r="AB36" s="175"/>
      <c r="AC36" s="175"/>
      <c r="AD36" s="175"/>
      <c r="AE36" s="175"/>
      <c r="AF36" s="175"/>
      <c r="AG36" s="175"/>
      <c r="AH36" s="175"/>
      <c r="AI36" s="175"/>
      <c r="AJ36" s="175"/>
      <c r="AK36" s="175"/>
      <c r="AL36" s="175"/>
      <c r="AM36" s="91"/>
      <c r="AN36" s="92"/>
    </row>
    <row r="37" spans="1:40">
      <c r="A37" s="168">
        <f t="shared" si="0"/>
        <v>33</v>
      </c>
      <c r="B37" s="169"/>
      <c r="C37" s="170"/>
      <c r="D37" s="171"/>
      <c r="E37" s="171"/>
      <c r="F37" s="172"/>
      <c r="G37" s="173"/>
      <c r="H37" s="173"/>
      <c r="I37" s="174"/>
      <c r="J37" s="168"/>
      <c r="K37" s="175"/>
      <c r="L37" s="175"/>
      <c r="M37" s="168"/>
      <c r="N37" s="175"/>
      <c r="O37" s="175"/>
      <c r="P37" s="175"/>
      <c r="Q37" s="168"/>
      <c r="R37" s="175"/>
      <c r="S37" s="175"/>
      <c r="T37" s="175"/>
      <c r="U37" s="175"/>
      <c r="V37" s="175"/>
      <c r="W37" s="175"/>
      <c r="X37" s="175"/>
      <c r="Y37" s="175"/>
      <c r="Z37" s="175"/>
      <c r="AA37" s="175"/>
      <c r="AB37" s="175"/>
      <c r="AC37" s="175"/>
      <c r="AD37" s="175"/>
      <c r="AE37" s="175"/>
      <c r="AF37" s="175"/>
      <c r="AG37" s="175"/>
      <c r="AH37" s="175"/>
      <c r="AI37" s="175"/>
      <c r="AJ37" s="175"/>
      <c r="AK37" s="175"/>
      <c r="AL37" s="175"/>
      <c r="AM37" s="91"/>
      <c r="AN37" s="92"/>
    </row>
    <row r="38" spans="1:40">
      <c r="A38" s="168">
        <f t="shared" si="0"/>
        <v>34</v>
      </c>
      <c r="B38" s="169"/>
      <c r="C38" s="170"/>
      <c r="D38" s="171"/>
      <c r="E38" s="171"/>
      <c r="F38" s="172"/>
      <c r="G38" s="173"/>
      <c r="H38" s="173"/>
      <c r="I38" s="174"/>
      <c r="J38" s="168"/>
      <c r="K38" s="175"/>
      <c r="L38" s="175"/>
      <c r="M38" s="168"/>
      <c r="N38" s="175"/>
      <c r="O38" s="175"/>
      <c r="P38" s="175"/>
      <c r="Q38" s="168"/>
      <c r="R38" s="175"/>
      <c r="S38" s="175"/>
      <c r="T38" s="175"/>
      <c r="U38" s="175"/>
      <c r="V38" s="175"/>
      <c r="W38" s="175"/>
      <c r="X38" s="175"/>
      <c r="Y38" s="175"/>
      <c r="Z38" s="175"/>
      <c r="AA38" s="175"/>
      <c r="AB38" s="175"/>
      <c r="AC38" s="175"/>
      <c r="AD38" s="175"/>
      <c r="AE38" s="175"/>
      <c r="AF38" s="175"/>
      <c r="AG38" s="175"/>
      <c r="AH38" s="175"/>
      <c r="AI38" s="175"/>
      <c r="AJ38" s="175"/>
      <c r="AK38" s="175"/>
      <c r="AL38" s="175"/>
      <c r="AM38" s="91"/>
      <c r="AN38" s="92"/>
    </row>
    <row r="39" spans="1:40">
      <c r="A39" s="168">
        <f t="shared" si="0"/>
        <v>35</v>
      </c>
      <c r="B39" s="169"/>
      <c r="C39" s="170"/>
      <c r="D39" s="171"/>
      <c r="E39" s="171"/>
      <c r="F39" s="172"/>
      <c r="G39" s="173"/>
      <c r="H39" s="173"/>
      <c r="I39" s="174"/>
      <c r="J39" s="168"/>
      <c r="K39" s="175"/>
      <c r="L39" s="175"/>
      <c r="M39" s="168"/>
      <c r="N39" s="175"/>
      <c r="O39" s="175"/>
      <c r="P39" s="175"/>
      <c r="Q39" s="168"/>
      <c r="R39" s="175"/>
      <c r="S39" s="175"/>
      <c r="T39" s="175"/>
      <c r="U39" s="175"/>
      <c r="V39" s="175"/>
      <c r="W39" s="175"/>
      <c r="X39" s="175"/>
      <c r="Y39" s="175"/>
      <c r="Z39" s="175"/>
      <c r="AA39" s="175"/>
      <c r="AB39" s="175"/>
      <c r="AC39" s="175"/>
      <c r="AD39" s="175"/>
      <c r="AE39" s="175"/>
      <c r="AF39" s="175"/>
      <c r="AG39" s="175"/>
      <c r="AH39" s="175"/>
      <c r="AI39" s="175"/>
      <c r="AJ39" s="175"/>
      <c r="AK39" s="175"/>
      <c r="AL39" s="175"/>
      <c r="AM39" s="91"/>
      <c r="AN39" s="92"/>
    </row>
    <row r="40" spans="1:40">
      <c r="A40" s="168">
        <f t="shared" si="0"/>
        <v>36</v>
      </c>
      <c r="B40" s="169"/>
      <c r="C40" s="170"/>
      <c r="D40" s="171"/>
      <c r="E40" s="171"/>
      <c r="F40" s="172"/>
      <c r="G40" s="173"/>
      <c r="H40" s="173"/>
      <c r="I40" s="174"/>
      <c r="J40" s="168"/>
      <c r="K40" s="175"/>
      <c r="L40" s="175"/>
      <c r="M40" s="168"/>
      <c r="N40" s="175"/>
      <c r="O40" s="175"/>
      <c r="P40" s="175"/>
      <c r="Q40" s="168"/>
      <c r="R40" s="175"/>
      <c r="S40" s="175"/>
      <c r="T40" s="175"/>
      <c r="U40" s="175"/>
      <c r="V40" s="175"/>
      <c r="W40" s="175"/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5"/>
      <c r="AM40" s="91"/>
      <c r="AN40" s="92"/>
    </row>
    <row r="41" spans="1:40">
      <c r="A41" s="168">
        <f t="shared" si="0"/>
        <v>37</v>
      </c>
      <c r="B41" s="169"/>
      <c r="C41" s="170"/>
      <c r="D41" s="171"/>
      <c r="E41" s="171"/>
      <c r="F41" s="172"/>
      <c r="G41" s="173"/>
      <c r="H41" s="173"/>
      <c r="I41" s="174"/>
      <c r="J41" s="168"/>
      <c r="K41" s="175"/>
      <c r="L41" s="175"/>
      <c r="M41" s="168"/>
      <c r="N41" s="175"/>
      <c r="O41" s="175"/>
      <c r="P41" s="175"/>
      <c r="Q41" s="168"/>
      <c r="R41" s="175"/>
      <c r="S41" s="175"/>
      <c r="T41" s="175"/>
      <c r="U41" s="175"/>
      <c r="V41" s="175"/>
      <c r="W41" s="175"/>
      <c r="X41" s="175"/>
      <c r="Y41" s="175"/>
      <c r="Z41" s="175"/>
      <c r="AA41" s="175"/>
      <c r="AB41" s="175"/>
      <c r="AC41" s="175"/>
      <c r="AD41" s="175"/>
      <c r="AE41" s="175"/>
      <c r="AF41" s="175"/>
      <c r="AG41" s="175"/>
      <c r="AH41" s="175"/>
      <c r="AI41" s="175"/>
      <c r="AJ41" s="175"/>
      <c r="AK41" s="175"/>
      <c r="AL41" s="175"/>
      <c r="AM41" s="91"/>
      <c r="AN41" s="92"/>
    </row>
    <row r="42" spans="1:40">
      <c r="A42" s="168">
        <f t="shared" si="0"/>
        <v>38</v>
      </c>
      <c r="B42" s="169"/>
      <c r="C42" s="170"/>
      <c r="D42" s="171"/>
      <c r="E42" s="171"/>
      <c r="F42" s="172"/>
      <c r="G42" s="173"/>
      <c r="H42" s="173"/>
      <c r="I42" s="174"/>
      <c r="J42" s="168"/>
      <c r="K42" s="175"/>
      <c r="L42" s="175"/>
      <c r="M42" s="168"/>
      <c r="N42" s="175"/>
      <c r="O42" s="175"/>
      <c r="P42" s="175"/>
      <c r="Q42" s="168"/>
      <c r="R42" s="175"/>
      <c r="S42" s="175"/>
      <c r="T42" s="175"/>
      <c r="U42" s="175"/>
      <c r="V42" s="175"/>
      <c r="W42" s="175"/>
      <c r="X42" s="175"/>
      <c r="Y42" s="175"/>
      <c r="Z42" s="175"/>
      <c r="AA42" s="175"/>
      <c r="AB42" s="175"/>
      <c r="AC42" s="175"/>
      <c r="AD42" s="175"/>
      <c r="AE42" s="175"/>
      <c r="AF42" s="175"/>
      <c r="AG42" s="175"/>
      <c r="AH42" s="175"/>
      <c r="AI42" s="175"/>
      <c r="AJ42" s="175"/>
      <c r="AK42" s="175"/>
      <c r="AL42" s="175"/>
      <c r="AM42" s="91"/>
      <c r="AN42" s="92"/>
    </row>
    <row r="43" spans="1:40">
      <c r="A43" s="176">
        <f t="shared" si="0"/>
        <v>39</v>
      </c>
      <c r="B43" s="177"/>
      <c r="C43" s="178"/>
      <c r="D43" s="179"/>
      <c r="E43" s="179"/>
      <c r="F43" s="180"/>
      <c r="G43" s="181"/>
      <c r="H43" s="181"/>
      <c r="I43" s="182"/>
      <c r="J43" s="176"/>
      <c r="K43" s="183"/>
      <c r="L43" s="183"/>
      <c r="M43" s="176"/>
      <c r="N43" s="183"/>
      <c r="O43" s="183"/>
      <c r="P43" s="183"/>
      <c r="Q43" s="176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91"/>
      <c r="AN43" s="92"/>
    </row>
  </sheetData>
  <mergeCells count="249">
    <mergeCell ref="A43:B43"/>
    <mergeCell ref="C43:E43"/>
    <mergeCell ref="F43:I43"/>
    <mergeCell ref="J43:L43"/>
    <mergeCell ref="M43:P43"/>
    <mergeCell ref="Q43:AL43"/>
    <mergeCell ref="A42:B42"/>
    <mergeCell ref="C42:E42"/>
    <mergeCell ref="F42:I42"/>
    <mergeCell ref="J42:L42"/>
    <mergeCell ref="M42:P42"/>
    <mergeCell ref="Q42:AL42"/>
    <mergeCell ref="A41:B41"/>
    <mergeCell ref="C41:E41"/>
    <mergeCell ref="F41:I41"/>
    <mergeCell ref="J41:L41"/>
    <mergeCell ref="M41:P41"/>
    <mergeCell ref="Q41:AL41"/>
    <mergeCell ref="A40:B40"/>
    <mergeCell ref="C40:E40"/>
    <mergeCell ref="F40:I40"/>
    <mergeCell ref="J40:L40"/>
    <mergeCell ref="M40:P40"/>
    <mergeCell ref="Q40:AL40"/>
    <mergeCell ref="A39:B39"/>
    <mergeCell ref="C39:E39"/>
    <mergeCell ref="F39:I39"/>
    <mergeCell ref="J39:L39"/>
    <mergeCell ref="M39:P39"/>
    <mergeCell ref="Q39:AL39"/>
    <mergeCell ref="A38:B38"/>
    <mergeCell ref="C38:E38"/>
    <mergeCell ref="F38:I38"/>
    <mergeCell ref="J38:L38"/>
    <mergeCell ref="M38:P38"/>
    <mergeCell ref="Q38:AL38"/>
    <mergeCell ref="A37:B37"/>
    <mergeCell ref="C37:E37"/>
    <mergeCell ref="F37:I37"/>
    <mergeCell ref="J37:L37"/>
    <mergeCell ref="M37:P37"/>
    <mergeCell ref="Q37:AL37"/>
    <mergeCell ref="A36:B36"/>
    <mergeCell ref="C36:E36"/>
    <mergeCell ref="F36:I36"/>
    <mergeCell ref="J36:L36"/>
    <mergeCell ref="M36:P36"/>
    <mergeCell ref="Q36:AL36"/>
    <mergeCell ref="A35:B35"/>
    <mergeCell ref="C35:E35"/>
    <mergeCell ref="F35:I35"/>
    <mergeCell ref="J35:L35"/>
    <mergeCell ref="M35:P35"/>
    <mergeCell ref="Q35:AL35"/>
    <mergeCell ref="A34:B34"/>
    <mergeCell ref="C34:E34"/>
    <mergeCell ref="F34:I34"/>
    <mergeCell ref="J34:L34"/>
    <mergeCell ref="M34:P34"/>
    <mergeCell ref="Q34:AL34"/>
    <mergeCell ref="A33:B33"/>
    <mergeCell ref="C33:E33"/>
    <mergeCell ref="F33:I33"/>
    <mergeCell ref="J33:L33"/>
    <mergeCell ref="M33:P33"/>
    <mergeCell ref="Q33:AL33"/>
    <mergeCell ref="A32:B32"/>
    <mergeCell ref="C32:E32"/>
    <mergeCell ref="F32:I32"/>
    <mergeCell ref="J32:L32"/>
    <mergeCell ref="M32:P32"/>
    <mergeCell ref="Q32:AL32"/>
    <mergeCell ref="A31:B31"/>
    <mergeCell ref="C31:E31"/>
    <mergeCell ref="F31:I31"/>
    <mergeCell ref="J31:L31"/>
    <mergeCell ref="M31:P31"/>
    <mergeCell ref="Q31:AL31"/>
    <mergeCell ref="A30:B30"/>
    <mergeCell ref="C30:E30"/>
    <mergeCell ref="F30:I30"/>
    <mergeCell ref="J30:L30"/>
    <mergeCell ref="M30:P30"/>
    <mergeCell ref="Q30:AL30"/>
    <mergeCell ref="A29:B29"/>
    <mergeCell ref="C29:E29"/>
    <mergeCell ref="F29:I29"/>
    <mergeCell ref="J29:L29"/>
    <mergeCell ref="M29:P29"/>
    <mergeCell ref="Q29:AL29"/>
    <mergeCell ref="A28:B28"/>
    <mergeCell ref="C28:E28"/>
    <mergeCell ref="F28:I28"/>
    <mergeCell ref="J28:L28"/>
    <mergeCell ref="M28:P28"/>
    <mergeCell ref="Q28:AL28"/>
    <mergeCell ref="A27:B27"/>
    <mergeCell ref="C27:E27"/>
    <mergeCell ref="F27:I27"/>
    <mergeCell ref="J27:L27"/>
    <mergeCell ref="M27:P27"/>
    <mergeCell ref="Q27:AL27"/>
    <mergeCell ref="A26:B26"/>
    <mergeCell ref="C26:E26"/>
    <mergeCell ref="F26:I26"/>
    <mergeCell ref="J26:L26"/>
    <mergeCell ref="M26:P26"/>
    <mergeCell ref="Q26:AL26"/>
    <mergeCell ref="A25:B25"/>
    <mergeCell ref="C25:E25"/>
    <mergeCell ref="F25:I25"/>
    <mergeCell ref="J25:L25"/>
    <mergeCell ref="M25:P25"/>
    <mergeCell ref="Q25:AL25"/>
    <mergeCell ref="A24:B24"/>
    <mergeCell ref="C24:E24"/>
    <mergeCell ref="F24:I24"/>
    <mergeCell ref="J24:L24"/>
    <mergeCell ref="M24:P24"/>
    <mergeCell ref="Q24:AL24"/>
    <mergeCell ref="A23:B23"/>
    <mergeCell ref="C23:E23"/>
    <mergeCell ref="F23:I23"/>
    <mergeCell ref="J23:L23"/>
    <mergeCell ref="M23:P23"/>
    <mergeCell ref="Q23:AL23"/>
    <mergeCell ref="A22:B22"/>
    <mergeCell ref="C22:E22"/>
    <mergeCell ref="F22:I22"/>
    <mergeCell ref="J22:L22"/>
    <mergeCell ref="M22:P22"/>
    <mergeCell ref="Q22:AL22"/>
    <mergeCell ref="A21:B21"/>
    <mergeCell ref="C21:E21"/>
    <mergeCell ref="F21:I21"/>
    <mergeCell ref="J21:L21"/>
    <mergeCell ref="M21:P21"/>
    <mergeCell ref="Q21:AL21"/>
    <mergeCell ref="A20:B20"/>
    <mergeCell ref="C20:E20"/>
    <mergeCell ref="F20:I20"/>
    <mergeCell ref="J20:L20"/>
    <mergeCell ref="M20:P20"/>
    <mergeCell ref="Q20:AL20"/>
    <mergeCell ref="A19:B19"/>
    <mergeCell ref="C19:E19"/>
    <mergeCell ref="F19:I19"/>
    <mergeCell ref="J19:L19"/>
    <mergeCell ref="M19:P19"/>
    <mergeCell ref="Q19:AL19"/>
    <mergeCell ref="A18:B18"/>
    <mergeCell ref="C18:E18"/>
    <mergeCell ref="F18:I18"/>
    <mergeCell ref="J18:L18"/>
    <mergeCell ref="M18:P18"/>
    <mergeCell ref="Q18:AL18"/>
    <mergeCell ref="A17:B17"/>
    <mergeCell ref="C17:E17"/>
    <mergeCell ref="F17:I17"/>
    <mergeCell ref="J17:L17"/>
    <mergeCell ref="M17:P17"/>
    <mergeCell ref="Q17:AL17"/>
    <mergeCell ref="A16:B16"/>
    <mergeCell ref="C16:E16"/>
    <mergeCell ref="F16:I16"/>
    <mergeCell ref="J16:L16"/>
    <mergeCell ref="M16:P16"/>
    <mergeCell ref="Q16:AL16"/>
    <mergeCell ref="A15:B15"/>
    <mergeCell ref="C15:E15"/>
    <mergeCell ref="F15:I15"/>
    <mergeCell ref="J15:L15"/>
    <mergeCell ref="M15:P15"/>
    <mergeCell ref="Q15:AL15"/>
    <mergeCell ref="A14:B14"/>
    <mergeCell ref="C14:E14"/>
    <mergeCell ref="F14:I14"/>
    <mergeCell ref="J14:L14"/>
    <mergeCell ref="M14:P14"/>
    <mergeCell ref="Q14:AL14"/>
    <mergeCell ref="A13:B13"/>
    <mergeCell ref="C13:E13"/>
    <mergeCell ref="F13:I13"/>
    <mergeCell ref="J13:L13"/>
    <mergeCell ref="M13:P13"/>
    <mergeCell ref="Q13:AL13"/>
    <mergeCell ref="A12:B12"/>
    <mergeCell ref="C12:E12"/>
    <mergeCell ref="F12:I12"/>
    <mergeCell ref="J12:L12"/>
    <mergeCell ref="M12:P12"/>
    <mergeCell ref="Q12:AL12"/>
    <mergeCell ref="A11:B11"/>
    <mergeCell ref="C11:E11"/>
    <mergeCell ref="F11:I11"/>
    <mergeCell ref="J11:L11"/>
    <mergeCell ref="M11:P11"/>
    <mergeCell ref="Q11:AL11"/>
    <mergeCell ref="A10:B10"/>
    <mergeCell ref="C10:E10"/>
    <mergeCell ref="F10:I10"/>
    <mergeCell ref="J10:L10"/>
    <mergeCell ref="M10:P10"/>
    <mergeCell ref="Q10:AL10"/>
    <mergeCell ref="A9:B9"/>
    <mergeCell ref="C9:E9"/>
    <mergeCell ref="F9:I9"/>
    <mergeCell ref="J9:L9"/>
    <mergeCell ref="M9:P9"/>
    <mergeCell ref="Q9:AL9"/>
    <mergeCell ref="A8:B8"/>
    <mergeCell ref="C8:E8"/>
    <mergeCell ref="F8:I8"/>
    <mergeCell ref="J8:L8"/>
    <mergeCell ref="M8:P8"/>
    <mergeCell ref="Q8:AL8"/>
    <mergeCell ref="A7:B7"/>
    <mergeCell ref="C7:E7"/>
    <mergeCell ref="F7:I7"/>
    <mergeCell ref="J7:L7"/>
    <mergeCell ref="M7:P7"/>
    <mergeCell ref="Q7:AL7"/>
    <mergeCell ref="A6:B6"/>
    <mergeCell ref="C6:E6"/>
    <mergeCell ref="F6:I6"/>
    <mergeCell ref="J6:L6"/>
    <mergeCell ref="M6:P6"/>
    <mergeCell ref="Q6:AL6"/>
    <mergeCell ref="A5:B5"/>
    <mergeCell ref="C5:E5"/>
    <mergeCell ref="F5:I5"/>
    <mergeCell ref="J5:L5"/>
    <mergeCell ref="M5:P5"/>
    <mergeCell ref="Q5:AL5"/>
    <mergeCell ref="A4:B4"/>
    <mergeCell ref="C4:E4"/>
    <mergeCell ref="F4:I4"/>
    <mergeCell ref="J4:L4"/>
    <mergeCell ref="M4:P4"/>
    <mergeCell ref="Q4:AL4"/>
    <mergeCell ref="A1:S2"/>
    <mergeCell ref="T1:W1"/>
    <mergeCell ref="X1:AB1"/>
    <mergeCell ref="AC1:AF1"/>
    <mergeCell ref="AG1:AL1"/>
    <mergeCell ref="T2:W2"/>
    <mergeCell ref="X2:AB2"/>
    <mergeCell ref="AC2:AF2"/>
    <mergeCell ref="AG2:AL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186" t="s">
        <v>5</v>
      </c>
      <c r="B1" s="187"/>
      <c r="C1" s="187"/>
      <c r="D1" s="187"/>
      <c r="E1" s="187"/>
      <c r="F1" s="187"/>
      <c r="G1" s="187"/>
      <c r="H1" s="187"/>
      <c r="I1" s="187"/>
      <c r="J1" s="188"/>
      <c r="K1" s="184" t="s">
        <v>3</v>
      </c>
      <c r="L1" s="184"/>
      <c r="M1" s="184"/>
      <c r="N1" s="184"/>
      <c r="O1" s="192" t="e">
        <f>IF(ISBLANK(#REF!),"",(#REF!))</f>
        <v>#REF!</v>
      </c>
      <c r="P1" s="192"/>
      <c r="Q1" s="192"/>
      <c r="R1" s="192"/>
      <c r="S1" s="192"/>
      <c r="T1" s="192"/>
      <c r="U1" s="192"/>
      <c r="V1" s="192"/>
      <c r="W1" s="192"/>
      <c r="X1" s="192"/>
      <c r="Y1" s="184" t="s">
        <v>30</v>
      </c>
      <c r="Z1" s="184"/>
      <c r="AA1" s="184"/>
      <c r="AB1" s="184"/>
      <c r="AC1" s="198" t="e">
        <f>IF(ISBLANK(#REF!),"",(#REF!))</f>
        <v>#REF!</v>
      </c>
      <c r="AD1" s="198"/>
      <c r="AE1" s="198"/>
      <c r="AF1" s="198"/>
      <c r="AG1" s="198"/>
      <c r="AH1" s="198"/>
      <c r="AI1" s="198"/>
      <c r="AJ1" s="198"/>
      <c r="AK1" s="198"/>
      <c r="AL1" s="198"/>
      <c r="AM1" s="184" t="s">
        <v>1</v>
      </c>
      <c r="AN1" s="184"/>
      <c r="AO1" s="184"/>
      <c r="AP1" s="184"/>
      <c r="AQ1" s="194" t="e">
        <f>IF(ISBLANK(#REF!),"",(#REF!))</f>
        <v>#REF!</v>
      </c>
      <c r="AR1" s="194"/>
      <c r="AS1" s="194"/>
      <c r="AT1" s="194"/>
      <c r="AU1" s="194"/>
      <c r="AV1" s="194"/>
      <c r="AW1" s="194"/>
      <c r="AX1" s="194"/>
      <c r="AY1" s="194"/>
      <c r="AZ1" s="195"/>
    </row>
    <row r="2" spans="1:52" ht="11.25" thickBot="1">
      <c r="A2" s="189"/>
      <c r="B2" s="190"/>
      <c r="C2" s="190"/>
      <c r="D2" s="190"/>
      <c r="E2" s="190"/>
      <c r="F2" s="190"/>
      <c r="G2" s="190"/>
      <c r="H2" s="190"/>
      <c r="I2" s="190"/>
      <c r="J2" s="191"/>
      <c r="K2" s="185" t="s">
        <v>4</v>
      </c>
      <c r="L2" s="185"/>
      <c r="M2" s="185"/>
      <c r="N2" s="185"/>
      <c r="O2" s="193" t="e">
        <f>IF(ISBLANK(#REF!),"",(#REF!))</f>
        <v>#REF!</v>
      </c>
      <c r="P2" s="193"/>
      <c r="Q2" s="193"/>
      <c r="R2" s="193"/>
      <c r="S2" s="193"/>
      <c r="T2" s="193"/>
      <c r="U2" s="193"/>
      <c r="V2" s="193"/>
      <c r="W2" s="193"/>
      <c r="X2" s="193"/>
      <c r="Y2" s="185" t="s">
        <v>0</v>
      </c>
      <c r="Z2" s="185"/>
      <c r="AA2" s="185"/>
      <c r="AB2" s="185"/>
      <c r="AC2" s="196" t="e">
        <f>IF(ISBLANK(#REF!),"",(#REF!))</f>
        <v>#REF!</v>
      </c>
      <c r="AD2" s="196"/>
      <c r="AE2" s="196"/>
      <c r="AF2" s="196"/>
      <c r="AG2" s="196"/>
      <c r="AH2" s="196"/>
      <c r="AI2" s="196"/>
      <c r="AJ2" s="196"/>
      <c r="AK2" s="196"/>
      <c r="AL2" s="196"/>
      <c r="AM2" s="185" t="s">
        <v>27</v>
      </c>
      <c r="AN2" s="185"/>
      <c r="AO2" s="185"/>
      <c r="AP2" s="185"/>
      <c r="AQ2" s="196" t="e">
        <f>IF(ISBLANK(#REF!),"",(#REF!))</f>
        <v>#REF!</v>
      </c>
      <c r="AR2" s="196"/>
      <c r="AS2" s="196"/>
      <c r="AT2" s="196"/>
      <c r="AU2" s="196"/>
      <c r="AV2" s="196"/>
      <c r="AW2" s="196"/>
      <c r="AX2" s="196"/>
      <c r="AY2" s="196"/>
      <c r="AZ2" s="197"/>
    </row>
    <row r="3" spans="1:52" ht="11.25" thickTop="1">
      <c r="B3" s="2"/>
    </row>
    <row r="4" spans="1:52">
      <c r="A4" s="13" t="s">
        <v>29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186" t="s">
        <v>5</v>
      </c>
      <c r="B1" s="187"/>
      <c r="C1" s="187"/>
      <c r="D1" s="187"/>
      <c r="E1" s="187"/>
      <c r="F1" s="187"/>
      <c r="G1" s="187"/>
      <c r="H1" s="187"/>
      <c r="I1" s="187"/>
      <c r="J1" s="188"/>
      <c r="K1" s="184" t="s">
        <v>3</v>
      </c>
      <c r="L1" s="184"/>
      <c r="M1" s="184"/>
      <c r="N1" s="184"/>
      <c r="O1" s="192" t="e">
        <f>IF(ISBLANK(#REF!),"",(#REF!))</f>
        <v>#REF!</v>
      </c>
      <c r="P1" s="192"/>
      <c r="Q1" s="192"/>
      <c r="R1" s="192"/>
      <c r="S1" s="192"/>
      <c r="T1" s="192"/>
      <c r="U1" s="192"/>
      <c r="V1" s="192"/>
      <c r="W1" s="192"/>
      <c r="X1" s="192"/>
      <c r="Y1" s="184" t="s">
        <v>6</v>
      </c>
      <c r="Z1" s="184"/>
      <c r="AA1" s="184"/>
      <c r="AB1" s="184"/>
      <c r="AC1" s="198" t="e">
        <f>IF(ISBLANK(#REF!),"",(#REF!))</f>
        <v>#REF!</v>
      </c>
      <c r="AD1" s="198"/>
      <c r="AE1" s="198"/>
      <c r="AF1" s="198"/>
      <c r="AG1" s="198"/>
      <c r="AH1" s="198"/>
      <c r="AI1" s="198"/>
      <c r="AJ1" s="198"/>
      <c r="AK1" s="198"/>
      <c r="AL1" s="198"/>
      <c r="AM1" s="184" t="s">
        <v>1</v>
      </c>
      <c r="AN1" s="184"/>
      <c r="AO1" s="184"/>
      <c r="AP1" s="184"/>
      <c r="AQ1" s="194" t="e">
        <f>IF(ISBLANK(#REF!),"",(#REF!))</f>
        <v>#REF!</v>
      </c>
      <c r="AR1" s="194"/>
      <c r="AS1" s="194"/>
      <c r="AT1" s="194"/>
      <c r="AU1" s="194"/>
      <c r="AV1" s="194"/>
      <c r="AW1" s="194"/>
      <c r="AX1" s="194"/>
      <c r="AY1" s="194"/>
      <c r="AZ1" s="195"/>
    </row>
    <row r="2" spans="1:52" ht="11.25" thickBot="1">
      <c r="A2" s="189"/>
      <c r="B2" s="190"/>
      <c r="C2" s="190"/>
      <c r="D2" s="190"/>
      <c r="E2" s="190"/>
      <c r="F2" s="190"/>
      <c r="G2" s="190"/>
      <c r="H2" s="190"/>
      <c r="I2" s="190"/>
      <c r="J2" s="191"/>
      <c r="K2" s="185" t="s">
        <v>4</v>
      </c>
      <c r="L2" s="185"/>
      <c r="M2" s="185"/>
      <c r="N2" s="185"/>
      <c r="O2" s="193" t="e">
        <f>IF(ISBLANK(#REF!),"",(#REF!))</f>
        <v>#REF!</v>
      </c>
      <c r="P2" s="193"/>
      <c r="Q2" s="193"/>
      <c r="R2" s="193"/>
      <c r="S2" s="193"/>
      <c r="T2" s="193"/>
      <c r="U2" s="193"/>
      <c r="V2" s="193"/>
      <c r="W2" s="193"/>
      <c r="X2" s="193"/>
      <c r="Y2" s="185" t="s">
        <v>0</v>
      </c>
      <c r="Z2" s="185"/>
      <c r="AA2" s="185"/>
      <c r="AB2" s="185"/>
      <c r="AC2" s="196" t="e">
        <f>IF(ISBLANK(#REF!),"",(#REF!))</f>
        <v>#REF!</v>
      </c>
      <c r="AD2" s="196"/>
      <c r="AE2" s="196"/>
      <c r="AF2" s="196"/>
      <c r="AG2" s="196"/>
      <c r="AH2" s="196"/>
      <c r="AI2" s="196"/>
      <c r="AJ2" s="196"/>
      <c r="AK2" s="196"/>
      <c r="AL2" s="196"/>
      <c r="AM2" s="185" t="s">
        <v>27</v>
      </c>
      <c r="AN2" s="185"/>
      <c r="AO2" s="185"/>
      <c r="AP2" s="185"/>
      <c r="AQ2" s="196" t="e">
        <f>IF(ISBLANK(#REF!),"",(#REF!))</f>
        <v>#REF!</v>
      </c>
      <c r="AR2" s="196"/>
      <c r="AS2" s="196"/>
      <c r="AT2" s="196"/>
      <c r="AU2" s="196"/>
      <c r="AV2" s="196"/>
      <c r="AW2" s="196"/>
      <c r="AX2" s="196"/>
      <c r="AY2" s="196"/>
      <c r="AZ2" s="197"/>
    </row>
    <row r="3" spans="1:52" ht="11.2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202" t="s">
        <v>3</v>
      </c>
      <c r="C21" s="203"/>
      <c r="D21" s="203"/>
      <c r="E21" s="203"/>
      <c r="F21" s="203"/>
      <c r="G21" s="203"/>
      <c r="H21" s="203"/>
      <c r="I21" s="203"/>
      <c r="J21" s="203"/>
      <c r="K21" s="204"/>
      <c r="L21" s="202" t="s">
        <v>4</v>
      </c>
      <c r="M21" s="203"/>
      <c r="N21" s="203"/>
      <c r="O21" s="203"/>
      <c r="P21" s="203"/>
      <c r="Q21" s="203"/>
      <c r="R21" s="203"/>
      <c r="S21" s="203"/>
      <c r="T21" s="203"/>
      <c r="U21" s="204"/>
      <c r="V21" s="202" t="s">
        <v>9</v>
      </c>
      <c r="W21" s="204"/>
      <c r="X21" s="202" t="s">
        <v>2</v>
      </c>
      <c r="Y21" s="203"/>
      <c r="Z21" s="203"/>
      <c r="AA21" s="203"/>
      <c r="AB21" s="203"/>
      <c r="AC21" s="203"/>
      <c r="AD21" s="203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  <c r="AO21" s="203"/>
      <c r="AP21" s="203"/>
      <c r="AQ21" s="203"/>
      <c r="AR21" s="203"/>
      <c r="AS21" s="203"/>
      <c r="AT21" s="203"/>
      <c r="AU21" s="203"/>
      <c r="AV21" s="203"/>
      <c r="AW21" s="203"/>
      <c r="AX21" s="203"/>
      <c r="AY21" s="203"/>
      <c r="AZ21" s="204"/>
    </row>
    <row r="22" spans="1:52">
      <c r="A22" s="12">
        <f>ROW()-21</f>
        <v>1</v>
      </c>
      <c r="B22" s="199"/>
      <c r="C22" s="200"/>
      <c r="D22" s="200"/>
      <c r="E22" s="200"/>
      <c r="F22" s="200"/>
      <c r="G22" s="200"/>
      <c r="H22" s="200"/>
      <c r="I22" s="200"/>
      <c r="J22" s="200"/>
      <c r="K22" s="201"/>
      <c r="L22" s="199"/>
      <c r="M22" s="200"/>
      <c r="N22" s="200"/>
      <c r="O22" s="200"/>
      <c r="P22" s="200"/>
      <c r="Q22" s="200"/>
      <c r="R22" s="200"/>
      <c r="S22" s="200"/>
      <c r="T22" s="200"/>
      <c r="U22" s="201"/>
      <c r="V22" s="205"/>
      <c r="W22" s="206"/>
      <c r="X22" s="199"/>
      <c r="Y22" s="200"/>
      <c r="Z22" s="200"/>
      <c r="AA22" s="200"/>
      <c r="AB22" s="200"/>
      <c r="AC22" s="200"/>
      <c r="AD22" s="200"/>
      <c r="AE22" s="200"/>
      <c r="AF22" s="200"/>
      <c r="AG22" s="200"/>
      <c r="AH22" s="200"/>
      <c r="AI22" s="200"/>
      <c r="AJ22" s="200"/>
      <c r="AK22" s="200"/>
      <c r="AL22" s="200"/>
      <c r="AM22" s="200"/>
      <c r="AN22" s="200"/>
      <c r="AO22" s="200"/>
      <c r="AP22" s="200"/>
      <c r="AQ22" s="200"/>
      <c r="AR22" s="200"/>
      <c r="AS22" s="200"/>
      <c r="AT22" s="200"/>
      <c r="AU22" s="200"/>
      <c r="AV22" s="200"/>
      <c r="AW22" s="200"/>
      <c r="AX22" s="200"/>
      <c r="AY22" s="200"/>
      <c r="AZ22" s="201"/>
    </row>
    <row r="23" spans="1:52">
      <c r="A23" s="12">
        <f t="shared" ref="A23:A30" si="0">ROW()-21</f>
        <v>2</v>
      </c>
      <c r="B23" s="199"/>
      <c r="C23" s="200"/>
      <c r="D23" s="200"/>
      <c r="E23" s="200"/>
      <c r="F23" s="200"/>
      <c r="G23" s="200"/>
      <c r="H23" s="200"/>
      <c r="I23" s="200"/>
      <c r="J23" s="200"/>
      <c r="K23" s="201"/>
      <c r="L23" s="199"/>
      <c r="M23" s="200"/>
      <c r="N23" s="200"/>
      <c r="O23" s="200"/>
      <c r="P23" s="200"/>
      <c r="Q23" s="200"/>
      <c r="R23" s="200"/>
      <c r="S23" s="200"/>
      <c r="T23" s="200"/>
      <c r="U23" s="201"/>
      <c r="V23" s="205"/>
      <c r="W23" s="206"/>
      <c r="X23" s="199"/>
      <c r="Y23" s="200"/>
      <c r="Z23" s="200"/>
      <c r="AA23" s="200"/>
      <c r="AB23" s="200"/>
      <c r="AC23" s="200"/>
      <c r="AD23" s="200"/>
      <c r="AE23" s="200"/>
      <c r="AF23" s="200"/>
      <c r="AG23" s="200"/>
      <c r="AH23" s="200"/>
      <c r="AI23" s="200"/>
      <c r="AJ23" s="200"/>
      <c r="AK23" s="200"/>
      <c r="AL23" s="200"/>
      <c r="AM23" s="200"/>
      <c r="AN23" s="200"/>
      <c r="AO23" s="200"/>
      <c r="AP23" s="200"/>
      <c r="AQ23" s="200"/>
      <c r="AR23" s="200"/>
      <c r="AS23" s="200"/>
      <c r="AT23" s="200"/>
      <c r="AU23" s="200"/>
      <c r="AV23" s="200"/>
      <c r="AW23" s="200"/>
      <c r="AX23" s="200"/>
      <c r="AY23" s="200"/>
      <c r="AZ23" s="201"/>
    </row>
    <row r="24" spans="1:52">
      <c r="A24" s="12">
        <f t="shared" si="0"/>
        <v>3</v>
      </c>
      <c r="B24" s="199"/>
      <c r="C24" s="200"/>
      <c r="D24" s="200"/>
      <c r="E24" s="200"/>
      <c r="F24" s="200"/>
      <c r="G24" s="200"/>
      <c r="H24" s="200"/>
      <c r="I24" s="200"/>
      <c r="J24" s="200"/>
      <c r="K24" s="201"/>
      <c r="L24" s="199"/>
      <c r="M24" s="200"/>
      <c r="N24" s="200"/>
      <c r="O24" s="200"/>
      <c r="P24" s="200"/>
      <c r="Q24" s="200"/>
      <c r="R24" s="200"/>
      <c r="S24" s="200"/>
      <c r="T24" s="200"/>
      <c r="U24" s="201"/>
      <c r="V24" s="205"/>
      <c r="W24" s="206"/>
      <c r="X24" s="199"/>
      <c r="Y24" s="200"/>
      <c r="Z24" s="200"/>
      <c r="AA24" s="200"/>
      <c r="AB24" s="200"/>
      <c r="AC24" s="200"/>
      <c r="AD24" s="200"/>
      <c r="AE24" s="200"/>
      <c r="AF24" s="200"/>
      <c r="AG24" s="200"/>
      <c r="AH24" s="200"/>
      <c r="AI24" s="200"/>
      <c r="AJ24" s="200"/>
      <c r="AK24" s="200"/>
      <c r="AL24" s="200"/>
      <c r="AM24" s="200"/>
      <c r="AN24" s="200"/>
      <c r="AO24" s="200"/>
      <c r="AP24" s="200"/>
      <c r="AQ24" s="200"/>
      <c r="AR24" s="200"/>
      <c r="AS24" s="200"/>
      <c r="AT24" s="200"/>
      <c r="AU24" s="200"/>
      <c r="AV24" s="200"/>
      <c r="AW24" s="200"/>
      <c r="AX24" s="200"/>
      <c r="AY24" s="200"/>
      <c r="AZ24" s="201"/>
    </row>
    <row r="25" spans="1:52">
      <c r="A25" s="12">
        <f t="shared" si="0"/>
        <v>4</v>
      </c>
      <c r="B25" s="199"/>
      <c r="C25" s="200"/>
      <c r="D25" s="200"/>
      <c r="E25" s="200"/>
      <c r="F25" s="200"/>
      <c r="G25" s="200"/>
      <c r="H25" s="200"/>
      <c r="I25" s="200"/>
      <c r="J25" s="200"/>
      <c r="K25" s="201"/>
      <c r="L25" s="199"/>
      <c r="M25" s="200"/>
      <c r="N25" s="200"/>
      <c r="O25" s="200"/>
      <c r="P25" s="200"/>
      <c r="Q25" s="200"/>
      <c r="R25" s="200"/>
      <c r="S25" s="200"/>
      <c r="T25" s="200"/>
      <c r="U25" s="201"/>
      <c r="V25" s="205"/>
      <c r="W25" s="206"/>
      <c r="X25" s="199"/>
      <c r="Y25" s="200"/>
      <c r="Z25" s="200"/>
      <c r="AA25" s="200"/>
      <c r="AB25" s="200"/>
      <c r="AC25" s="200"/>
      <c r="AD25" s="200"/>
      <c r="AE25" s="200"/>
      <c r="AF25" s="200"/>
      <c r="AG25" s="200"/>
      <c r="AH25" s="200"/>
      <c r="AI25" s="200"/>
      <c r="AJ25" s="200"/>
      <c r="AK25" s="200"/>
      <c r="AL25" s="200"/>
      <c r="AM25" s="200"/>
      <c r="AN25" s="200"/>
      <c r="AO25" s="200"/>
      <c r="AP25" s="200"/>
      <c r="AQ25" s="200"/>
      <c r="AR25" s="200"/>
      <c r="AS25" s="200"/>
      <c r="AT25" s="200"/>
      <c r="AU25" s="200"/>
      <c r="AV25" s="200"/>
      <c r="AW25" s="200"/>
      <c r="AX25" s="200"/>
      <c r="AY25" s="200"/>
      <c r="AZ25" s="201"/>
    </row>
    <row r="26" spans="1:52">
      <c r="A26" s="12">
        <f t="shared" si="0"/>
        <v>5</v>
      </c>
      <c r="B26" s="199"/>
      <c r="C26" s="200"/>
      <c r="D26" s="200"/>
      <c r="E26" s="200"/>
      <c r="F26" s="200"/>
      <c r="G26" s="200"/>
      <c r="H26" s="200"/>
      <c r="I26" s="200"/>
      <c r="J26" s="200"/>
      <c r="K26" s="201"/>
      <c r="L26" s="199"/>
      <c r="M26" s="200"/>
      <c r="N26" s="200"/>
      <c r="O26" s="200"/>
      <c r="P26" s="200"/>
      <c r="Q26" s="200"/>
      <c r="R26" s="200"/>
      <c r="S26" s="200"/>
      <c r="T26" s="200"/>
      <c r="U26" s="201"/>
      <c r="V26" s="205"/>
      <c r="W26" s="206"/>
      <c r="X26" s="199"/>
      <c r="Y26" s="200"/>
      <c r="Z26" s="200"/>
      <c r="AA26" s="200"/>
      <c r="AB26" s="200"/>
      <c r="AC26" s="200"/>
      <c r="AD26" s="200"/>
      <c r="AE26" s="200"/>
      <c r="AF26" s="200"/>
      <c r="AG26" s="200"/>
      <c r="AH26" s="200"/>
      <c r="AI26" s="200"/>
      <c r="AJ26" s="200"/>
      <c r="AK26" s="200"/>
      <c r="AL26" s="200"/>
      <c r="AM26" s="200"/>
      <c r="AN26" s="200"/>
      <c r="AO26" s="200"/>
      <c r="AP26" s="200"/>
      <c r="AQ26" s="200"/>
      <c r="AR26" s="200"/>
      <c r="AS26" s="200"/>
      <c r="AT26" s="200"/>
      <c r="AU26" s="200"/>
      <c r="AV26" s="200"/>
      <c r="AW26" s="200"/>
      <c r="AX26" s="200"/>
      <c r="AY26" s="200"/>
      <c r="AZ26" s="201"/>
    </row>
    <row r="27" spans="1:52">
      <c r="A27" s="12">
        <f t="shared" si="0"/>
        <v>6</v>
      </c>
      <c r="B27" s="199"/>
      <c r="C27" s="200"/>
      <c r="D27" s="200"/>
      <c r="E27" s="200"/>
      <c r="F27" s="200"/>
      <c r="G27" s="200"/>
      <c r="H27" s="200"/>
      <c r="I27" s="200"/>
      <c r="J27" s="200"/>
      <c r="K27" s="201"/>
      <c r="L27" s="199"/>
      <c r="M27" s="200"/>
      <c r="N27" s="200"/>
      <c r="O27" s="200"/>
      <c r="P27" s="200"/>
      <c r="Q27" s="200"/>
      <c r="R27" s="200"/>
      <c r="S27" s="200"/>
      <c r="T27" s="200"/>
      <c r="U27" s="201"/>
      <c r="V27" s="205"/>
      <c r="W27" s="206"/>
      <c r="X27" s="199"/>
      <c r="Y27" s="200"/>
      <c r="Z27" s="200"/>
      <c r="AA27" s="200"/>
      <c r="AB27" s="200"/>
      <c r="AC27" s="200"/>
      <c r="AD27" s="200"/>
      <c r="AE27" s="200"/>
      <c r="AF27" s="200"/>
      <c r="AG27" s="200"/>
      <c r="AH27" s="200"/>
      <c r="AI27" s="200"/>
      <c r="AJ27" s="200"/>
      <c r="AK27" s="200"/>
      <c r="AL27" s="200"/>
      <c r="AM27" s="200"/>
      <c r="AN27" s="200"/>
      <c r="AO27" s="200"/>
      <c r="AP27" s="200"/>
      <c r="AQ27" s="200"/>
      <c r="AR27" s="200"/>
      <c r="AS27" s="200"/>
      <c r="AT27" s="200"/>
      <c r="AU27" s="200"/>
      <c r="AV27" s="200"/>
      <c r="AW27" s="200"/>
      <c r="AX27" s="200"/>
      <c r="AY27" s="200"/>
      <c r="AZ27" s="201"/>
    </row>
    <row r="28" spans="1:52">
      <c r="A28" s="12">
        <f t="shared" si="0"/>
        <v>7</v>
      </c>
      <c r="B28" s="199"/>
      <c r="C28" s="200"/>
      <c r="D28" s="200"/>
      <c r="E28" s="200"/>
      <c r="F28" s="200"/>
      <c r="G28" s="200"/>
      <c r="H28" s="200"/>
      <c r="I28" s="200"/>
      <c r="J28" s="200"/>
      <c r="K28" s="201"/>
      <c r="L28" s="199"/>
      <c r="M28" s="200"/>
      <c r="N28" s="200"/>
      <c r="O28" s="200"/>
      <c r="P28" s="200"/>
      <c r="Q28" s="200"/>
      <c r="R28" s="200"/>
      <c r="S28" s="200"/>
      <c r="T28" s="200"/>
      <c r="U28" s="201"/>
      <c r="V28" s="205"/>
      <c r="W28" s="206"/>
      <c r="X28" s="199"/>
      <c r="Y28" s="200"/>
      <c r="Z28" s="200"/>
      <c r="AA28" s="200"/>
      <c r="AB28" s="200"/>
      <c r="AC28" s="200"/>
      <c r="AD28" s="200"/>
      <c r="AE28" s="200"/>
      <c r="AF28" s="200"/>
      <c r="AG28" s="200"/>
      <c r="AH28" s="200"/>
      <c r="AI28" s="200"/>
      <c r="AJ28" s="200"/>
      <c r="AK28" s="200"/>
      <c r="AL28" s="200"/>
      <c r="AM28" s="200"/>
      <c r="AN28" s="200"/>
      <c r="AO28" s="200"/>
      <c r="AP28" s="200"/>
      <c r="AQ28" s="200"/>
      <c r="AR28" s="200"/>
      <c r="AS28" s="200"/>
      <c r="AT28" s="200"/>
      <c r="AU28" s="200"/>
      <c r="AV28" s="200"/>
      <c r="AW28" s="200"/>
      <c r="AX28" s="200"/>
      <c r="AY28" s="200"/>
      <c r="AZ28" s="201"/>
    </row>
    <row r="29" spans="1:52">
      <c r="A29" s="12">
        <f t="shared" si="0"/>
        <v>8</v>
      </c>
      <c r="B29" s="199"/>
      <c r="C29" s="200"/>
      <c r="D29" s="200"/>
      <c r="E29" s="200"/>
      <c r="F29" s="200"/>
      <c r="G29" s="200"/>
      <c r="H29" s="200"/>
      <c r="I29" s="200"/>
      <c r="J29" s="200"/>
      <c r="K29" s="201"/>
      <c r="L29" s="199"/>
      <c r="M29" s="200"/>
      <c r="N29" s="200"/>
      <c r="O29" s="200"/>
      <c r="P29" s="200"/>
      <c r="Q29" s="200"/>
      <c r="R29" s="200"/>
      <c r="S29" s="200"/>
      <c r="T29" s="200"/>
      <c r="U29" s="201"/>
      <c r="V29" s="205"/>
      <c r="W29" s="206"/>
      <c r="X29" s="199"/>
      <c r="Y29" s="200"/>
      <c r="Z29" s="200"/>
      <c r="AA29" s="200"/>
      <c r="AB29" s="200"/>
      <c r="AC29" s="200"/>
      <c r="AD29" s="200"/>
      <c r="AE29" s="200"/>
      <c r="AF29" s="200"/>
      <c r="AG29" s="200"/>
      <c r="AH29" s="200"/>
      <c r="AI29" s="200"/>
      <c r="AJ29" s="200"/>
      <c r="AK29" s="200"/>
      <c r="AL29" s="200"/>
      <c r="AM29" s="200"/>
      <c r="AN29" s="200"/>
      <c r="AO29" s="200"/>
      <c r="AP29" s="200"/>
      <c r="AQ29" s="200"/>
      <c r="AR29" s="200"/>
      <c r="AS29" s="200"/>
      <c r="AT29" s="200"/>
      <c r="AU29" s="200"/>
      <c r="AV29" s="200"/>
      <c r="AW29" s="200"/>
      <c r="AX29" s="200"/>
      <c r="AY29" s="200"/>
      <c r="AZ29" s="201"/>
    </row>
    <row r="30" spans="1:52">
      <c r="A30" s="12">
        <f t="shared" si="0"/>
        <v>9</v>
      </c>
      <c r="B30" s="199"/>
      <c r="C30" s="200"/>
      <c r="D30" s="200"/>
      <c r="E30" s="200"/>
      <c r="F30" s="200"/>
      <c r="G30" s="200"/>
      <c r="H30" s="200"/>
      <c r="I30" s="200"/>
      <c r="J30" s="200"/>
      <c r="K30" s="201"/>
      <c r="L30" s="199"/>
      <c r="M30" s="200"/>
      <c r="N30" s="200"/>
      <c r="O30" s="200"/>
      <c r="P30" s="200"/>
      <c r="Q30" s="200"/>
      <c r="R30" s="200"/>
      <c r="S30" s="200"/>
      <c r="T30" s="200"/>
      <c r="U30" s="201"/>
      <c r="V30" s="205"/>
      <c r="W30" s="206"/>
      <c r="X30" s="199"/>
      <c r="Y30" s="200"/>
      <c r="Z30" s="200"/>
      <c r="AA30" s="200"/>
      <c r="AB30" s="200"/>
      <c r="AC30" s="200"/>
      <c r="AD30" s="200"/>
      <c r="AE30" s="200"/>
      <c r="AF30" s="200"/>
      <c r="AG30" s="200"/>
      <c r="AH30" s="200"/>
      <c r="AI30" s="200"/>
      <c r="AJ30" s="200"/>
      <c r="AK30" s="200"/>
      <c r="AL30" s="200"/>
      <c r="AM30" s="200"/>
      <c r="AN30" s="200"/>
      <c r="AO30" s="200"/>
      <c r="AP30" s="200"/>
      <c r="AQ30" s="200"/>
      <c r="AR30" s="200"/>
      <c r="AS30" s="200"/>
      <c r="AT30" s="200"/>
      <c r="AU30" s="200"/>
      <c r="AV30" s="200"/>
      <c r="AW30" s="200"/>
      <c r="AX30" s="200"/>
      <c r="AY30" s="200"/>
      <c r="AZ30" s="201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202" t="s">
        <v>3</v>
      </c>
      <c r="C32" s="203"/>
      <c r="D32" s="203"/>
      <c r="E32" s="203"/>
      <c r="F32" s="203"/>
      <c r="G32" s="203"/>
      <c r="H32" s="203"/>
      <c r="I32" s="203"/>
      <c r="J32" s="203"/>
      <c r="K32" s="204"/>
      <c r="L32" s="202" t="s">
        <v>4</v>
      </c>
      <c r="M32" s="203"/>
      <c r="N32" s="203"/>
      <c r="O32" s="203"/>
      <c r="P32" s="203"/>
      <c r="Q32" s="203"/>
      <c r="R32" s="203"/>
      <c r="S32" s="203"/>
      <c r="T32" s="203"/>
      <c r="U32" s="204"/>
      <c r="V32" s="202" t="s">
        <v>9</v>
      </c>
      <c r="W32" s="204"/>
      <c r="X32" s="202" t="s">
        <v>2</v>
      </c>
      <c r="Y32" s="203"/>
      <c r="Z32" s="203"/>
      <c r="AA32" s="203"/>
      <c r="AB32" s="203"/>
      <c r="AC32" s="203"/>
      <c r="AD32" s="203"/>
      <c r="AE32" s="203"/>
      <c r="AF32" s="203"/>
      <c r="AG32" s="203"/>
      <c r="AH32" s="203"/>
      <c r="AI32" s="203"/>
      <c r="AJ32" s="203"/>
      <c r="AK32" s="203"/>
      <c r="AL32" s="203"/>
      <c r="AM32" s="203"/>
      <c r="AN32" s="203"/>
      <c r="AO32" s="203"/>
      <c r="AP32" s="203"/>
      <c r="AQ32" s="203"/>
      <c r="AR32" s="203"/>
      <c r="AS32" s="203"/>
      <c r="AT32" s="203"/>
      <c r="AU32" s="203"/>
      <c r="AV32" s="203"/>
      <c r="AW32" s="203"/>
      <c r="AX32" s="203"/>
      <c r="AY32" s="203"/>
      <c r="AZ32" s="204"/>
    </row>
    <row r="33" spans="1:52">
      <c r="A33" s="12">
        <f>ROW()-32</f>
        <v>1</v>
      </c>
      <c r="B33" s="199"/>
      <c r="C33" s="200"/>
      <c r="D33" s="200"/>
      <c r="E33" s="200"/>
      <c r="F33" s="200"/>
      <c r="G33" s="200"/>
      <c r="H33" s="200"/>
      <c r="I33" s="200"/>
      <c r="J33" s="200"/>
      <c r="K33" s="201"/>
      <c r="L33" s="199"/>
      <c r="M33" s="200"/>
      <c r="N33" s="200"/>
      <c r="O33" s="200"/>
      <c r="P33" s="200"/>
      <c r="Q33" s="200"/>
      <c r="R33" s="200"/>
      <c r="S33" s="200"/>
      <c r="T33" s="200"/>
      <c r="U33" s="201"/>
      <c r="V33" s="205"/>
      <c r="W33" s="206"/>
      <c r="X33" s="199"/>
      <c r="Y33" s="200"/>
      <c r="Z33" s="200"/>
      <c r="AA33" s="200"/>
      <c r="AB33" s="200"/>
      <c r="AC33" s="200"/>
      <c r="AD33" s="200"/>
      <c r="AE33" s="200"/>
      <c r="AF33" s="200"/>
      <c r="AG33" s="200"/>
      <c r="AH33" s="200"/>
      <c r="AI33" s="200"/>
      <c r="AJ33" s="200"/>
      <c r="AK33" s="200"/>
      <c r="AL33" s="200"/>
      <c r="AM33" s="200"/>
      <c r="AN33" s="200"/>
      <c r="AO33" s="200"/>
      <c r="AP33" s="200"/>
      <c r="AQ33" s="200"/>
      <c r="AR33" s="200"/>
      <c r="AS33" s="200"/>
      <c r="AT33" s="200"/>
      <c r="AU33" s="200"/>
      <c r="AV33" s="200"/>
      <c r="AW33" s="200"/>
      <c r="AX33" s="200"/>
      <c r="AY33" s="200"/>
      <c r="AZ33" s="201"/>
    </row>
    <row r="34" spans="1:52">
      <c r="A34" s="12">
        <f t="shared" ref="A34:A41" si="1">ROW()-32</f>
        <v>2</v>
      </c>
      <c r="B34" s="199"/>
      <c r="C34" s="200"/>
      <c r="D34" s="200"/>
      <c r="E34" s="200"/>
      <c r="F34" s="200"/>
      <c r="G34" s="200"/>
      <c r="H34" s="200"/>
      <c r="I34" s="200"/>
      <c r="J34" s="200"/>
      <c r="K34" s="201"/>
      <c r="L34" s="199"/>
      <c r="M34" s="200"/>
      <c r="N34" s="200"/>
      <c r="O34" s="200"/>
      <c r="P34" s="200"/>
      <c r="Q34" s="200"/>
      <c r="R34" s="200"/>
      <c r="S34" s="200"/>
      <c r="T34" s="200"/>
      <c r="U34" s="201"/>
      <c r="V34" s="205"/>
      <c r="W34" s="206"/>
      <c r="X34" s="199"/>
      <c r="Y34" s="200"/>
      <c r="Z34" s="200"/>
      <c r="AA34" s="200"/>
      <c r="AB34" s="200"/>
      <c r="AC34" s="200"/>
      <c r="AD34" s="200"/>
      <c r="AE34" s="200"/>
      <c r="AF34" s="200"/>
      <c r="AG34" s="200"/>
      <c r="AH34" s="200"/>
      <c r="AI34" s="200"/>
      <c r="AJ34" s="200"/>
      <c r="AK34" s="200"/>
      <c r="AL34" s="200"/>
      <c r="AM34" s="200"/>
      <c r="AN34" s="200"/>
      <c r="AO34" s="200"/>
      <c r="AP34" s="200"/>
      <c r="AQ34" s="200"/>
      <c r="AR34" s="200"/>
      <c r="AS34" s="200"/>
      <c r="AT34" s="200"/>
      <c r="AU34" s="200"/>
      <c r="AV34" s="200"/>
      <c r="AW34" s="200"/>
      <c r="AX34" s="200"/>
      <c r="AY34" s="200"/>
      <c r="AZ34" s="201"/>
    </row>
    <row r="35" spans="1:52">
      <c r="A35" s="12">
        <f t="shared" si="1"/>
        <v>3</v>
      </c>
      <c r="B35" s="199"/>
      <c r="C35" s="200"/>
      <c r="D35" s="200"/>
      <c r="E35" s="200"/>
      <c r="F35" s="200"/>
      <c r="G35" s="200"/>
      <c r="H35" s="200"/>
      <c r="I35" s="200"/>
      <c r="J35" s="200"/>
      <c r="K35" s="201"/>
      <c r="L35" s="199"/>
      <c r="M35" s="200"/>
      <c r="N35" s="200"/>
      <c r="O35" s="200"/>
      <c r="P35" s="200"/>
      <c r="Q35" s="200"/>
      <c r="R35" s="200"/>
      <c r="S35" s="200"/>
      <c r="T35" s="200"/>
      <c r="U35" s="201"/>
      <c r="V35" s="205"/>
      <c r="W35" s="206"/>
      <c r="X35" s="199"/>
      <c r="Y35" s="200"/>
      <c r="Z35" s="200"/>
      <c r="AA35" s="200"/>
      <c r="AB35" s="200"/>
      <c r="AC35" s="200"/>
      <c r="AD35" s="200"/>
      <c r="AE35" s="200"/>
      <c r="AF35" s="200"/>
      <c r="AG35" s="200"/>
      <c r="AH35" s="200"/>
      <c r="AI35" s="200"/>
      <c r="AJ35" s="200"/>
      <c r="AK35" s="200"/>
      <c r="AL35" s="200"/>
      <c r="AM35" s="200"/>
      <c r="AN35" s="200"/>
      <c r="AO35" s="200"/>
      <c r="AP35" s="200"/>
      <c r="AQ35" s="200"/>
      <c r="AR35" s="200"/>
      <c r="AS35" s="200"/>
      <c r="AT35" s="200"/>
      <c r="AU35" s="200"/>
      <c r="AV35" s="200"/>
      <c r="AW35" s="200"/>
      <c r="AX35" s="200"/>
      <c r="AY35" s="200"/>
      <c r="AZ35" s="201"/>
    </row>
    <row r="36" spans="1:52">
      <c r="A36" s="12">
        <f t="shared" si="1"/>
        <v>4</v>
      </c>
      <c r="B36" s="199"/>
      <c r="C36" s="200"/>
      <c r="D36" s="200"/>
      <c r="E36" s="200"/>
      <c r="F36" s="200"/>
      <c r="G36" s="200"/>
      <c r="H36" s="200"/>
      <c r="I36" s="200"/>
      <c r="J36" s="200"/>
      <c r="K36" s="201"/>
      <c r="L36" s="199"/>
      <c r="M36" s="200"/>
      <c r="N36" s="200"/>
      <c r="O36" s="200"/>
      <c r="P36" s="200"/>
      <c r="Q36" s="200"/>
      <c r="R36" s="200"/>
      <c r="S36" s="200"/>
      <c r="T36" s="200"/>
      <c r="U36" s="201"/>
      <c r="V36" s="205"/>
      <c r="W36" s="206"/>
      <c r="X36" s="199"/>
      <c r="Y36" s="200"/>
      <c r="Z36" s="200"/>
      <c r="AA36" s="200"/>
      <c r="AB36" s="200"/>
      <c r="AC36" s="200"/>
      <c r="AD36" s="200"/>
      <c r="AE36" s="200"/>
      <c r="AF36" s="200"/>
      <c r="AG36" s="200"/>
      <c r="AH36" s="200"/>
      <c r="AI36" s="200"/>
      <c r="AJ36" s="200"/>
      <c r="AK36" s="200"/>
      <c r="AL36" s="200"/>
      <c r="AM36" s="200"/>
      <c r="AN36" s="200"/>
      <c r="AO36" s="200"/>
      <c r="AP36" s="200"/>
      <c r="AQ36" s="200"/>
      <c r="AR36" s="200"/>
      <c r="AS36" s="200"/>
      <c r="AT36" s="200"/>
      <c r="AU36" s="200"/>
      <c r="AV36" s="200"/>
      <c r="AW36" s="200"/>
      <c r="AX36" s="200"/>
      <c r="AY36" s="200"/>
      <c r="AZ36" s="201"/>
    </row>
    <row r="37" spans="1:52">
      <c r="A37" s="12">
        <f t="shared" si="1"/>
        <v>5</v>
      </c>
      <c r="B37" s="199"/>
      <c r="C37" s="200"/>
      <c r="D37" s="200"/>
      <c r="E37" s="200"/>
      <c r="F37" s="200"/>
      <c r="G37" s="200"/>
      <c r="H37" s="200"/>
      <c r="I37" s="200"/>
      <c r="J37" s="200"/>
      <c r="K37" s="201"/>
      <c r="L37" s="199"/>
      <c r="M37" s="200"/>
      <c r="N37" s="200"/>
      <c r="O37" s="200"/>
      <c r="P37" s="200"/>
      <c r="Q37" s="200"/>
      <c r="R37" s="200"/>
      <c r="S37" s="200"/>
      <c r="T37" s="200"/>
      <c r="U37" s="201"/>
      <c r="V37" s="205"/>
      <c r="W37" s="206"/>
      <c r="X37" s="199"/>
      <c r="Y37" s="200"/>
      <c r="Z37" s="200"/>
      <c r="AA37" s="200"/>
      <c r="AB37" s="200"/>
      <c r="AC37" s="200"/>
      <c r="AD37" s="200"/>
      <c r="AE37" s="200"/>
      <c r="AF37" s="200"/>
      <c r="AG37" s="200"/>
      <c r="AH37" s="200"/>
      <c r="AI37" s="200"/>
      <c r="AJ37" s="200"/>
      <c r="AK37" s="200"/>
      <c r="AL37" s="200"/>
      <c r="AM37" s="200"/>
      <c r="AN37" s="200"/>
      <c r="AO37" s="200"/>
      <c r="AP37" s="200"/>
      <c r="AQ37" s="200"/>
      <c r="AR37" s="200"/>
      <c r="AS37" s="200"/>
      <c r="AT37" s="200"/>
      <c r="AU37" s="200"/>
      <c r="AV37" s="200"/>
      <c r="AW37" s="200"/>
      <c r="AX37" s="200"/>
      <c r="AY37" s="200"/>
      <c r="AZ37" s="201"/>
    </row>
    <row r="38" spans="1:52">
      <c r="A38" s="12">
        <f t="shared" si="1"/>
        <v>6</v>
      </c>
      <c r="B38" s="199"/>
      <c r="C38" s="200"/>
      <c r="D38" s="200"/>
      <c r="E38" s="200"/>
      <c r="F38" s="200"/>
      <c r="G38" s="200"/>
      <c r="H38" s="200"/>
      <c r="I38" s="200"/>
      <c r="J38" s="200"/>
      <c r="K38" s="201"/>
      <c r="L38" s="199"/>
      <c r="M38" s="200"/>
      <c r="N38" s="200"/>
      <c r="O38" s="200"/>
      <c r="P38" s="200"/>
      <c r="Q38" s="200"/>
      <c r="R38" s="200"/>
      <c r="S38" s="200"/>
      <c r="T38" s="200"/>
      <c r="U38" s="201"/>
      <c r="V38" s="205"/>
      <c r="W38" s="206"/>
      <c r="X38" s="199"/>
      <c r="Y38" s="200"/>
      <c r="Z38" s="200"/>
      <c r="AA38" s="200"/>
      <c r="AB38" s="200"/>
      <c r="AC38" s="200"/>
      <c r="AD38" s="200"/>
      <c r="AE38" s="200"/>
      <c r="AF38" s="200"/>
      <c r="AG38" s="200"/>
      <c r="AH38" s="200"/>
      <c r="AI38" s="200"/>
      <c r="AJ38" s="200"/>
      <c r="AK38" s="200"/>
      <c r="AL38" s="200"/>
      <c r="AM38" s="200"/>
      <c r="AN38" s="200"/>
      <c r="AO38" s="200"/>
      <c r="AP38" s="200"/>
      <c r="AQ38" s="200"/>
      <c r="AR38" s="200"/>
      <c r="AS38" s="200"/>
      <c r="AT38" s="200"/>
      <c r="AU38" s="200"/>
      <c r="AV38" s="200"/>
      <c r="AW38" s="200"/>
      <c r="AX38" s="200"/>
      <c r="AY38" s="200"/>
      <c r="AZ38" s="201"/>
    </row>
    <row r="39" spans="1:52">
      <c r="A39" s="12">
        <f t="shared" si="1"/>
        <v>7</v>
      </c>
      <c r="B39" s="199"/>
      <c r="C39" s="200"/>
      <c r="D39" s="200"/>
      <c r="E39" s="200"/>
      <c r="F39" s="200"/>
      <c r="G39" s="200"/>
      <c r="H39" s="200"/>
      <c r="I39" s="200"/>
      <c r="J39" s="200"/>
      <c r="K39" s="201"/>
      <c r="L39" s="199"/>
      <c r="M39" s="200"/>
      <c r="N39" s="200"/>
      <c r="O39" s="200"/>
      <c r="P39" s="200"/>
      <c r="Q39" s="200"/>
      <c r="R39" s="200"/>
      <c r="S39" s="200"/>
      <c r="T39" s="200"/>
      <c r="U39" s="201"/>
      <c r="V39" s="205"/>
      <c r="W39" s="206"/>
      <c r="X39" s="199"/>
      <c r="Y39" s="200"/>
      <c r="Z39" s="200"/>
      <c r="AA39" s="200"/>
      <c r="AB39" s="200"/>
      <c r="AC39" s="200"/>
      <c r="AD39" s="200"/>
      <c r="AE39" s="200"/>
      <c r="AF39" s="200"/>
      <c r="AG39" s="200"/>
      <c r="AH39" s="200"/>
      <c r="AI39" s="200"/>
      <c r="AJ39" s="200"/>
      <c r="AK39" s="200"/>
      <c r="AL39" s="200"/>
      <c r="AM39" s="200"/>
      <c r="AN39" s="200"/>
      <c r="AO39" s="200"/>
      <c r="AP39" s="200"/>
      <c r="AQ39" s="200"/>
      <c r="AR39" s="200"/>
      <c r="AS39" s="200"/>
      <c r="AT39" s="200"/>
      <c r="AU39" s="200"/>
      <c r="AV39" s="200"/>
      <c r="AW39" s="200"/>
      <c r="AX39" s="200"/>
      <c r="AY39" s="200"/>
      <c r="AZ39" s="201"/>
    </row>
    <row r="40" spans="1:52">
      <c r="A40" s="12">
        <f t="shared" si="1"/>
        <v>8</v>
      </c>
      <c r="B40" s="199"/>
      <c r="C40" s="200"/>
      <c r="D40" s="200"/>
      <c r="E40" s="200"/>
      <c r="F40" s="200"/>
      <c r="G40" s="200"/>
      <c r="H40" s="200"/>
      <c r="I40" s="200"/>
      <c r="J40" s="200"/>
      <c r="K40" s="201"/>
      <c r="L40" s="199"/>
      <c r="M40" s="200"/>
      <c r="N40" s="200"/>
      <c r="O40" s="200"/>
      <c r="P40" s="200"/>
      <c r="Q40" s="200"/>
      <c r="R40" s="200"/>
      <c r="S40" s="200"/>
      <c r="T40" s="200"/>
      <c r="U40" s="201"/>
      <c r="V40" s="205"/>
      <c r="W40" s="206"/>
      <c r="X40" s="199"/>
      <c r="Y40" s="200"/>
      <c r="Z40" s="200"/>
      <c r="AA40" s="200"/>
      <c r="AB40" s="200"/>
      <c r="AC40" s="200"/>
      <c r="AD40" s="200"/>
      <c r="AE40" s="200"/>
      <c r="AF40" s="200"/>
      <c r="AG40" s="200"/>
      <c r="AH40" s="200"/>
      <c r="AI40" s="200"/>
      <c r="AJ40" s="200"/>
      <c r="AK40" s="200"/>
      <c r="AL40" s="200"/>
      <c r="AM40" s="200"/>
      <c r="AN40" s="200"/>
      <c r="AO40" s="200"/>
      <c r="AP40" s="200"/>
      <c r="AQ40" s="200"/>
      <c r="AR40" s="200"/>
      <c r="AS40" s="200"/>
      <c r="AT40" s="200"/>
      <c r="AU40" s="200"/>
      <c r="AV40" s="200"/>
      <c r="AW40" s="200"/>
      <c r="AX40" s="200"/>
      <c r="AY40" s="200"/>
      <c r="AZ40" s="201"/>
    </row>
    <row r="41" spans="1:52">
      <c r="A41" s="12">
        <f t="shared" si="1"/>
        <v>9</v>
      </c>
      <c r="B41" s="199"/>
      <c r="C41" s="200"/>
      <c r="D41" s="200"/>
      <c r="E41" s="200"/>
      <c r="F41" s="200"/>
      <c r="G41" s="200"/>
      <c r="H41" s="200"/>
      <c r="I41" s="200"/>
      <c r="J41" s="200"/>
      <c r="K41" s="201"/>
      <c r="L41" s="199"/>
      <c r="M41" s="200"/>
      <c r="N41" s="200"/>
      <c r="O41" s="200"/>
      <c r="P41" s="200"/>
      <c r="Q41" s="200"/>
      <c r="R41" s="200"/>
      <c r="S41" s="200"/>
      <c r="T41" s="200"/>
      <c r="U41" s="201"/>
      <c r="V41" s="205"/>
      <c r="W41" s="206"/>
      <c r="X41" s="199"/>
      <c r="Y41" s="200"/>
      <c r="Z41" s="200"/>
      <c r="AA41" s="200"/>
      <c r="AB41" s="200"/>
      <c r="AC41" s="200"/>
      <c r="AD41" s="200"/>
      <c r="AE41" s="200"/>
      <c r="AF41" s="200"/>
      <c r="AG41" s="200"/>
      <c r="AH41" s="200"/>
      <c r="AI41" s="200"/>
      <c r="AJ41" s="200"/>
      <c r="AK41" s="200"/>
      <c r="AL41" s="200"/>
      <c r="AM41" s="200"/>
      <c r="AN41" s="200"/>
      <c r="AO41" s="200"/>
      <c r="AP41" s="200"/>
      <c r="AQ41" s="200"/>
      <c r="AR41" s="200"/>
      <c r="AS41" s="200"/>
      <c r="AT41" s="200"/>
      <c r="AU41" s="200"/>
      <c r="AV41" s="200"/>
      <c r="AW41" s="200"/>
      <c r="AX41" s="200"/>
      <c r="AY41" s="200"/>
      <c r="AZ41" s="201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202" t="s">
        <v>3</v>
      </c>
      <c r="C43" s="203"/>
      <c r="D43" s="203"/>
      <c r="E43" s="203"/>
      <c r="F43" s="203"/>
      <c r="G43" s="203"/>
      <c r="H43" s="203"/>
      <c r="I43" s="203"/>
      <c r="J43" s="203"/>
      <c r="K43" s="204"/>
      <c r="L43" s="202" t="s">
        <v>4</v>
      </c>
      <c r="M43" s="203"/>
      <c r="N43" s="203"/>
      <c r="O43" s="203"/>
      <c r="P43" s="203"/>
      <c r="Q43" s="203"/>
      <c r="R43" s="203"/>
      <c r="S43" s="203"/>
      <c r="T43" s="203"/>
      <c r="U43" s="204"/>
      <c r="V43" s="202" t="s">
        <v>9</v>
      </c>
      <c r="W43" s="204"/>
      <c r="X43" s="202" t="s">
        <v>2</v>
      </c>
      <c r="Y43" s="203"/>
      <c r="Z43" s="203"/>
      <c r="AA43" s="203"/>
      <c r="AB43" s="203"/>
      <c r="AC43" s="203"/>
      <c r="AD43" s="203"/>
      <c r="AE43" s="203"/>
      <c r="AF43" s="203"/>
      <c r="AG43" s="203"/>
      <c r="AH43" s="203"/>
      <c r="AI43" s="203"/>
      <c r="AJ43" s="203"/>
      <c r="AK43" s="203"/>
      <c r="AL43" s="203"/>
      <c r="AM43" s="203"/>
      <c r="AN43" s="203"/>
      <c r="AO43" s="203"/>
      <c r="AP43" s="203"/>
      <c r="AQ43" s="203"/>
      <c r="AR43" s="203"/>
      <c r="AS43" s="203"/>
      <c r="AT43" s="203"/>
      <c r="AU43" s="203"/>
      <c r="AV43" s="203"/>
      <c r="AW43" s="203"/>
      <c r="AX43" s="203"/>
      <c r="AY43" s="203"/>
      <c r="AZ43" s="204"/>
    </row>
    <row r="44" spans="1:52">
      <c r="A44" s="12">
        <f>ROW()-43</f>
        <v>1</v>
      </c>
      <c r="B44" s="199"/>
      <c r="C44" s="200"/>
      <c r="D44" s="200"/>
      <c r="E44" s="200"/>
      <c r="F44" s="200"/>
      <c r="G44" s="200"/>
      <c r="H44" s="200"/>
      <c r="I44" s="200"/>
      <c r="J44" s="200"/>
      <c r="K44" s="201"/>
      <c r="L44" s="199"/>
      <c r="M44" s="200"/>
      <c r="N44" s="200"/>
      <c r="O44" s="200"/>
      <c r="P44" s="200"/>
      <c r="Q44" s="200"/>
      <c r="R44" s="200"/>
      <c r="S44" s="200"/>
      <c r="T44" s="200"/>
      <c r="U44" s="201"/>
      <c r="V44" s="205"/>
      <c r="W44" s="206"/>
      <c r="X44" s="199"/>
      <c r="Y44" s="200"/>
      <c r="Z44" s="200"/>
      <c r="AA44" s="200"/>
      <c r="AB44" s="200"/>
      <c r="AC44" s="200"/>
      <c r="AD44" s="200"/>
      <c r="AE44" s="200"/>
      <c r="AF44" s="200"/>
      <c r="AG44" s="200"/>
      <c r="AH44" s="200"/>
      <c r="AI44" s="200"/>
      <c r="AJ44" s="200"/>
      <c r="AK44" s="200"/>
      <c r="AL44" s="200"/>
      <c r="AM44" s="200"/>
      <c r="AN44" s="200"/>
      <c r="AO44" s="200"/>
      <c r="AP44" s="200"/>
      <c r="AQ44" s="200"/>
      <c r="AR44" s="200"/>
      <c r="AS44" s="200"/>
      <c r="AT44" s="200"/>
      <c r="AU44" s="200"/>
      <c r="AV44" s="200"/>
      <c r="AW44" s="200"/>
      <c r="AX44" s="200"/>
      <c r="AY44" s="200"/>
      <c r="AZ44" s="201"/>
    </row>
    <row r="45" spans="1:52">
      <c r="A45" s="12">
        <f t="shared" ref="A45:A52" si="2">ROW()-43</f>
        <v>2</v>
      </c>
      <c r="B45" s="199"/>
      <c r="C45" s="200"/>
      <c r="D45" s="200"/>
      <c r="E45" s="200"/>
      <c r="F45" s="200"/>
      <c r="G45" s="200"/>
      <c r="H45" s="200"/>
      <c r="I45" s="200"/>
      <c r="J45" s="200"/>
      <c r="K45" s="201"/>
      <c r="L45" s="199"/>
      <c r="M45" s="200"/>
      <c r="N45" s="200"/>
      <c r="O45" s="200"/>
      <c r="P45" s="200"/>
      <c r="Q45" s="200"/>
      <c r="R45" s="200"/>
      <c r="S45" s="200"/>
      <c r="T45" s="200"/>
      <c r="U45" s="201"/>
      <c r="V45" s="205"/>
      <c r="W45" s="206"/>
      <c r="X45" s="199"/>
      <c r="Y45" s="200"/>
      <c r="Z45" s="200"/>
      <c r="AA45" s="200"/>
      <c r="AB45" s="200"/>
      <c r="AC45" s="200"/>
      <c r="AD45" s="200"/>
      <c r="AE45" s="200"/>
      <c r="AF45" s="200"/>
      <c r="AG45" s="200"/>
      <c r="AH45" s="200"/>
      <c r="AI45" s="200"/>
      <c r="AJ45" s="200"/>
      <c r="AK45" s="200"/>
      <c r="AL45" s="200"/>
      <c r="AM45" s="200"/>
      <c r="AN45" s="200"/>
      <c r="AO45" s="200"/>
      <c r="AP45" s="200"/>
      <c r="AQ45" s="200"/>
      <c r="AR45" s="200"/>
      <c r="AS45" s="200"/>
      <c r="AT45" s="200"/>
      <c r="AU45" s="200"/>
      <c r="AV45" s="200"/>
      <c r="AW45" s="200"/>
      <c r="AX45" s="200"/>
      <c r="AY45" s="200"/>
      <c r="AZ45" s="201"/>
    </row>
    <row r="46" spans="1:52">
      <c r="A46" s="12">
        <f t="shared" si="2"/>
        <v>3</v>
      </c>
      <c r="B46" s="199"/>
      <c r="C46" s="200"/>
      <c r="D46" s="200"/>
      <c r="E46" s="200"/>
      <c r="F46" s="200"/>
      <c r="G46" s="200"/>
      <c r="H46" s="200"/>
      <c r="I46" s="200"/>
      <c r="J46" s="200"/>
      <c r="K46" s="201"/>
      <c r="L46" s="199"/>
      <c r="M46" s="200"/>
      <c r="N46" s="200"/>
      <c r="O46" s="200"/>
      <c r="P46" s="200"/>
      <c r="Q46" s="200"/>
      <c r="R46" s="200"/>
      <c r="S46" s="200"/>
      <c r="T46" s="200"/>
      <c r="U46" s="201"/>
      <c r="V46" s="205"/>
      <c r="W46" s="206"/>
      <c r="X46" s="199"/>
      <c r="Y46" s="200"/>
      <c r="Z46" s="200"/>
      <c r="AA46" s="200"/>
      <c r="AB46" s="200"/>
      <c r="AC46" s="200"/>
      <c r="AD46" s="200"/>
      <c r="AE46" s="200"/>
      <c r="AF46" s="200"/>
      <c r="AG46" s="200"/>
      <c r="AH46" s="200"/>
      <c r="AI46" s="200"/>
      <c r="AJ46" s="200"/>
      <c r="AK46" s="200"/>
      <c r="AL46" s="200"/>
      <c r="AM46" s="200"/>
      <c r="AN46" s="200"/>
      <c r="AO46" s="200"/>
      <c r="AP46" s="200"/>
      <c r="AQ46" s="200"/>
      <c r="AR46" s="200"/>
      <c r="AS46" s="200"/>
      <c r="AT46" s="200"/>
      <c r="AU46" s="200"/>
      <c r="AV46" s="200"/>
      <c r="AW46" s="200"/>
      <c r="AX46" s="200"/>
      <c r="AY46" s="200"/>
      <c r="AZ46" s="201"/>
    </row>
    <row r="47" spans="1:52">
      <c r="A47" s="12">
        <f t="shared" si="2"/>
        <v>4</v>
      </c>
      <c r="B47" s="199"/>
      <c r="C47" s="200"/>
      <c r="D47" s="200"/>
      <c r="E47" s="200"/>
      <c r="F47" s="200"/>
      <c r="G47" s="200"/>
      <c r="H47" s="200"/>
      <c r="I47" s="200"/>
      <c r="J47" s="200"/>
      <c r="K47" s="201"/>
      <c r="L47" s="199"/>
      <c r="M47" s="200"/>
      <c r="N47" s="200"/>
      <c r="O47" s="200"/>
      <c r="P47" s="200"/>
      <c r="Q47" s="200"/>
      <c r="R47" s="200"/>
      <c r="S47" s="200"/>
      <c r="T47" s="200"/>
      <c r="U47" s="201"/>
      <c r="V47" s="205"/>
      <c r="W47" s="206"/>
      <c r="X47" s="199"/>
      <c r="Y47" s="200"/>
      <c r="Z47" s="200"/>
      <c r="AA47" s="200"/>
      <c r="AB47" s="200"/>
      <c r="AC47" s="200"/>
      <c r="AD47" s="200"/>
      <c r="AE47" s="200"/>
      <c r="AF47" s="200"/>
      <c r="AG47" s="200"/>
      <c r="AH47" s="200"/>
      <c r="AI47" s="200"/>
      <c r="AJ47" s="200"/>
      <c r="AK47" s="200"/>
      <c r="AL47" s="200"/>
      <c r="AM47" s="200"/>
      <c r="AN47" s="200"/>
      <c r="AO47" s="200"/>
      <c r="AP47" s="200"/>
      <c r="AQ47" s="200"/>
      <c r="AR47" s="200"/>
      <c r="AS47" s="200"/>
      <c r="AT47" s="200"/>
      <c r="AU47" s="200"/>
      <c r="AV47" s="200"/>
      <c r="AW47" s="200"/>
      <c r="AX47" s="200"/>
      <c r="AY47" s="200"/>
      <c r="AZ47" s="201"/>
    </row>
    <row r="48" spans="1:52">
      <c r="A48" s="12">
        <f t="shared" si="2"/>
        <v>5</v>
      </c>
      <c r="B48" s="199"/>
      <c r="C48" s="200"/>
      <c r="D48" s="200"/>
      <c r="E48" s="200"/>
      <c r="F48" s="200"/>
      <c r="G48" s="200"/>
      <c r="H48" s="200"/>
      <c r="I48" s="200"/>
      <c r="J48" s="200"/>
      <c r="K48" s="201"/>
      <c r="L48" s="199"/>
      <c r="M48" s="200"/>
      <c r="N48" s="200"/>
      <c r="O48" s="200"/>
      <c r="P48" s="200"/>
      <c r="Q48" s="200"/>
      <c r="R48" s="200"/>
      <c r="S48" s="200"/>
      <c r="T48" s="200"/>
      <c r="U48" s="201"/>
      <c r="V48" s="205"/>
      <c r="W48" s="206"/>
      <c r="X48" s="199"/>
      <c r="Y48" s="200"/>
      <c r="Z48" s="200"/>
      <c r="AA48" s="200"/>
      <c r="AB48" s="200"/>
      <c r="AC48" s="200"/>
      <c r="AD48" s="200"/>
      <c r="AE48" s="200"/>
      <c r="AF48" s="200"/>
      <c r="AG48" s="200"/>
      <c r="AH48" s="200"/>
      <c r="AI48" s="200"/>
      <c r="AJ48" s="200"/>
      <c r="AK48" s="200"/>
      <c r="AL48" s="200"/>
      <c r="AM48" s="200"/>
      <c r="AN48" s="200"/>
      <c r="AO48" s="200"/>
      <c r="AP48" s="200"/>
      <c r="AQ48" s="200"/>
      <c r="AR48" s="200"/>
      <c r="AS48" s="200"/>
      <c r="AT48" s="200"/>
      <c r="AU48" s="200"/>
      <c r="AV48" s="200"/>
      <c r="AW48" s="200"/>
      <c r="AX48" s="200"/>
      <c r="AY48" s="200"/>
      <c r="AZ48" s="201"/>
    </row>
    <row r="49" spans="1:52">
      <c r="A49" s="12">
        <f t="shared" si="2"/>
        <v>6</v>
      </c>
      <c r="B49" s="199"/>
      <c r="C49" s="200"/>
      <c r="D49" s="200"/>
      <c r="E49" s="200"/>
      <c r="F49" s="200"/>
      <c r="G49" s="200"/>
      <c r="H49" s="200"/>
      <c r="I49" s="200"/>
      <c r="J49" s="200"/>
      <c r="K49" s="201"/>
      <c r="L49" s="199"/>
      <c r="M49" s="200"/>
      <c r="N49" s="200"/>
      <c r="O49" s="200"/>
      <c r="P49" s="200"/>
      <c r="Q49" s="200"/>
      <c r="R49" s="200"/>
      <c r="S49" s="200"/>
      <c r="T49" s="200"/>
      <c r="U49" s="201"/>
      <c r="V49" s="205"/>
      <c r="W49" s="206"/>
      <c r="X49" s="199"/>
      <c r="Y49" s="200"/>
      <c r="Z49" s="200"/>
      <c r="AA49" s="200"/>
      <c r="AB49" s="200"/>
      <c r="AC49" s="200"/>
      <c r="AD49" s="200"/>
      <c r="AE49" s="200"/>
      <c r="AF49" s="200"/>
      <c r="AG49" s="200"/>
      <c r="AH49" s="200"/>
      <c r="AI49" s="200"/>
      <c r="AJ49" s="200"/>
      <c r="AK49" s="200"/>
      <c r="AL49" s="200"/>
      <c r="AM49" s="200"/>
      <c r="AN49" s="200"/>
      <c r="AO49" s="200"/>
      <c r="AP49" s="200"/>
      <c r="AQ49" s="200"/>
      <c r="AR49" s="200"/>
      <c r="AS49" s="200"/>
      <c r="AT49" s="200"/>
      <c r="AU49" s="200"/>
      <c r="AV49" s="200"/>
      <c r="AW49" s="200"/>
      <c r="AX49" s="200"/>
      <c r="AY49" s="200"/>
      <c r="AZ49" s="201"/>
    </row>
    <row r="50" spans="1:52">
      <c r="A50" s="12">
        <f t="shared" si="2"/>
        <v>7</v>
      </c>
      <c r="B50" s="199"/>
      <c r="C50" s="200"/>
      <c r="D50" s="200"/>
      <c r="E50" s="200"/>
      <c r="F50" s="200"/>
      <c r="G50" s="200"/>
      <c r="H50" s="200"/>
      <c r="I50" s="200"/>
      <c r="J50" s="200"/>
      <c r="K50" s="201"/>
      <c r="L50" s="199"/>
      <c r="M50" s="200"/>
      <c r="N50" s="200"/>
      <c r="O50" s="200"/>
      <c r="P50" s="200"/>
      <c r="Q50" s="200"/>
      <c r="R50" s="200"/>
      <c r="S50" s="200"/>
      <c r="T50" s="200"/>
      <c r="U50" s="201"/>
      <c r="V50" s="205"/>
      <c r="W50" s="206"/>
      <c r="X50" s="199"/>
      <c r="Y50" s="200"/>
      <c r="Z50" s="200"/>
      <c r="AA50" s="200"/>
      <c r="AB50" s="200"/>
      <c r="AC50" s="200"/>
      <c r="AD50" s="200"/>
      <c r="AE50" s="200"/>
      <c r="AF50" s="200"/>
      <c r="AG50" s="200"/>
      <c r="AH50" s="200"/>
      <c r="AI50" s="200"/>
      <c r="AJ50" s="200"/>
      <c r="AK50" s="200"/>
      <c r="AL50" s="200"/>
      <c r="AM50" s="200"/>
      <c r="AN50" s="200"/>
      <c r="AO50" s="200"/>
      <c r="AP50" s="200"/>
      <c r="AQ50" s="200"/>
      <c r="AR50" s="200"/>
      <c r="AS50" s="200"/>
      <c r="AT50" s="200"/>
      <c r="AU50" s="200"/>
      <c r="AV50" s="200"/>
      <c r="AW50" s="200"/>
      <c r="AX50" s="200"/>
      <c r="AY50" s="200"/>
      <c r="AZ50" s="201"/>
    </row>
    <row r="51" spans="1:52">
      <c r="A51" s="12">
        <f t="shared" si="2"/>
        <v>8</v>
      </c>
      <c r="B51" s="199"/>
      <c r="C51" s="200"/>
      <c r="D51" s="200"/>
      <c r="E51" s="200"/>
      <c r="F51" s="200"/>
      <c r="G51" s="200"/>
      <c r="H51" s="200"/>
      <c r="I51" s="200"/>
      <c r="J51" s="200"/>
      <c r="K51" s="201"/>
      <c r="L51" s="199"/>
      <c r="M51" s="200"/>
      <c r="N51" s="200"/>
      <c r="O51" s="200"/>
      <c r="P51" s="200"/>
      <c r="Q51" s="200"/>
      <c r="R51" s="200"/>
      <c r="S51" s="200"/>
      <c r="T51" s="200"/>
      <c r="U51" s="201"/>
      <c r="V51" s="205"/>
      <c r="W51" s="206"/>
      <c r="X51" s="199"/>
      <c r="Y51" s="200"/>
      <c r="Z51" s="200"/>
      <c r="AA51" s="200"/>
      <c r="AB51" s="200"/>
      <c r="AC51" s="200"/>
      <c r="AD51" s="200"/>
      <c r="AE51" s="200"/>
      <c r="AF51" s="200"/>
      <c r="AG51" s="200"/>
      <c r="AH51" s="200"/>
      <c r="AI51" s="200"/>
      <c r="AJ51" s="200"/>
      <c r="AK51" s="200"/>
      <c r="AL51" s="200"/>
      <c r="AM51" s="200"/>
      <c r="AN51" s="200"/>
      <c r="AO51" s="200"/>
      <c r="AP51" s="200"/>
      <c r="AQ51" s="200"/>
      <c r="AR51" s="200"/>
      <c r="AS51" s="200"/>
      <c r="AT51" s="200"/>
      <c r="AU51" s="200"/>
      <c r="AV51" s="200"/>
      <c r="AW51" s="200"/>
      <c r="AX51" s="200"/>
      <c r="AY51" s="200"/>
      <c r="AZ51" s="201"/>
    </row>
    <row r="52" spans="1:52">
      <c r="A52" s="12">
        <f t="shared" si="2"/>
        <v>9</v>
      </c>
      <c r="B52" s="199"/>
      <c r="C52" s="200"/>
      <c r="D52" s="200"/>
      <c r="E52" s="200"/>
      <c r="F52" s="200"/>
      <c r="G52" s="200"/>
      <c r="H52" s="200"/>
      <c r="I52" s="200"/>
      <c r="J52" s="200"/>
      <c r="K52" s="201"/>
      <c r="L52" s="199"/>
      <c r="M52" s="200"/>
      <c r="N52" s="200"/>
      <c r="O52" s="200"/>
      <c r="P52" s="200"/>
      <c r="Q52" s="200"/>
      <c r="R52" s="200"/>
      <c r="S52" s="200"/>
      <c r="T52" s="200"/>
      <c r="U52" s="201"/>
      <c r="V52" s="205"/>
      <c r="W52" s="206"/>
      <c r="X52" s="199"/>
      <c r="Y52" s="200"/>
      <c r="Z52" s="200"/>
      <c r="AA52" s="200"/>
      <c r="AB52" s="200"/>
      <c r="AC52" s="200"/>
      <c r="AD52" s="200"/>
      <c r="AE52" s="200"/>
      <c r="AF52" s="200"/>
      <c r="AG52" s="200"/>
      <c r="AH52" s="200"/>
      <c r="AI52" s="200"/>
      <c r="AJ52" s="200"/>
      <c r="AK52" s="200"/>
      <c r="AL52" s="200"/>
      <c r="AM52" s="200"/>
      <c r="AN52" s="200"/>
      <c r="AO52" s="200"/>
      <c r="AP52" s="200"/>
      <c r="AQ52" s="200"/>
      <c r="AR52" s="200"/>
      <c r="AS52" s="200"/>
      <c r="AT52" s="200"/>
      <c r="AU52" s="200"/>
      <c r="AV52" s="200"/>
      <c r="AW52" s="200"/>
      <c r="AX52" s="200"/>
      <c r="AY52" s="200"/>
      <c r="AZ52" s="201"/>
    </row>
  </sheetData>
  <mergeCells count="133">
    <mergeCell ref="X43:AZ43"/>
    <mergeCell ref="X44:AZ44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L48:U48"/>
    <mergeCell ref="X46:AZ46"/>
    <mergeCell ref="L46:U46"/>
    <mergeCell ref="X48:AZ48"/>
    <mergeCell ref="L43:U43"/>
    <mergeCell ref="L44:U44"/>
    <mergeCell ref="V40:W40"/>
    <mergeCell ref="V41:W41"/>
    <mergeCell ref="V38:W38"/>
    <mergeCell ref="L37:U37"/>
    <mergeCell ref="L38:U38"/>
    <mergeCell ref="V43:W43"/>
    <mergeCell ref="V44:W44"/>
    <mergeCell ref="L35:U35"/>
    <mergeCell ref="V29:W29"/>
    <mergeCell ref="X38:AZ38"/>
    <mergeCell ref="X39:AZ39"/>
    <mergeCell ref="B33:K33"/>
    <mergeCell ref="B34:K34"/>
    <mergeCell ref="B35:K35"/>
    <mergeCell ref="B36:K36"/>
    <mergeCell ref="B37:K37"/>
    <mergeCell ref="B38:K38"/>
    <mergeCell ref="B39:K39"/>
    <mergeCell ref="L34:U34"/>
    <mergeCell ref="V36:W36"/>
    <mergeCell ref="V37:W37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Y1:AB1"/>
    <mergeCell ref="Y2:AB2"/>
    <mergeCell ref="O1:X1"/>
    <mergeCell ref="O2:X2"/>
    <mergeCell ref="X32:AZ32"/>
    <mergeCell ref="V26:W26"/>
    <mergeCell ref="X33:AZ33"/>
    <mergeCell ref="X34:AZ34"/>
    <mergeCell ref="X35:AZ35"/>
    <mergeCell ref="V32:W32"/>
    <mergeCell ref="V33:W33"/>
    <mergeCell ref="V34:W34"/>
    <mergeCell ref="V35:W35"/>
    <mergeCell ref="X28:AZ28"/>
    <mergeCell ref="X29:AZ29"/>
    <mergeCell ref="X30:AZ30"/>
    <mergeCell ref="V30:W30"/>
    <mergeCell ref="V28:W28"/>
    <mergeCell ref="X27:AZ27"/>
    <mergeCell ref="B23:K23"/>
    <mergeCell ref="B24:K24"/>
    <mergeCell ref="B25:K25"/>
    <mergeCell ref="B26:K26"/>
    <mergeCell ref="B27:K27"/>
    <mergeCell ref="X21:AZ21"/>
    <mergeCell ref="X22:AZ22"/>
    <mergeCell ref="X23:AZ23"/>
    <mergeCell ref="X24:AZ24"/>
    <mergeCell ref="X25:AZ25"/>
    <mergeCell ref="X26:AZ26"/>
    <mergeCell ref="V22:W22"/>
    <mergeCell ref="V23:W23"/>
    <mergeCell ref="V24:W24"/>
    <mergeCell ref="V25:W25"/>
    <mergeCell ref="V21:W21"/>
    <mergeCell ref="V27:W27"/>
    <mergeCell ref="L26:U26"/>
    <mergeCell ref="L27:U27"/>
    <mergeCell ref="L22:U22"/>
    <mergeCell ref="L23:U23"/>
    <mergeCell ref="L24:U24"/>
    <mergeCell ref="L25:U25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L47:U47"/>
    <mergeCell ref="X47:AZ47"/>
    <mergeCell ref="B49:K49"/>
    <mergeCell ref="B50:K50"/>
    <mergeCell ref="B51:K51"/>
    <mergeCell ref="V49:W49"/>
    <mergeCell ref="V50:W50"/>
    <mergeCell ref="V51:W51"/>
    <mergeCell ref="L51:U51"/>
    <mergeCell ref="L49:U49"/>
    <mergeCell ref="L50:U50"/>
    <mergeCell ref="X40:AZ40"/>
    <mergeCell ref="X41:AZ41"/>
    <mergeCell ref="L45:U45"/>
    <mergeCell ref="L39:U39"/>
    <mergeCell ref="L40:U40"/>
    <mergeCell ref="L41:U41"/>
    <mergeCell ref="K1:N1"/>
    <mergeCell ref="K2:N2"/>
    <mergeCell ref="B41:K41"/>
    <mergeCell ref="B40:K40"/>
    <mergeCell ref="L21:U21"/>
    <mergeCell ref="L36:U36"/>
    <mergeCell ref="AQ1:AZ1"/>
    <mergeCell ref="AQ2:AZ2"/>
    <mergeCell ref="AC1:AL1"/>
    <mergeCell ref="AC2:AL2"/>
    <mergeCell ref="AM1:AP1"/>
    <mergeCell ref="V39:W39"/>
    <mergeCell ref="X36:AZ36"/>
    <mergeCell ref="X37:AZ37"/>
    <mergeCell ref="AM2:AP2"/>
    <mergeCell ref="A1:J2"/>
    <mergeCell ref="B21:K21"/>
    <mergeCell ref="B22:K2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C54"/>
  <sheetViews>
    <sheetView workbookViewId="0">
      <selection sqref="A1:M2"/>
    </sheetView>
  </sheetViews>
  <sheetFormatPr defaultColWidth="2.625" defaultRowHeight="10.5"/>
  <cols>
    <col min="1" max="16384" width="2.625" style="1"/>
  </cols>
  <sheetData>
    <row r="1" spans="1:55">
      <c r="A1" s="219" t="s">
        <v>5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1"/>
      <c r="N1" s="212" t="s">
        <v>3</v>
      </c>
      <c r="O1" s="213"/>
      <c r="P1" s="213"/>
      <c r="Q1" s="214"/>
      <c r="R1" s="225" t="e">
        <f>IF(ISBLANK(#REF!),"",(#REF!))</f>
        <v>#REF!</v>
      </c>
      <c r="S1" s="226"/>
      <c r="T1" s="226"/>
      <c r="U1" s="226"/>
      <c r="V1" s="226"/>
      <c r="W1" s="226"/>
      <c r="X1" s="226"/>
      <c r="Y1" s="226"/>
      <c r="Z1" s="226"/>
      <c r="AA1" s="227"/>
      <c r="AB1" s="212" t="s">
        <v>6</v>
      </c>
      <c r="AC1" s="213"/>
      <c r="AD1" s="213"/>
      <c r="AE1" s="214"/>
      <c r="AF1" s="209" t="e">
        <f>IF(ISBLANK(#REF!),"",(#REF!))</f>
        <v>#REF!</v>
      </c>
      <c r="AG1" s="210"/>
      <c r="AH1" s="210"/>
      <c r="AI1" s="210"/>
      <c r="AJ1" s="210"/>
      <c r="AK1" s="210"/>
      <c r="AL1" s="210"/>
      <c r="AM1" s="210"/>
      <c r="AN1" s="210"/>
      <c r="AO1" s="211"/>
      <c r="AP1" s="212" t="s">
        <v>1</v>
      </c>
      <c r="AQ1" s="213"/>
      <c r="AR1" s="213"/>
      <c r="AS1" s="214"/>
      <c r="AT1" s="216" t="e">
        <f>IF(ISBLANK(#REF!),"",(#REF!))</f>
        <v>#REF!</v>
      </c>
      <c r="AU1" s="217"/>
      <c r="AV1" s="217"/>
      <c r="AW1" s="217"/>
      <c r="AX1" s="217"/>
      <c r="AY1" s="217"/>
      <c r="AZ1" s="217"/>
      <c r="BA1" s="217"/>
      <c r="BB1" s="217"/>
      <c r="BC1" s="218"/>
    </row>
    <row r="2" spans="1:55">
      <c r="A2" s="222"/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4"/>
      <c r="N2" s="212" t="s">
        <v>4</v>
      </c>
      <c r="O2" s="213"/>
      <c r="P2" s="213"/>
      <c r="Q2" s="214"/>
      <c r="R2" s="225" t="e">
        <f>IF(ISBLANK(#REF!),"",(#REF!))</f>
        <v>#REF!</v>
      </c>
      <c r="S2" s="226"/>
      <c r="T2" s="226"/>
      <c r="U2" s="226"/>
      <c r="V2" s="226"/>
      <c r="W2" s="226"/>
      <c r="X2" s="226"/>
      <c r="Y2" s="226"/>
      <c r="Z2" s="226"/>
      <c r="AA2" s="227"/>
      <c r="AB2" s="212" t="s">
        <v>0</v>
      </c>
      <c r="AC2" s="213"/>
      <c r="AD2" s="213"/>
      <c r="AE2" s="214"/>
      <c r="AF2" s="209" t="e">
        <f>IF(ISBLANK(#REF!),"",(#REF!))</f>
        <v>#REF!</v>
      </c>
      <c r="AG2" s="210"/>
      <c r="AH2" s="210"/>
      <c r="AI2" s="210"/>
      <c r="AJ2" s="210"/>
      <c r="AK2" s="210"/>
      <c r="AL2" s="210"/>
      <c r="AM2" s="210"/>
      <c r="AN2" s="210"/>
      <c r="AO2" s="211"/>
      <c r="AP2" s="212" t="s">
        <v>27</v>
      </c>
      <c r="AQ2" s="213"/>
      <c r="AR2" s="213"/>
      <c r="AS2" s="214"/>
      <c r="AT2" s="209" t="e">
        <f>IF(ISBLANK(#REF!),"",(#REF!))</f>
        <v>#REF!</v>
      </c>
      <c r="AU2" s="210"/>
      <c r="AV2" s="210"/>
      <c r="AW2" s="210"/>
      <c r="AX2" s="210"/>
      <c r="AY2" s="210"/>
      <c r="AZ2" s="210"/>
      <c r="BA2" s="210"/>
      <c r="BB2" s="210"/>
      <c r="BC2" s="211"/>
    </row>
    <row r="3" spans="1:55">
      <c r="B3" s="2"/>
    </row>
    <row r="4" spans="1:55">
      <c r="A4" s="13" t="s">
        <v>15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14</v>
      </c>
      <c r="B5" s="215" t="s">
        <v>16</v>
      </c>
      <c r="C5" s="215"/>
      <c r="D5" s="215"/>
      <c r="E5" s="215"/>
      <c r="F5" s="215"/>
      <c r="G5" s="215"/>
      <c r="H5" s="215"/>
      <c r="I5" s="215"/>
      <c r="J5" s="215"/>
      <c r="K5" s="215"/>
      <c r="L5" s="215" t="s">
        <v>17</v>
      </c>
      <c r="M5" s="215"/>
      <c r="N5" s="215"/>
      <c r="O5" s="215"/>
      <c r="P5" s="215"/>
      <c r="Q5" s="215" t="s">
        <v>22</v>
      </c>
      <c r="R5" s="215"/>
      <c r="S5" s="215" t="s">
        <v>18</v>
      </c>
      <c r="T5" s="215"/>
      <c r="U5" s="215" t="s">
        <v>19</v>
      </c>
      <c r="V5" s="215"/>
      <c r="W5" s="215"/>
      <c r="X5" s="215"/>
      <c r="Y5" s="215"/>
      <c r="Z5" s="215"/>
      <c r="AA5" s="215"/>
      <c r="AB5" s="215" t="s">
        <v>20</v>
      </c>
      <c r="AC5" s="215"/>
      <c r="AD5" s="215"/>
      <c r="AE5" s="215"/>
      <c r="AF5" s="215"/>
      <c r="AG5" s="215"/>
      <c r="AH5" s="215"/>
      <c r="AI5" s="215"/>
      <c r="AJ5" s="215" t="s">
        <v>21</v>
      </c>
      <c r="AK5" s="215"/>
      <c r="AL5" s="215"/>
      <c r="AM5" s="215"/>
      <c r="AN5" s="215"/>
      <c r="AO5" s="215"/>
      <c r="AP5" s="215"/>
      <c r="AQ5" s="215"/>
      <c r="AR5" s="215" t="s">
        <v>2</v>
      </c>
      <c r="AS5" s="215"/>
      <c r="AT5" s="215"/>
      <c r="AU5" s="215"/>
      <c r="AV5" s="215"/>
      <c r="AW5" s="215"/>
      <c r="AX5" s="215"/>
      <c r="AY5" s="215"/>
      <c r="AZ5" s="215"/>
      <c r="BA5" s="215"/>
      <c r="BB5" s="215"/>
      <c r="BC5" s="215"/>
    </row>
    <row r="6" spans="1:55">
      <c r="A6" s="12">
        <f>ROW()-5</f>
        <v>1</v>
      </c>
      <c r="B6" s="207"/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7"/>
      <c r="Q6" s="208"/>
      <c r="R6" s="208"/>
      <c r="S6" s="207"/>
      <c r="T6" s="207"/>
      <c r="U6" s="207"/>
      <c r="V6" s="207"/>
      <c r="W6" s="207"/>
      <c r="X6" s="207"/>
      <c r="Y6" s="207"/>
      <c r="Z6" s="207"/>
      <c r="AA6" s="207"/>
      <c r="AB6" s="207"/>
      <c r="AC6" s="207"/>
      <c r="AD6" s="207"/>
      <c r="AE6" s="207"/>
      <c r="AF6" s="207"/>
      <c r="AG6" s="207"/>
      <c r="AH6" s="207"/>
      <c r="AI6" s="207"/>
      <c r="AJ6" s="207"/>
      <c r="AK6" s="207"/>
      <c r="AL6" s="207"/>
      <c r="AM6" s="207"/>
      <c r="AN6" s="207"/>
      <c r="AO6" s="207"/>
      <c r="AP6" s="207"/>
      <c r="AQ6" s="207"/>
      <c r="AR6" s="207"/>
      <c r="AS6" s="207"/>
      <c r="AT6" s="207"/>
      <c r="AU6" s="207"/>
      <c r="AV6" s="207"/>
      <c r="AW6" s="207"/>
      <c r="AX6" s="207"/>
      <c r="AY6" s="207"/>
      <c r="AZ6" s="207"/>
      <c r="BA6" s="207"/>
      <c r="BB6" s="207"/>
      <c r="BC6" s="207"/>
    </row>
    <row r="7" spans="1:55">
      <c r="A7" s="12">
        <f t="shared" ref="A7:A54" si="0">ROW()-5</f>
        <v>2</v>
      </c>
      <c r="B7" s="207"/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8"/>
      <c r="R7" s="208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207"/>
      <c r="AE7" s="207"/>
      <c r="AF7" s="207"/>
      <c r="AG7" s="207"/>
      <c r="AH7" s="207"/>
      <c r="AI7" s="207"/>
      <c r="AJ7" s="207"/>
      <c r="AK7" s="207"/>
      <c r="AL7" s="207"/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7"/>
      <c r="BA7" s="207"/>
      <c r="BB7" s="207"/>
      <c r="BC7" s="207"/>
    </row>
    <row r="8" spans="1:55">
      <c r="A8" s="12">
        <f t="shared" si="0"/>
        <v>3</v>
      </c>
      <c r="B8" s="207"/>
      <c r="C8" s="207"/>
      <c r="D8" s="207"/>
      <c r="E8" s="207"/>
      <c r="F8" s="207"/>
      <c r="G8" s="207"/>
      <c r="H8" s="207"/>
      <c r="I8" s="207"/>
      <c r="J8" s="207"/>
      <c r="K8" s="207"/>
      <c r="L8" s="207"/>
      <c r="M8" s="207"/>
      <c r="N8" s="207"/>
      <c r="O8" s="207"/>
      <c r="P8" s="207"/>
      <c r="Q8" s="208"/>
      <c r="R8" s="208"/>
      <c r="S8" s="207"/>
      <c r="T8" s="207"/>
      <c r="U8" s="207"/>
      <c r="V8" s="207"/>
      <c r="W8" s="207"/>
      <c r="X8" s="207"/>
      <c r="Y8" s="207"/>
      <c r="Z8" s="207"/>
      <c r="AA8" s="207"/>
      <c r="AB8" s="207"/>
      <c r="AC8" s="207"/>
      <c r="AD8" s="207"/>
      <c r="AE8" s="207"/>
      <c r="AF8" s="207"/>
      <c r="AG8" s="207"/>
      <c r="AH8" s="207"/>
      <c r="AI8" s="207"/>
      <c r="AJ8" s="199"/>
      <c r="AK8" s="200"/>
      <c r="AL8" s="200"/>
      <c r="AM8" s="200"/>
      <c r="AN8" s="200"/>
      <c r="AO8" s="200"/>
      <c r="AP8" s="200"/>
      <c r="AQ8" s="201"/>
      <c r="AR8" s="207"/>
      <c r="AS8" s="207"/>
      <c r="AT8" s="207"/>
      <c r="AU8" s="207"/>
      <c r="AV8" s="207"/>
      <c r="AW8" s="207"/>
      <c r="AX8" s="207"/>
      <c r="AY8" s="207"/>
      <c r="AZ8" s="207"/>
      <c r="BA8" s="207"/>
      <c r="BB8" s="207"/>
      <c r="BC8" s="207"/>
    </row>
    <row r="9" spans="1:55">
      <c r="A9" s="12">
        <f>ROW()-5</f>
        <v>4</v>
      </c>
      <c r="B9" s="207"/>
      <c r="C9" s="207"/>
      <c r="D9" s="207"/>
      <c r="E9" s="207"/>
      <c r="F9" s="207"/>
      <c r="G9" s="207"/>
      <c r="H9" s="207"/>
      <c r="I9" s="207"/>
      <c r="J9" s="207"/>
      <c r="K9" s="207"/>
      <c r="L9" s="207"/>
      <c r="M9" s="207"/>
      <c r="N9" s="207"/>
      <c r="O9" s="207"/>
      <c r="P9" s="207"/>
      <c r="Q9" s="208"/>
      <c r="R9" s="208"/>
      <c r="S9" s="207"/>
      <c r="T9" s="207"/>
      <c r="U9" s="207"/>
      <c r="V9" s="207"/>
      <c r="W9" s="207"/>
      <c r="X9" s="207"/>
      <c r="Y9" s="207"/>
      <c r="Z9" s="207"/>
      <c r="AA9" s="207"/>
      <c r="AB9" s="207"/>
      <c r="AC9" s="207"/>
      <c r="AD9" s="207"/>
      <c r="AE9" s="207"/>
      <c r="AF9" s="207"/>
      <c r="AG9" s="207"/>
      <c r="AH9" s="207"/>
      <c r="AI9" s="207"/>
      <c r="AJ9" s="199"/>
      <c r="AK9" s="200"/>
      <c r="AL9" s="200"/>
      <c r="AM9" s="200"/>
      <c r="AN9" s="200"/>
      <c r="AO9" s="200"/>
      <c r="AP9" s="200"/>
      <c r="AQ9" s="201"/>
      <c r="AR9" s="207"/>
      <c r="AS9" s="207"/>
      <c r="AT9" s="207"/>
      <c r="AU9" s="207"/>
      <c r="AV9" s="207"/>
      <c r="AW9" s="207"/>
      <c r="AX9" s="207"/>
      <c r="AY9" s="207"/>
      <c r="AZ9" s="207"/>
      <c r="BA9" s="207"/>
      <c r="BB9" s="207"/>
      <c r="BC9" s="207"/>
    </row>
    <row r="10" spans="1:55">
      <c r="A10" s="12">
        <f t="shared" si="0"/>
        <v>5</v>
      </c>
      <c r="B10" s="207"/>
      <c r="C10" s="207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8"/>
      <c r="R10" s="208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07"/>
      <c r="AI10" s="207"/>
      <c r="AJ10" s="199"/>
      <c r="AK10" s="200"/>
      <c r="AL10" s="200"/>
      <c r="AM10" s="200"/>
      <c r="AN10" s="200"/>
      <c r="AO10" s="200"/>
      <c r="AP10" s="200"/>
      <c r="AQ10" s="201"/>
      <c r="AR10" s="207"/>
      <c r="AS10" s="207"/>
      <c r="AT10" s="207"/>
      <c r="AU10" s="207"/>
      <c r="AV10" s="207"/>
      <c r="AW10" s="207"/>
      <c r="AX10" s="207"/>
      <c r="AY10" s="207"/>
      <c r="AZ10" s="207"/>
      <c r="BA10" s="207"/>
      <c r="BB10" s="207"/>
      <c r="BC10" s="207"/>
    </row>
    <row r="11" spans="1:55">
      <c r="A11" s="12">
        <f t="shared" si="0"/>
        <v>6</v>
      </c>
      <c r="B11" s="207"/>
      <c r="C11" s="207"/>
      <c r="D11" s="207"/>
      <c r="E11" s="207"/>
      <c r="F11" s="207"/>
      <c r="G11" s="207"/>
      <c r="H11" s="207"/>
      <c r="I11" s="207"/>
      <c r="J11" s="207"/>
      <c r="K11" s="207"/>
      <c r="L11" s="207"/>
      <c r="M11" s="207"/>
      <c r="N11" s="207"/>
      <c r="O11" s="207"/>
      <c r="P11" s="207"/>
      <c r="Q11" s="208"/>
      <c r="R11" s="208"/>
      <c r="S11" s="207"/>
      <c r="T11" s="207"/>
      <c r="U11" s="207"/>
      <c r="V11" s="207"/>
      <c r="W11" s="207"/>
      <c r="X11" s="207"/>
      <c r="Y11" s="207"/>
      <c r="Z11" s="207"/>
      <c r="AA11" s="207"/>
      <c r="AB11" s="207"/>
      <c r="AC11" s="207"/>
      <c r="AD11" s="207"/>
      <c r="AE11" s="207"/>
      <c r="AF11" s="207"/>
      <c r="AG11" s="207"/>
      <c r="AH11" s="207"/>
      <c r="AI11" s="207"/>
      <c r="AJ11" s="199"/>
      <c r="AK11" s="200"/>
      <c r="AL11" s="200"/>
      <c r="AM11" s="200"/>
      <c r="AN11" s="200"/>
      <c r="AO11" s="200"/>
      <c r="AP11" s="200"/>
      <c r="AQ11" s="201"/>
      <c r="AR11" s="207"/>
      <c r="AS11" s="207"/>
      <c r="AT11" s="207"/>
      <c r="AU11" s="207"/>
      <c r="AV11" s="207"/>
      <c r="AW11" s="207"/>
      <c r="AX11" s="207"/>
      <c r="AY11" s="207"/>
      <c r="AZ11" s="207"/>
      <c r="BA11" s="207"/>
      <c r="BB11" s="207"/>
      <c r="BC11" s="207"/>
    </row>
    <row r="12" spans="1:55">
      <c r="A12" s="12">
        <f t="shared" si="0"/>
        <v>7</v>
      </c>
      <c r="B12" s="207"/>
      <c r="C12" s="207"/>
      <c r="D12" s="207"/>
      <c r="E12" s="207"/>
      <c r="F12" s="207"/>
      <c r="G12" s="207"/>
      <c r="H12" s="207"/>
      <c r="I12" s="207"/>
      <c r="J12" s="207"/>
      <c r="K12" s="207"/>
      <c r="L12" s="207"/>
      <c r="M12" s="207"/>
      <c r="N12" s="207"/>
      <c r="O12" s="207"/>
      <c r="P12" s="207"/>
      <c r="Q12" s="208"/>
      <c r="R12" s="208"/>
      <c r="S12" s="207"/>
      <c r="T12" s="207"/>
      <c r="U12" s="207"/>
      <c r="V12" s="207"/>
      <c r="W12" s="207"/>
      <c r="X12" s="207"/>
      <c r="Y12" s="207"/>
      <c r="Z12" s="207"/>
      <c r="AA12" s="207"/>
      <c r="AB12" s="207"/>
      <c r="AC12" s="207"/>
      <c r="AD12" s="207"/>
      <c r="AE12" s="207"/>
      <c r="AF12" s="207"/>
      <c r="AG12" s="207"/>
      <c r="AH12" s="207"/>
      <c r="AI12" s="207"/>
      <c r="AJ12" s="199"/>
      <c r="AK12" s="200"/>
      <c r="AL12" s="200"/>
      <c r="AM12" s="200"/>
      <c r="AN12" s="200"/>
      <c r="AO12" s="200"/>
      <c r="AP12" s="200"/>
      <c r="AQ12" s="201"/>
      <c r="AR12" s="207"/>
      <c r="AS12" s="207"/>
      <c r="AT12" s="207"/>
      <c r="AU12" s="207"/>
      <c r="AV12" s="207"/>
      <c r="AW12" s="207"/>
      <c r="AX12" s="207"/>
      <c r="AY12" s="207"/>
      <c r="AZ12" s="207"/>
      <c r="BA12" s="207"/>
      <c r="BB12" s="207"/>
      <c r="BC12" s="207"/>
    </row>
    <row r="13" spans="1:55">
      <c r="A13" s="12">
        <f t="shared" si="0"/>
        <v>8</v>
      </c>
      <c r="B13" s="207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8"/>
      <c r="R13" s="208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199"/>
      <c r="AK13" s="200"/>
      <c r="AL13" s="200"/>
      <c r="AM13" s="200"/>
      <c r="AN13" s="200"/>
      <c r="AO13" s="200"/>
      <c r="AP13" s="200"/>
      <c r="AQ13" s="201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</row>
    <row r="14" spans="1:55">
      <c r="A14" s="12">
        <f t="shared" si="0"/>
        <v>9</v>
      </c>
      <c r="B14" s="207"/>
      <c r="C14" s="207"/>
      <c r="D14" s="207"/>
      <c r="E14" s="207"/>
      <c r="F14" s="207"/>
      <c r="G14" s="207"/>
      <c r="H14" s="207"/>
      <c r="I14" s="207"/>
      <c r="J14" s="207"/>
      <c r="K14" s="207"/>
      <c r="L14" s="207"/>
      <c r="M14" s="207"/>
      <c r="N14" s="207"/>
      <c r="O14" s="207"/>
      <c r="P14" s="207"/>
      <c r="Q14" s="208"/>
      <c r="R14" s="208"/>
      <c r="S14" s="207"/>
      <c r="T14" s="207"/>
      <c r="U14" s="207"/>
      <c r="V14" s="207"/>
      <c r="W14" s="207"/>
      <c r="X14" s="207"/>
      <c r="Y14" s="207"/>
      <c r="Z14" s="207"/>
      <c r="AA14" s="207"/>
      <c r="AB14" s="207"/>
      <c r="AC14" s="207"/>
      <c r="AD14" s="207"/>
      <c r="AE14" s="207"/>
      <c r="AF14" s="207"/>
      <c r="AG14" s="207"/>
      <c r="AH14" s="207"/>
      <c r="AI14" s="207"/>
      <c r="AJ14" s="199"/>
      <c r="AK14" s="200"/>
      <c r="AL14" s="200"/>
      <c r="AM14" s="200"/>
      <c r="AN14" s="200"/>
      <c r="AO14" s="200"/>
      <c r="AP14" s="200"/>
      <c r="AQ14" s="201"/>
      <c r="AR14" s="207"/>
      <c r="AS14" s="207"/>
      <c r="AT14" s="207"/>
      <c r="AU14" s="207"/>
      <c r="AV14" s="207"/>
      <c r="AW14" s="207"/>
      <c r="AX14" s="207"/>
      <c r="AY14" s="207"/>
      <c r="AZ14" s="207"/>
      <c r="BA14" s="207"/>
      <c r="BB14" s="207"/>
      <c r="BC14" s="207"/>
    </row>
    <row r="15" spans="1:55">
      <c r="A15" s="12">
        <f t="shared" si="0"/>
        <v>10</v>
      </c>
      <c r="B15" s="207"/>
      <c r="C15" s="207"/>
      <c r="D15" s="207"/>
      <c r="E15" s="207"/>
      <c r="F15" s="207"/>
      <c r="G15" s="207"/>
      <c r="H15" s="207"/>
      <c r="I15" s="207"/>
      <c r="J15" s="207"/>
      <c r="K15" s="207"/>
      <c r="L15" s="207"/>
      <c r="M15" s="207"/>
      <c r="N15" s="207"/>
      <c r="O15" s="207"/>
      <c r="P15" s="207"/>
      <c r="Q15" s="208"/>
      <c r="R15" s="208"/>
      <c r="S15" s="207"/>
      <c r="T15" s="207"/>
      <c r="U15" s="207"/>
      <c r="V15" s="207"/>
      <c r="W15" s="207"/>
      <c r="X15" s="207"/>
      <c r="Y15" s="207"/>
      <c r="Z15" s="207"/>
      <c r="AA15" s="207"/>
      <c r="AB15" s="207"/>
      <c r="AC15" s="207"/>
      <c r="AD15" s="207"/>
      <c r="AE15" s="207"/>
      <c r="AF15" s="207"/>
      <c r="AG15" s="207"/>
      <c r="AH15" s="207"/>
      <c r="AI15" s="207"/>
      <c r="AJ15" s="199"/>
      <c r="AK15" s="200"/>
      <c r="AL15" s="200"/>
      <c r="AM15" s="200"/>
      <c r="AN15" s="200"/>
      <c r="AO15" s="200"/>
      <c r="AP15" s="200"/>
      <c r="AQ15" s="201"/>
      <c r="AR15" s="207"/>
      <c r="AS15" s="207"/>
      <c r="AT15" s="207"/>
      <c r="AU15" s="207"/>
      <c r="AV15" s="207"/>
      <c r="AW15" s="207"/>
      <c r="AX15" s="207"/>
      <c r="AY15" s="207"/>
      <c r="AZ15" s="207"/>
      <c r="BA15" s="207"/>
      <c r="BB15" s="207"/>
      <c r="BC15" s="207"/>
    </row>
    <row r="16" spans="1:55">
      <c r="A16" s="12">
        <f t="shared" si="0"/>
        <v>11</v>
      </c>
      <c r="B16" s="207"/>
      <c r="C16" s="207"/>
      <c r="D16" s="207"/>
      <c r="E16" s="207"/>
      <c r="F16" s="207"/>
      <c r="G16" s="207"/>
      <c r="H16" s="207"/>
      <c r="I16" s="207"/>
      <c r="J16" s="207"/>
      <c r="K16" s="207"/>
      <c r="L16" s="207"/>
      <c r="M16" s="207"/>
      <c r="N16" s="207"/>
      <c r="O16" s="207"/>
      <c r="P16" s="207"/>
      <c r="Q16" s="208"/>
      <c r="R16" s="208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  <c r="AD16" s="207"/>
      <c r="AE16" s="207"/>
      <c r="AF16" s="207"/>
      <c r="AG16" s="207"/>
      <c r="AH16" s="207"/>
      <c r="AI16" s="207"/>
      <c r="AJ16" s="199"/>
      <c r="AK16" s="200"/>
      <c r="AL16" s="200"/>
      <c r="AM16" s="200"/>
      <c r="AN16" s="200"/>
      <c r="AO16" s="200"/>
      <c r="AP16" s="200"/>
      <c r="AQ16" s="201"/>
      <c r="AR16" s="207"/>
      <c r="AS16" s="207"/>
      <c r="AT16" s="207"/>
      <c r="AU16" s="207"/>
      <c r="AV16" s="207"/>
      <c r="AW16" s="207"/>
      <c r="AX16" s="207"/>
      <c r="AY16" s="207"/>
      <c r="AZ16" s="207"/>
      <c r="BA16" s="207"/>
      <c r="BB16" s="207"/>
      <c r="BC16" s="207"/>
    </row>
    <row r="17" spans="1:55">
      <c r="A17" s="12">
        <f t="shared" si="0"/>
        <v>12</v>
      </c>
      <c r="B17" s="207"/>
      <c r="C17" s="207"/>
      <c r="D17" s="207"/>
      <c r="E17" s="207"/>
      <c r="F17" s="207"/>
      <c r="G17" s="207"/>
      <c r="H17" s="207"/>
      <c r="I17" s="207"/>
      <c r="J17" s="207"/>
      <c r="K17" s="207"/>
      <c r="L17" s="207"/>
      <c r="M17" s="207"/>
      <c r="N17" s="207"/>
      <c r="O17" s="207"/>
      <c r="P17" s="207"/>
      <c r="Q17" s="208"/>
      <c r="R17" s="208"/>
      <c r="S17" s="207"/>
      <c r="T17" s="207"/>
      <c r="U17" s="207"/>
      <c r="V17" s="207"/>
      <c r="W17" s="207"/>
      <c r="X17" s="207"/>
      <c r="Y17" s="207"/>
      <c r="Z17" s="207"/>
      <c r="AA17" s="207"/>
      <c r="AB17" s="207"/>
      <c r="AC17" s="207"/>
      <c r="AD17" s="207"/>
      <c r="AE17" s="207"/>
      <c r="AF17" s="207"/>
      <c r="AG17" s="207"/>
      <c r="AH17" s="207"/>
      <c r="AI17" s="207"/>
      <c r="AJ17" s="207"/>
      <c r="AK17" s="207"/>
      <c r="AL17" s="207"/>
      <c r="AM17" s="207"/>
      <c r="AN17" s="207"/>
      <c r="AO17" s="207"/>
      <c r="AP17" s="207"/>
      <c r="AQ17" s="207"/>
      <c r="AR17" s="207"/>
      <c r="AS17" s="207"/>
      <c r="AT17" s="207"/>
      <c r="AU17" s="207"/>
      <c r="AV17" s="207"/>
      <c r="AW17" s="207"/>
      <c r="AX17" s="207"/>
      <c r="AY17" s="207"/>
      <c r="AZ17" s="207"/>
      <c r="BA17" s="207"/>
      <c r="BB17" s="207"/>
      <c r="BC17" s="207"/>
    </row>
    <row r="18" spans="1:55">
      <c r="A18" s="12">
        <f t="shared" si="0"/>
        <v>13</v>
      </c>
      <c r="B18" s="207"/>
      <c r="C18" s="207"/>
      <c r="D18" s="207"/>
      <c r="E18" s="207"/>
      <c r="F18" s="207"/>
      <c r="G18" s="207"/>
      <c r="H18" s="207"/>
      <c r="I18" s="207"/>
      <c r="J18" s="207"/>
      <c r="K18" s="207"/>
      <c r="L18" s="207"/>
      <c r="M18" s="207"/>
      <c r="N18" s="207"/>
      <c r="O18" s="207"/>
      <c r="P18" s="207"/>
      <c r="Q18" s="208"/>
      <c r="R18" s="208"/>
      <c r="S18" s="207"/>
      <c r="T18" s="207"/>
      <c r="U18" s="207"/>
      <c r="V18" s="207"/>
      <c r="W18" s="207"/>
      <c r="X18" s="207"/>
      <c r="Y18" s="207"/>
      <c r="Z18" s="207"/>
      <c r="AA18" s="207"/>
      <c r="AB18" s="207"/>
      <c r="AC18" s="207"/>
      <c r="AD18" s="207"/>
      <c r="AE18" s="207"/>
      <c r="AF18" s="207"/>
      <c r="AG18" s="207"/>
      <c r="AH18" s="207"/>
      <c r="AI18" s="207"/>
      <c r="AJ18" s="207"/>
      <c r="AK18" s="207"/>
      <c r="AL18" s="207"/>
      <c r="AM18" s="207"/>
      <c r="AN18" s="207"/>
      <c r="AO18" s="207"/>
      <c r="AP18" s="207"/>
      <c r="AQ18" s="207"/>
      <c r="AR18" s="207"/>
      <c r="AS18" s="207"/>
      <c r="AT18" s="207"/>
      <c r="AU18" s="207"/>
      <c r="AV18" s="207"/>
      <c r="AW18" s="207"/>
      <c r="AX18" s="207"/>
      <c r="AY18" s="207"/>
      <c r="AZ18" s="207"/>
      <c r="BA18" s="207"/>
      <c r="BB18" s="207"/>
      <c r="BC18" s="207"/>
    </row>
    <row r="19" spans="1:55">
      <c r="A19" s="12">
        <f t="shared" si="0"/>
        <v>14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8"/>
      <c r="R19" s="208"/>
      <c r="S19" s="207"/>
      <c r="T19" s="207"/>
      <c r="U19" s="207"/>
      <c r="V19" s="207"/>
      <c r="W19" s="207"/>
      <c r="X19" s="207"/>
      <c r="Y19" s="207"/>
      <c r="Z19" s="207"/>
      <c r="AA19" s="207"/>
      <c r="AB19" s="207"/>
      <c r="AC19" s="207"/>
      <c r="AD19" s="207"/>
      <c r="AE19" s="207"/>
      <c r="AF19" s="207"/>
      <c r="AG19" s="207"/>
      <c r="AH19" s="207"/>
      <c r="AI19" s="207"/>
      <c r="AJ19" s="207"/>
      <c r="AK19" s="207"/>
      <c r="AL19" s="207"/>
      <c r="AM19" s="207"/>
      <c r="AN19" s="207"/>
      <c r="AO19" s="207"/>
      <c r="AP19" s="207"/>
      <c r="AQ19" s="207"/>
      <c r="AR19" s="207"/>
      <c r="AS19" s="207"/>
      <c r="AT19" s="207"/>
      <c r="AU19" s="207"/>
      <c r="AV19" s="207"/>
      <c r="AW19" s="207"/>
      <c r="AX19" s="207"/>
      <c r="AY19" s="207"/>
      <c r="AZ19" s="207"/>
      <c r="BA19" s="207"/>
      <c r="BB19" s="207"/>
      <c r="BC19" s="207"/>
    </row>
    <row r="20" spans="1:55">
      <c r="A20" s="12">
        <f t="shared" si="0"/>
        <v>15</v>
      </c>
      <c r="B20" s="207"/>
      <c r="C20" s="207"/>
      <c r="D20" s="207"/>
      <c r="E20" s="207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8"/>
      <c r="R20" s="208"/>
      <c r="S20" s="207"/>
      <c r="T20" s="207"/>
      <c r="U20" s="207"/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7"/>
      <c r="AJ20" s="207"/>
      <c r="AK20" s="207"/>
      <c r="AL20" s="207"/>
      <c r="AM20" s="207"/>
      <c r="AN20" s="207"/>
      <c r="AO20" s="207"/>
      <c r="AP20" s="207"/>
      <c r="AQ20" s="207"/>
      <c r="AR20" s="207"/>
      <c r="AS20" s="207"/>
      <c r="AT20" s="207"/>
      <c r="AU20" s="207"/>
      <c r="AV20" s="207"/>
      <c r="AW20" s="207"/>
      <c r="AX20" s="207"/>
      <c r="AY20" s="207"/>
      <c r="AZ20" s="207"/>
      <c r="BA20" s="207"/>
      <c r="BB20" s="207"/>
      <c r="BC20" s="207"/>
    </row>
    <row r="21" spans="1:55">
      <c r="A21" s="12">
        <f t="shared" si="0"/>
        <v>16</v>
      </c>
      <c r="B21" s="207"/>
      <c r="C21" s="207"/>
      <c r="D21" s="207"/>
      <c r="E21" s="207"/>
      <c r="F21" s="207"/>
      <c r="G21" s="207"/>
      <c r="H21" s="207"/>
      <c r="I21" s="207"/>
      <c r="J21" s="207"/>
      <c r="K21" s="207"/>
      <c r="L21" s="207"/>
      <c r="M21" s="207"/>
      <c r="N21" s="207"/>
      <c r="O21" s="207"/>
      <c r="P21" s="207"/>
      <c r="Q21" s="208"/>
      <c r="R21" s="208"/>
      <c r="S21" s="207"/>
      <c r="T21" s="207"/>
      <c r="U21" s="207"/>
      <c r="V21" s="207"/>
      <c r="W21" s="207"/>
      <c r="X21" s="207"/>
      <c r="Y21" s="207"/>
      <c r="Z21" s="207"/>
      <c r="AA21" s="207"/>
      <c r="AB21" s="207"/>
      <c r="AC21" s="207"/>
      <c r="AD21" s="207"/>
      <c r="AE21" s="207"/>
      <c r="AF21" s="207"/>
      <c r="AG21" s="207"/>
      <c r="AH21" s="207"/>
      <c r="AI21" s="207"/>
      <c r="AJ21" s="207"/>
      <c r="AK21" s="207"/>
      <c r="AL21" s="207"/>
      <c r="AM21" s="207"/>
      <c r="AN21" s="207"/>
      <c r="AO21" s="207"/>
      <c r="AP21" s="207"/>
      <c r="AQ21" s="207"/>
      <c r="AR21" s="207"/>
      <c r="AS21" s="207"/>
      <c r="AT21" s="207"/>
      <c r="AU21" s="207"/>
      <c r="AV21" s="207"/>
      <c r="AW21" s="207"/>
      <c r="AX21" s="207"/>
      <c r="AY21" s="207"/>
      <c r="AZ21" s="207"/>
      <c r="BA21" s="207"/>
      <c r="BB21" s="207"/>
      <c r="BC21" s="207"/>
    </row>
    <row r="22" spans="1:55">
      <c r="A22" s="12">
        <f t="shared" si="0"/>
        <v>17</v>
      </c>
      <c r="B22" s="207"/>
      <c r="C22" s="207"/>
      <c r="D22" s="207"/>
      <c r="E22" s="207"/>
      <c r="F22" s="207"/>
      <c r="G22" s="207"/>
      <c r="H22" s="207"/>
      <c r="I22" s="207"/>
      <c r="J22" s="207"/>
      <c r="K22" s="207"/>
      <c r="L22" s="207"/>
      <c r="M22" s="207"/>
      <c r="N22" s="207"/>
      <c r="O22" s="207"/>
      <c r="P22" s="207"/>
      <c r="Q22" s="208"/>
      <c r="R22" s="208"/>
      <c r="S22" s="207"/>
      <c r="T22" s="207"/>
      <c r="U22" s="207"/>
      <c r="V22" s="207"/>
      <c r="W22" s="207"/>
      <c r="X22" s="207"/>
      <c r="Y22" s="207"/>
      <c r="Z22" s="207"/>
      <c r="AA22" s="207"/>
      <c r="AB22" s="207"/>
      <c r="AC22" s="207"/>
      <c r="AD22" s="207"/>
      <c r="AE22" s="207"/>
      <c r="AF22" s="207"/>
      <c r="AG22" s="207"/>
      <c r="AH22" s="207"/>
      <c r="AI22" s="207"/>
      <c r="AJ22" s="207"/>
      <c r="AK22" s="207"/>
      <c r="AL22" s="207"/>
      <c r="AM22" s="207"/>
      <c r="AN22" s="207"/>
      <c r="AO22" s="207"/>
      <c r="AP22" s="207"/>
      <c r="AQ22" s="207"/>
      <c r="AR22" s="207"/>
      <c r="AS22" s="207"/>
      <c r="AT22" s="207"/>
      <c r="AU22" s="207"/>
      <c r="AV22" s="207"/>
      <c r="AW22" s="207"/>
      <c r="AX22" s="207"/>
      <c r="AY22" s="207"/>
      <c r="AZ22" s="207"/>
      <c r="BA22" s="207"/>
      <c r="BB22" s="207"/>
      <c r="BC22" s="207"/>
    </row>
    <row r="23" spans="1:55">
      <c r="A23" s="12">
        <f t="shared" si="0"/>
        <v>18</v>
      </c>
      <c r="B23" s="207"/>
      <c r="C23" s="207"/>
      <c r="D23" s="207"/>
      <c r="E23" s="207"/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8"/>
      <c r="R23" s="208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</row>
    <row r="24" spans="1:55">
      <c r="A24" s="12">
        <f t="shared" si="0"/>
        <v>19</v>
      </c>
      <c r="B24" s="207"/>
      <c r="C24" s="207"/>
      <c r="D24" s="207"/>
      <c r="E24" s="207"/>
      <c r="F24" s="207"/>
      <c r="G24" s="207"/>
      <c r="H24" s="207"/>
      <c r="I24" s="207"/>
      <c r="J24" s="207"/>
      <c r="K24" s="207"/>
      <c r="L24" s="207"/>
      <c r="M24" s="207"/>
      <c r="N24" s="207"/>
      <c r="O24" s="207"/>
      <c r="P24" s="207"/>
      <c r="Q24" s="208"/>
      <c r="R24" s="208"/>
      <c r="S24" s="207"/>
      <c r="T24" s="207"/>
      <c r="U24" s="207"/>
      <c r="V24" s="207"/>
      <c r="W24" s="207"/>
      <c r="X24" s="207"/>
      <c r="Y24" s="207"/>
      <c r="Z24" s="207"/>
      <c r="AA24" s="207"/>
      <c r="AB24" s="207"/>
      <c r="AC24" s="207"/>
      <c r="AD24" s="207"/>
      <c r="AE24" s="207"/>
      <c r="AF24" s="207"/>
      <c r="AG24" s="207"/>
      <c r="AH24" s="207"/>
      <c r="AI24" s="207"/>
      <c r="AJ24" s="207"/>
      <c r="AK24" s="207"/>
      <c r="AL24" s="207"/>
      <c r="AM24" s="207"/>
      <c r="AN24" s="207"/>
      <c r="AO24" s="207"/>
      <c r="AP24" s="207"/>
      <c r="AQ24" s="207"/>
      <c r="AR24" s="207"/>
      <c r="AS24" s="207"/>
      <c r="AT24" s="207"/>
      <c r="AU24" s="207"/>
      <c r="AV24" s="207"/>
      <c r="AW24" s="207"/>
      <c r="AX24" s="207"/>
      <c r="AY24" s="207"/>
      <c r="AZ24" s="207"/>
      <c r="BA24" s="207"/>
      <c r="BB24" s="207"/>
      <c r="BC24" s="207"/>
    </row>
    <row r="25" spans="1:55">
      <c r="A25" s="12">
        <f t="shared" si="0"/>
        <v>20</v>
      </c>
      <c r="B25" s="207"/>
      <c r="C25" s="207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8"/>
      <c r="R25" s="208"/>
      <c r="S25" s="207"/>
      <c r="T25" s="207"/>
      <c r="U25" s="207"/>
      <c r="V25" s="207"/>
      <c r="W25" s="207"/>
      <c r="X25" s="207"/>
      <c r="Y25" s="207"/>
      <c r="Z25" s="207"/>
      <c r="AA25" s="207"/>
      <c r="AB25" s="207"/>
      <c r="AC25" s="207"/>
      <c r="AD25" s="207"/>
      <c r="AE25" s="207"/>
      <c r="AF25" s="207"/>
      <c r="AG25" s="207"/>
      <c r="AH25" s="207"/>
      <c r="AI25" s="207"/>
      <c r="AJ25" s="207"/>
      <c r="AK25" s="207"/>
      <c r="AL25" s="207"/>
      <c r="AM25" s="207"/>
      <c r="AN25" s="207"/>
      <c r="AO25" s="207"/>
      <c r="AP25" s="207"/>
      <c r="AQ25" s="207"/>
      <c r="AR25" s="207"/>
      <c r="AS25" s="207"/>
      <c r="AT25" s="207"/>
      <c r="AU25" s="207"/>
      <c r="AV25" s="207"/>
      <c r="AW25" s="207"/>
      <c r="AX25" s="207"/>
      <c r="AY25" s="207"/>
      <c r="AZ25" s="207"/>
      <c r="BA25" s="207"/>
      <c r="BB25" s="207"/>
      <c r="BC25" s="207"/>
    </row>
    <row r="26" spans="1:55">
      <c r="A26" s="12">
        <f t="shared" si="0"/>
        <v>21</v>
      </c>
      <c r="B26" s="207"/>
      <c r="C26" s="207"/>
      <c r="D26" s="207"/>
      <c r="E26" s="207"/>
      <c r="F26" s="207"/>
      <c r="G26" s="207"/>
      <c r="H26" s="207"/>
      <c r="I26" s="207"/>
      <c r="J26" s="207"/>
      <c r="K26" s="207"/>
      <c r="L26" s="207"/>
      <c r="M26" s="207"/>
      <c r="N26" s="207"/>
      <c r="O26" s="207"/>
      <c r="P26" s="207"/>
      <c r="Q26" s="208"/>
      <c r="R26" s="208"/>
      <c r="S26" s="207"/>
      <c r="T26" s="207"/>
      <c r="U26" s="207"/>
      <c r="V26" s="207"/>
      <c r="W26" s="207"/>
      <c r="X26" s="207"/>
      <c r="Y26" s="207"/>
      <c r="Z26" s="207"/>
      <c r="AA26" s="207"/>
      <c r="AB26" s="207"/>
      <c r="AC26" s="207"/>
      <c r="AD26" s="207"/>
      <c r="AE26" s="207"/>
      <c r="AF26" s="207"/>
      <c r="AG26" s="207"/>
      <c r="AH26" s="207"/>
      <c r="AI26" s="207"/>
      <c r="AJ26" s="207"/>
      <c r="AK26" s="207"/>
      <c r="AL26" s="207"/>
      <c r="AM26" s="207"/>
      <c r="AN26" s="207"/>
      <c r="AO26" s="207"/>
      <c r="AP26" s="207"/>
      <c r="AQ26" s="207"/>
      <c r="AR26" s="207"/>
      <c r="AS26" s="207"/>
      <c r="AT26" s="207"/>
      <c r="AU26" s="207"/>
      <c r="AV26" s="207"/>
      <c r="AW26" s="207"/>
      <c r="AX26" s="207"/>
      <c r="AY26" s="207"/>
      <c r="AZ26" s="207"/>
      <c r="BA26" s="207"/>
      <c r="BB26" s="207"/>
      <c r="BC26" s="207"/>
    </row>
    <row r="27" spans="1:55">
      <c r="A27" s="12">
        <f t="shared" si="0"/>
        <v>22</v>
      </c>
      <c r="B27" s="207"/>
      <c r="C27" s="207"/>
      <c r="D27" s="207"/>
      <c r="E27" s="207"/>
      <c r="F27" s="207"/>
      <c r="G27" s="207"/>
      <c r="H27" s="207"/>
      <c r="I27" s="207"/>
      <c r="J27" s="207"/>
      <c r="K27" s="207"/>
      <c r="L27" s="207"/>
      <c r="M27" s="207"/>
      <c r="N27" s="207"/>
      <c r="O27" s="207"/>
      <c r="P27" s="207"/>
      <c r="Q27" s="208"/>
      <c r="R27" s="208"/>
      <c r="S27" s="207"/>
      <c r="T27" s="207"/>
      <c r="U27" s="207"/>
      <c r="V27" s="207"/>
      <c r="W27" s="207"/>
      <c r="X27" s="207"/>
      <c r="Y27" s="207"/>
      <c r="Z27" s="207"/>
      <c r="AA27" s="207"/>
      <c r="AB27" s="207"/>
      <c r="AC27" s="207"/>
      <c r="AD27" s="207"/>
      <c r="AE27" s="207"/>
      <c r="AF27" s="207"/>
      <c r="AG27" s="207"/>
      <c r="AH27" s="207"/>
      <c r="AI27" s="207"/>
      <c r="AJ27" s="207"/>
      <c r="AK27" s="207"/>
      <c r="AL27" s="207"/>
      <c r="AM27" s="207"/>
      <c r="AN27" s="207"/>
      <c r="AO27" s="207"/>
      <c r="AP27" s="207"/>
      <c r="AQ27" s="207"/>
      <c r="AR27" s="207"/>
      <c r="AS27" s="207"/>
      <c r="AT27" s="207"/>
      <c r="AU27" s="207"/>
      <c r="AV27" s="207"/>
      <c r="AW27" s="207"/>
      <c r="AX27" s="207"/>
      <c r="AY27" s="207"/>
      <c r="AZ27" s="207"/>
      <c r="BA27" s="207"/>
      <c r="BB27" s="207"/>
      <c r="BC27" s="207"/>
    </row>
    <row r="28" spans="1:55">
      <c r="A28" s="12">
        <f t="shared" si="0"/>
        <v>23</v>
      </c>
      <c r="B28" s="207"/>
      <c r="C28" s="207"/>
      <c r="D28" s="207"/>
      <c r="E28" s="207"/>
      <c r="F28" s="207"/>
      <c r="G28" s="207"/>
      <c r="H28" s="207"/>
      <c r="I28" s="207"/>
      <c r="J28" s="207"/>
      <c r="K28" s="207"/>
      <c r="L28" s="207"/>
      <c r="M28" s="207"/>
      <c r="N28" s="207"/>
      <c r="O28" s="207"/>
      <c r="P28" s="207"/>
      <c r="Q28" s="208"/>
      <c r="R28" s="208"/>
      <c r="S28" s="207"/>
      <c r="T28" s="207"/>
      <c r="U28" s="207"/>
      <c r="V28" s="207"/>
      <c r="W28" s="207"/>
      <c r="X28" s="207"/>
      <c r="Y28" s="207"/>
      <c r="Z28" s="207"/>
      <c r="AA28" s="207"/>
      <c r="AB28" s="207"/>
      <c r="AC28" s="207"/>
      <c r="AD28" s="207"/>
      <c r="AE28" s="207"/>
      <c r="AF28" s="207"/>
      <c r="AG28" s="207"/>
      <c r="AH28" s="207"/>
      <c r="AI28" s="207"/>
      <c r="AJ28" s="207"/>
      <c r="AK28" s="207"/>
      <c r="AL28" s="207"/>
      <c r="AM28" s="207"/>
      <c r="AN28" s="207"/>
      <c r="AO28" s="207"/>
      <c r="AP28" s="207"/>
      <c r="AQ28" s="207"/>
      <c r="AR28" s="207"/>
      <c r="AS28" s="207"/>
      <c r="AT28" s="207"/>
      <c r="AU28" s="207"/>
      <c r="AV28" s="207"/>
      <c r="AW28" s="207"/>
      <c r="AX28" s="207"/>
      <c r="AY28" s="207"/>
      <c r="AZ28" s="207"/>
      <c r="BA28" s="207"/>
      <c r="BB28" s="207"/>
      <c r="BC28" s="207"/>
    </row>
    <row r="29" spans="1:55">
      <c r="A29" s="12">
        <f t="shared" si="0"/>
        <v>24</v>
      </c>
      <c r="B29" s="207"/>
      <c r="C29" s="207"/>
      <c r="D29" s="207"/>
      <c r="E29" s="207"/>
      <c r="F29" s="207"/>
      <c r="G29" s="207"/>
      <c r="H29" s="207"/>
      <c r="I29" s="207"/>
      <c r="J29" s="207"/>
      <c r="K29" s="207"/>
      <c r="L29" s="207"/>
      <c r="M29" s="207"/>
      <c r="N29" s="207"/>
      <c r="O29" s="207"/>
      <c r="P29" s="207"/>
      <c r="Q29" s="208"/>
      <c r="R29" s="208"/>
      <c r="S29" s="207"/>
      <c r="T29" s="207"/>
      <c r="U29" s="207"/>
      <c r="V29" s="207"/>
      <c r="W29" s="207"/>
      <c r="X29" s="207"/>
      <c r="Y29" s="207"/>
      <c r="Z29" s="207"/>
      <c r="AA29" s="207"/>
      <c r="AB29" s="207"/>
      <c r="AC29" s="207"/>
      <c r="AD29" s="207"/>
      <c r="AE29" s="207"/>
      <c r="AF29" s="207"/>
      <c r="AG29" s="207"/>
      <c r="AH29" s="207"/>
      <c r="AI29" s="207"/>
      <c r="AJ29" s="207"/>
      <c r="AK29" s="207"/>
      <c r="AL29" s="207"/>
      <c r="AM29" s="207"/>
      <c r="AN29" s="207"/>
      <c r="AO29" s="207"/>
      <c r="AP29" s="207"/>
      <c r="AQ29" s="207"/>
      <c r="AR29" s="207"/>
      <c r="AS29" s="207"/>
      <c r="AT29" s="207"/>
      <c r="AU29" s="207"/>
      <c r="AV29" s="207"/>
      <c r="AW29" s="207"/>
      <c r="AX29" s="207"/>
      <c r="AY29" s="207"/>
      <c r="AZ29" s="207"/>
      <c r="BA29" s="207"/>
      <c r="BB29" s="207"/>
      <c r="BC29" s="207"/>
    </row>
    <row r="30" spans="1:55">
      <c r="A30" s="12">
        <f t="shared" si="0"/>
        <v>25</v>
      </c>
      <c r="B30" s="207"/>
      <c r="C30" s="207"/>
      <c r="D30" s="207"/>
      <c r="E30" s="207"/>
      <c r="F30" s="207"/>
      <c r="G30" s="207"/>
      <c r="H30" s="207"/>
      <c r="I30" s="207"/>
      <c r="J30" s="207"/>
      <c r="K30" s="207"/>
      <c r="L30" s="207"/>
      <c r="M30" s="207"/>
      <c r="N30" s="207"/>
      <c r="O30" s="207"/>
      <c r="P30" s="207"/>
      <c r="Q30" s="208"/>
      <c r="R30" s="208"/>
      <c r="S30" s="207"/>
      <c r="T30" s="207"/>
      <c r="U30" s="207"/>
      <c r="V30" s="207"/>
      <c r="W30" s="207"/>
      <c r="X30" s="207"/>
      <c r="Y30" s="207"/>
      <c r="Z30" s="207"/>
      <c r="AA30" s="207"/>
      <c r="AB30" s="207"/>
      <c r="AC30" s="207"/>
      <c r="AD30" s="207"/>
      <c r="AE30" s="207"/>
      <c r="AF30" s="207"/>
      <c r="AG30" s="207"/>
      <c r="AH30" s="207"/>
      <c r="AI30" s="207"/>
      <c r="AJ30" s="207"/>
      <c r="AK30" s="207"/>
      <c r="AL30" s="207"/>
      <c r="AM30" s="207"/>
      <c r="AN30" s="207"/>
      <c r="AO30" s="207"/>
      <c r="AP30" s="207"/>
      <c r="AQ30" s="207"/>
      <c r="AR30" s="207"/>
      <c r="AS30" s="207"/>
      <c r="AT30" s="207"/>
      <c r="AU30" s="207"/>
      <c r="AV30" s="207"/>
      <c r="AW30" s="207"/>
      <c r="AX30" s="207"/>
      <c r="AY30" s="207"/>
      <c r="AZ30" s="207"/>
      <c r="BA30" s="207"/>
      <c r="BB30" s="207"/>
      <c r="BC30" s="207"/>
    </row>
    <row r="31" spans="1:55">
      <c r="A31" s="12">
        <f t="shared" si="0"/>
        <v>26</v>
      </c>
      <c r="B31" s="207"/>
      <c r="C31" s="207"/>
      <c r="D31" s="207"/>
      <c r="E31" s="207"/>
      <c r="F31" s="207"/>
      <c r="G31" s="207"/>
      <c r="H31" s="207"/>
      <c r="I31" s="207"/>
      <c r="J31" s="207"/>
      <c r="K31" s="207"/>
      <c r="L31" s="207"/>
      <c r="M31" s="207"/>
      <c r="N31" s="207"/>
      <c r="O31" s="207"/>
      <c r="P31" s="207"/>
      <c r="Q31" s="208"/>
      <c r="R31" s="208"/>
      <c r="S31" s="207"/>
      <c r="T31" s="207"/>
      <c r="U31" s="207"/>
      <c r="V31" s="207"/>
      <c r="W31" s="207"/>
      <c r="X31" s="207"/>
      <c r="Y31" s="207"/>
      <c r="Z31" s="207"/>
      <c r="AA31" s="207"/>
      <c r="AB31" s="207"/>
      <c r="AC31" s="207"/>
      <c r="AD31" s="207"/>
      <c r="AE31" s="207"/>
      <c r="AF31" s="207"/>
      <c r="AG31" s="207"/>
      <c r="AH31" s="207"/>
      <c r="AI31" s="207"/>
      <c r="AJ31" s="207"/>
      <c r="AK31" s="207"/>
      <c r="AL31" s="207"/>
      <c r="AM31" s="207"/>
      <c r="AN31" s="207"/>
      <c r="AO31" s="207"/>
      <c r="AP31" s="207"/>
      <c r="AQ31" s="207"/>
      <c r="AR31" s="207"/>
      <c r="AS31" s="207"/>
      <c r="AT31" s="207"/>
      <c r="AU31" s="207"/>
      <c r="AV31" s="207"/>
      <c r="AW31" s="207"/>
      <c r="AX31" s="207"/>
      <c r="AY31" s="207"/>
      <c r="AZ31" s="207"/>
      <c r="BA31" s="207"/>
      <c r="BB31" s="207"/>
      <c r="BC31" s="207"/>
    </row>
    <row r="32" spans="1:55">
      <c r="A32" s="12">
        <f t="shared" si="0"/>
        <v>27</v>
      </c>
      <c r="B32" s="207"/>
      <c r="C32" s="207"/>
      <c r="D32" s="207"/>
      <c r="E32" s="207"/>
      <c r="F32" s="207"/>
      <c r="G32" s="207"/>
      <c r="H32" s="207"/>
      <c r="I32" s="207"/>
      <c r="J32" s="207"/>
      <c r="K32" s="207"/>
      <c r="L32" s="207"/>
      <c r="M32" s="207"/>
      <c r="N32" s="207"/>
      <c r="O32" s="207"/>
      <c r="P32" s="207"/>
      <c r="Q32" s="208"/>
      <c r="R32" s="208"/>
      <c r="S32" s="207"/>
      <c r="T32" s="207"/>
      <c r="U32" s="207"/>
      <c r="V32" s="207"/>
      <c r="W32" s="207"/>
      <c r="X32" s="207"/>
      <c r="Y32" s="207"/>
      <c r="Z32" s="207"/>
      <c r="AA32" s="207"/>
      <c r="AB32" s="207"/>
      <c r="AC32" s="207"/>
      <c r="AD32" s="207"/>
      <c r="AE32" s="207"/>
      <c r="AF32" s="207"/>
      <c r="AG32" s="207"/>
      <c r="AH32" s="207"/>
      <c r="AI32" s="207"/>
      <c r="AJ32" s="207"/>
      <c r="AK32" s="207"/>
      <c r="AL32" s="207"/>
      <c r="AM32" s="207"/>
      <c r="AN32" s="207"/>
      <c r="AO32" s="207"/>
      <c r="AP32" s="207"/>
      <c r="AQ32" s="207"/>
      <c r="AR32" s="207"/>
      <c r="AS32" s="207"/>
      <c r="AT32" s="207"/>
      <c r="AU32" s="207"/>
      <c r="AV32" s="207"/>
      <c r="AW32" s="207"/>
      <c r="AX32" s="207"/>
      <c r="AY32" s="207"/>
      <c r="AZ32" s="207"/>
      <c r="BA32" s="207"/>
      <c r="BB32" s="207"/>
      <c r="BC32" s="207"/>
    </row>
    <row r="33" spans="1:55">
      <c r="A33" s="12">
        <f t="shared" si="0"/>
        <v>28</v>
      </c>
      <c r="B33" s="207"/>
      <c r="C33" s="207"/>
      <c r="D33" s="207"/>
      <c r="E33" s="207"/>
      <c r="F33" s="207"/>
      <c r="G33" s="207"/>
      <c r="H33" s="207"/>
      <c r="I33" s="207"/>
      <c r="J33" s="207"/>
      <c r="K33" s="207"/>
      <c r="L33" s="207"/>
      <c r="M33" s="207"/>
      <c r="N33" s="207"/>
      <c r="O33" s="207"/>
      <c r="P33" s="207"/>
      <c r="Q33" s="208"/>
      <c r="R33" s="208"/>
      <c r="S33" s="207"/>
      <c r="T33" s="207"/>
      <c r="U33" s="207"/>
      <c r="V33" s="207"/>
      <c r="W33" s="207"/>
      <c r="X33" s="207"/>
      <c r="Y33" s="207"/>
      <c r="Z33" s="207"/>
      <c r="AA33" s="207"/>
      <c r="AB33" s="207"/>
      <c r="AC33" s="207"/>
      <c r="AD33" s="207"/>
      <c r="AE33" s="207"/>
      <c r="AF33" s="207"/>
      <c r="AG33" s="207"/>
      <c r="AH33" s="207"/>
      <c r="AI33" s="207"/>
      <c r="AJ33" s="207"/>
      <c r="AK33" s="207"/>
      <c r="AL33" s="207"/>
      <c r="AM33" s="207"/>
      <c r="AN33" s="207"/>
      <c r="AO33" s="207"/>
      <c r="AP33" s="207"/>
      <c r="AQ33" s="207"/>
      <c r="AR33" s="207"/>
      <c r="AS33" s="207"/>
      <c r="AT33" s="207"/>
      <c r="AU33" s="207"/>
      <c r="AV33" s="207"/>
      <c r="AW33" s="207"/>
      <c r="AX33" s="207"/>
      <c r="AY33" s="207"/>
      <c r="AZ33" s="207"/>
      <c r="BA33" s="207"/>
      <c r="BB33" s="207"/>
      <c r="BC33" s="207"/>
    </row>
    <row r="34" spans="1:55">
      <c r="A34" s="12">
        <f t="shared" si="0"/>
        <v>29</v>
      </c>
      <c r="B34" s="207"/>
      <c r="C34" s="207"/>
      <c r="D34" s="207"/>
      <c r="E34" s="207"/>
      <c r="F34" s="207"/>
      <c r="G34" s="207"/>
      <c r="H34" s="207"/>
      <c r="I34" s="207"/>
      <c r="J34" s="207"/>
      <c r="K34" s="207"/>
      <c r="L34" s="207"/>
      <c r="M34" s="207"/>
      <c r="N34" s="207"/>
      <c r="O34" s="207"/>
      <c r="P34" s="207"/>
      <c r="Q34" s="208"/>
      <c r="R34" s="208"/>
      <c r="S34" s="207"/>
      <c r="T34" s="207"/>
      <c r="U34" s="207"/>
      <c r="V34" s="207"/>
      <c r="W34" s="207"/>
      <c r="X34" s="207"/>
      <c r="Y34" s="207"/>
      <c r="Z34" s="207"/>
      <c r="AA34" s="207"/>
      <c r="AB34" s="207"/>
      <c r="AC34" s="207"/>
      <c r="AD34" s="207"/>
      <c r="AE34" s="207"/>
      <c r="AF34" s="207"/>
      <c r="AG34" s="207"/>
      <c r="AH34" s="207"/>
      <c r="AI34" s="207"/>
      <c r="AJ34" s="207"/>
      <c r="AK34" s="207"/>
      <c r="AL34" s="207"/>
      <c r="AM34" s="207"/>
      <c r="AN34" s="207"/>
      <c r="AO34" s="207"/>
      <c r="AP34" s="207"/>
      <c r="AQ34" s="207"/>
      <c r="AR34" s="207"/>
      <c r="AS34" s="207"/>
      <c r="AT34" s="207"/>
      <c r="AU34" s="207"/>
      <c r="AV34" s="207"/>
      <c r="AW34" s="207"/>
      <c r="AX34" s="207"/>
      <c r="AY34" s="207"/>
      <c r="AZ34" s="207"/>
      <c r="BA34" s="207"/>
      <c r="BB34" s="207"/>
      <c r="BC34" s="207"/>
    </row>
    <row r="35" spans="1:55">
      <c r="A35" s="12">
        <f t="shared" si="0"/>
        <v>30</v>
      </c>
      <c r="B35" s="207"/>
      <c r="C35" s="207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07"/>
      <c r="O35" s="207"/>
      <c r="P35" s="207"/>
      <c r="Q35" s="208"/>
      <c r="R35" s="208"/>
      <c r="S35" s="207"/>
      <c r="T35" s="207"/>
      <c r="U35" s="207"/>
      <c r="V35" s="207"/>
      <c r="W35" s="207"/>
      <c r="X35" s="207"/>
      <c r="Y35" s="207"/>
      <c r="Z35" s="207"/>
      <c r="AA35" s="207"/>
      <c r="AB35" s="207"/>
      <c r="AC35" s="207"/>
      <c r="AD35" s="207"/>
      <c r="AE35" s="207"/>
      <c r="AF35" s="207"/>
      <c r="AG35" s="207"/>
      <c r="AH35" s="207"/>
      <c r="AI35" s="207"/>
      <c r="AJ35" s="207"/>
      <c r="AK35" s="207"/>
      <c r="AL35" s="207"/>
      <c r="AM35" s="207"/>
      <c r="AN35" s="207"/>
      <c r="AO35" s="207"/>
      <c r="AP35" s="207"/>
      <c r="AQ35" s="207"/>
      <c r="AR35" s="207"/>
      <c r="AS35" s="207"/>
      <c r="AT35" s="207"/>
      <c r="AU35" s="207"/>
      <c r="AV35" s="207"/>
      <c r="AW35" s="207"/>
      <c r="AX35" s="207"/>
      <c r="AY35" s="207"/>
      <c r="AZ35" s="207"/>
      <c r="BA35" s="207"/>
      <c r="BB35" s="207"/>
      <c r="BC35" s="207"/>
    </row>
    <row r="36" spans="1:55">
      <c r="A36" s="12">
        <f t="shared" si="0"/>
        <v>31</v>
      </c>
      <c r="B36" s="207"/>
      <c r="C36" s="207"/>
      <c r="D36" s="207"/>
      <c r="E36" s="207"/>
      <c r="F36" s="207"/>
      <c r="G36" s="207"/>
      <c r="H36" s="207"/>
      <c r="I36" s="207"/>
      <c r="J36" s="207"/>
      <c r="K36" s="207"/>
      <c r="L36" s="207"/>
      <c r="M36" s="207"/>
      <c r="N36" s="207"/>
      <c r="O36" s="207"/>
      <c r="P36" s="207"/>
      <c r="Q36" s="208"/>
      <c r="R36" s="208"/>
      <c r="S36" s="207"/>
      <c r="T36" s="207"/>
      <c r="U36" s="207"/>
      <c r="V36" s="207"/>
      <c r="W36" s="207"/>
      <c r="X36" s="207"/>
      <c r="Y36" s="207"/>
      <c r="Z36" s="207"/>
      <c r="AA36" s="207"/>
      <c r="AB36" s="207"/>
      <c r="AC36" s="207"/>
      <c r="AD36" s="207"/>
      <c r="AE36" s="207"/>
      <c r="AF36" s="207"/>
      <c r="AG36" s="207"/>
      <c r="AH36" s="207"/>
      <c r="AI36" s="207"/>
      <c r="AJ36" s="207"/>
      <c r="AK36" s="207"/>
      <c r="AL36" s="207"/>
      <c r="AM36" s="207"/>
      <c r="AN36" s="207"/>
      <c r="AO36" s="207"/>
      <c r="AP36" s="207"/>
      <c r="AQ36" s="207"/>
      <c r="AR36" s="207"/>
      <c r="AS36" s="207"/>
      <c r="AT36" s="207"/>
      <c r="AU36" s="207"/>
      <c r="AV36" s="207"/>
      <c r="AW36" s="207"/>
      <c r="AX36" s="207"/>
      <c r="AY36" s="207"/>
      <c r="AZ36" s="207"/>
      <c r="BA36" s="207"/>
      <c r="BB36" s="207"/>
      <c r="BC36" s="207"/>
    </row>
    <row r="37" spans="1:55">
      <c r="A37" s="12">
        <f t="shared" si="0"/>
        <v>32</v>
      </c>
      <c r="B37" s="207"/>
      <c r="C37" s="207"/>
      <c r="D37" s="207"/>
      <c r="E37" s="207"/>
      <c r="F37" s="207"/>
      <c r="G37" s="207"/>
      <c r="H37" s="207"/>
      <c r="I37" s="207"/>
      <c r="J37" s="207"/>
      <c r="K37" s="207"/>
      <c r="L37" s="207"/>
      <c r="M37" s="207"/>
      <c r="N37" s="207"/>
      <c r="O37" s="207"/>
      <c r="P37" s="207"/>
      <c r="Q37" s="208"/>
      <c r="R37" s="208"/>
      <c r="S37" s="207"/>
      <c r="T37" s="207"/>
      <c r="U37" s="207"/>
      <c r="V37" s="207"/>
      <c r="W37" s="207"/>
      <c r="X37" s="207"/>
      <c r="Y37" s="207"/>
      <c r="Z37" s="207"/>
      <c r="AA37" s="207"/>
      <c r="AB37" s="207"/>
      <c r="AC37" s="207"/>
      <c r="AD37" s="207"/>
      <c r="AE37" s="207"/>
      <c r="AF37" s="207"/>
      <c r="AG37" s="207"/>
      <c r="AH37" s="207"/>
      <c r="AI37" s="207"/>
      <c r="AJ37" s="207"/>
      <c r="AK37" s="207"/>
      <c r="AL37" s="207"/>
      <c r="AM37" s="207"/>
      <c r="AN37" s="207"/>
      <c r="AO37" s="207"/>
      <c r="AP37" s="207"/>
      <c r="AQ37" s="207"/>
      <c r="AR37" s="207"/>
      <c r="AS37" s="207"/>
      <c r="AT37" s="207"/>
      <c r="AU37" s="207"/>
      <c r="AV37" s="207"/>
      <c r="AW37" s="207"/>
      <c r="AX37" s="207"/>
      <c r="AY37" s="207"/>
      <c r="AZ37" s="207"/>
      <c r="BA37" s="207"/>
      <c r="BB37" s="207"/>
      <c r="BC37" s="207"/>
    </row>
    <row r="38" spans="1:55">
      <c r="A38" s="12">
        <f t="shared" si="0"/>
        <v>33</v>
      </c>
      <c r="B38" s="207"/>
      <c r="C38" s="207"/>
      <c r="D38" s="207"/>
      <c r="E38" s="207"/>
      <c r="F38" s="207"/>
      <c r="G38" s="207"/>
      <c r="H38" s="207"/>
      <c r="I38" s="207"/>
      <c r="J38" s="207"/>
      <c r="K38" s="207"/>
      <c r="L38" s="207"/>
      <c r="M38" s="207"/>
      <c r="N38" s="207"/>
      <c r="O38" s="207"/>
      <c r="P38" s="207"/>
      <c r="Q38" s="208"/>
      <c r="R38" s="208"/>
      <c r="S38" s="207"/>
      <c r="T38" s="207"/>
      <c r="U38" s="207"/>
      <c r="V38" s="207"/>
      <c r="W38" s="207"/>
      <c r="X38" s="207"/>
      <c r="Y38" s="207"/>
      <c r="Z38" s="207"/>
      <c r="AA38" s="207"/>
      <c r="AB38" s="207"/>
      <c r="AC38" s="207"/>
      <c r="AD38" s="207"/>
      <c r="AE38" s="207"/>
      <c r="AF38" s="207"/>
      <c r="AG38" s="207"/>
      <c r="AH38" s="207"/>
      <c r="AI38" s="207"/>
      <c r="AJ38" s="207"/>
      <c r="AK38" s="207"/>
      <c r="AL38" s="207"/>
      <c r="AM38" s="207"/>
      <c r="AN38" s="207"/>
      <c r="AO38" s="207"/>
      <c r="AP38" s="207"/>
      <c r="AQ38" s="207"/>
      <c r="AR38" s="207"/>
      <c r="AS38" s="207"/>
      <c r="AT38" s="207"/>
      <c r="AU38" s="207"/>
      <c r="AV38" s="207"/>
      <c r="AW38" s="207"/>
      <c r="AX38" s="207"/>
      <c r="AY38" s="207"/>
      <c r="AZ38" s="207"/>
      <c r="BA38" s="207"/>
      <c r="BB38" s="207"/>
      <c r="BC38" s="207"/>
    </row>
    <row r="39" spans="1:55">
      <c r="A39" s="12">
        <f t="shared" si="0"/>
        <v>34</v>
      </c>
      <c r="B39" s="207"/>
      <c r="C39" s="207"/>
      <c r="D39" s="207"/>
      <c r="E39" s="207"/>
      <c r="F39" s="207"/>
      <c r="G39" s="207"/>
      <c r="H39" s="207"/>
      <c r="I39" s="207"/>
      <c r="J39" s="207"/>
      <c r="K39" s="207"/>
      <c r="L39" s="207"/>
      <c r="M39" s="207"/>
      <c r="N39" s="207"/>
      <c r="O39" s="207"/>
      <c r="P39" s="207"/>
      <c r="Q39" s="208"/>
      <c r="R39" s="208"/>
      <c r="S39" s="207"/>
      <c r="T39" s="207"/>
      <c r="U39" s="207"/>
      <c r="V39" s="207"/>
      <c r="W39" s="207"/>
      <c r="X39" s="207"/>
      <c r="Y39" s="207"/>
      <c r="Z39" s="207"/>
      <c r="AA39" s="207"/>
      <c r="AB39" s="207"/>
      <c r="AC39" s="207"/>
      <c r="AD39" s="207"/>
      <c r="AE39" s="207"/>
      <c r="AF39" s="207"/>
      <c r="AG39" s="207"/>
      <c r="AH39" s="207"/>
      <c r="AI39" s="207"/>
      <c r="AJ39" s="207"/>
      <c r="AK39" s="207"/>
      <c r="AL39" s="207"/>
      <c r="AM39" s="207"/>
      <c r="AN39" s="207"/>
      <c r="AO39" s="207"/>
      <c r="AP39" s="207"/>
      <c r="AQ39" s="207"/>
      <c r="AR39" s="207"/>
      <c r="AS39" s="207"/>
      <c r="AT39" s="207"/>
      <c r="AU39" s="207"/>
      <c r="AV39" s="207"/>
      <c r="AW39" s="207"/>
      <c r="AX39" s="207"/>
      <c r="AY39" s="207"/>
      <c r="AZ39" s="207"/>
      <c r="BA39" s="207"/>
      <c r="BB39" s="207"/>
      <c r="BC39" s="207"/>
    </row>
    <row r="40" spans="1:55">
      <c r="A40" s="12">
        <f t="shared" si="0"/>
        <v>35</v>
      </c>
      <c r="B40" s="207"/>
      <c r="C40" s="207"/>
      <c r="D40" s="207"/>
      <c r="E40" s="207"/>
      <c r="F40" s="207"/>
      <c r="G40" s="207"/>
      <c r="H40" s="207"/>
      <c r="I40" s="207"/>
      <c r="J40" s="207"/>
      <c r="K40" s="207"/>
      <c r="L40" s="207"/>
      <c r="M40" s="207"/>
      <c r="N40" s="207"/>
      <c r="O40" s="207"/>
      <c r="P40" s="207"/>
      <c r="Q40" s="208"/>
      <c r="R40" s="208"/>
      <c r="S40" s="207"/>
      <c r="T40" s="207"/>
      <c r="U40" s="207"/>
      <c r="V40" s="207"/>
      <c r="W40" s="207"/>
      <c r="X40" s="207"/>
      <c r="Y40" s="207"/>
      <c r="Z40" s="207"/>
      <c r="AA40" s="207"/>
      <c r="AB40" s="207"/>
      <c r="AC40" s="207"/>
      <c r="AD40" s="207"/>
      <c r="AE40" s="207"/>
      <c r="AF40" s="207"/>
      <c r="AG40" s="207"/>
      <c r="AH40" s="207"/>
      <c r="AI40" s="207"/>
      <c r="AJ40" s="207"/>
      <c r="AK40" s="207"/>
      <c r="AL40" s="207"/>
      <c r="AM40" s="207"/>
      <c r="AN40" s="207"/>
      <c r="AO40" s="207"/>
      <c r="AP40" s="207"/>
      <c r="AQ40" s="207"/>
      <c r="AR40" s="207"/>
      <c r="AS40" s="207"/>
      <c r="AT40" s="207"/>
      <c r="AU40" s="207"/>
      <c r="AV40" s="207"/>
      <c r="AW40" s="207"/>
      <c r="AX40" s="207"/>
      <c r="AY40" s="207"/>
      <c r="AZ40" s="207"/>
      <c r="BA40" s="207"/>
      <c r="BB40" s="207"/>
      <c r="BC40" s="207"/>
    </row>
    <row r="41" spans="1:55">
      <c r="A41" s="12">
        <f t="shared" si="0"/>
        <v>36</v>
      </c>
      <c r="B41" s="207"/>
      <c r="C41" s="207"/>
      <c r="D41" s="207"/>
      <c r="E41" s="207"/>
      <c r="F41" s="207"/>
      <c r="G41" s="207"/>
      <c r="H41" s="207"/>
      <c r="I41" s="207"/>
      <c r="J41" s="207"/>
      <c r="K41" s="207"/>
      <c r="L41" s="207"/>
      <c r="M41" s="207"/>
      <c r="N41" s="207"/>
      <c r="O41" s="207"/>
      <c r="P41" s="207"/>
      <c r="Q41" s="208"/>
      <c r="R41" s="208"/>
      <c r="S41" s="207"/>
      <c r="T41" s="207"/>
      <c r="U41" s="207"/>
      <c r="V41" s="207"/>
      <c r="W41" s="207"/>
      <c r="X41" s="207"/>
      <c r="Y41" s="207"/>
      <c r="Z41" s="207"/>
      <c r="AA41" s="207"/>
      <c r="AB41" s="207"/>
      <c r="AC41" s="207"/>
      <c r="AD41" s="207"/>
      <c r="AE41" s="207"/>
      <c r="AF41" s="207"/>
      <c r="AG41" s="207"/>
      <c r="AH41" s="207"/>
      <c r="AI41" s="207"/>
      <c r="AJ41" s="207"/>
      <c r="AK41" s="207"/>
      <c r="AL41" s="207"/>
      <c r="AM41" s="207"/>
      <c r="AN41" s="207"/>
      <c r="AO41" s="207"/>
      <c r="AP41" s="207"/>
      <c r="AQ41" s="207"/>
      <c r="AR41" s="207"/>
      <c r="AS41" s="207"/>
      <c r="AT41" s="207"/>
      <c r="AU41" s="207"/>
      <c r="AV41" s="207"/>
      <c r="AW41" s="207"/>
      <c r="AX41" s="207"/>
      <c r="AY41" s="207"/>
      <c r="AZ41" s="207"/>
      <c r="BA41" s="207"/>
      <c r="BB41" s="207"/>
      <c r="BC41" s="207"/>
    </row>
    <row r="42" spans="1:55">
      <c r="A42" s="12">
        <f t="shared" si="0"/>
        <v>37</v>
      </c>
      <c r="B42" s="207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207"/>
      <c r="O42" s="207"/>
      <c r="P42" s="207"/>
      <c r="Q42" s="208"/>
      <c r="R42" s="208"/>
      <c r="S42" s="207"/>
      <c r="T42" s="207"/>
      <c r="U42" s="207"/>
      <c r="V42" s="207"/>
      <c r="W42" s="207"/>
      <c r="X42" s="207"/>
      <c r="Y42" s="207"/>
      <c r="Z42" s="207"/>
      <c r="AA42" s="207"/>
      <c r="AB42" s="207"/>
      <c r="AC42" s="207"/>
      <c r="AD42" s="207"/>
      <c r="AE42" s="207"/>
      <c r="AF42" s="207"/>
      <c r="AG42" s="207"/>
      <c r="AH42" s="207"/>
      <c r="AI42" s="207"/>
      <c r="AJ42" s="207"/>
      <c r="AK42" s="207"/>
      <c r="AL42" s="207"/>
      <c r="AM42" s="207"/>
      <c r="AN42" s="207"/>
      <c r="AO42" s="207"/>
      <c r="AP42" s="207"/>
      <c r="AQ42" s="207"/>
      <c r="AR42" s="207"/>
      <c r="AS42" s="207"/>
      <c r="AT42" s="207"/>
      <c r="AU42" s="207"/>
      <c r="AV42" s="207"/>
      <c r="AW42" s="207"/>
      <c r="AX42" s="207"/>
      <c r="AY42" s="207"/>
      <c r="AZ42" s="207"/>
      <c r="BA42" s="207"/>
      <c r="BB42" s="207"/>
      <c r="BC42" s="207"/>
    </row>
    <row r="43" spans="1:55">
      <c r="A43" s="12">
        <f t="shared" si="0"/>
        <v>38</v>
      </c>
      <c r="B43" s="207"/>
      <c r="C43" s="207"/>
      <c r="D43" s="207"/>
      <c r="E43" s="207"/>
      <c r="F43" s="207"/>
      <c r="G43" s="207"/>
      <c r="H43" s="207"/>
      <c r="I43" s="207"/>
      <c r="J43" s="207"/>
      <c r="K43" s="207"/>
      <c r="L43" s="207"/>
      <c r="M43" s="207"/>
      <c r="N43" s="207"/>
      <c r="O43" s="207"/>
      <c r="P43" s="207"/>
      <c r="Q43" s="208"/>
      <c r="R43" s="208"/>
      <c r="S43" s="207"/>
      <c r="T43" s="207"/>
      <c r="U43" s="207"/>
      <c r="V43" s="207"/>
      <c r="W43" s="207"/>
      <c r="X43" s="207"/>
      <c r="Y43" s="207"/>
      <c r="Z43" s="207"/>
      <c r="AA43" s="207"/>
      <c r="AB43" s="207"/>
      <c r="AC43" s="207"/>
      <c r="AD43" s="207"/>
      <c r="AE43" s="207"/>
      <c r="AF43" s="207"/>
      <c r="AG43" s="207"/>
      <c r="AH43" s="207"/>
      <c r="AI43" s="207"/>
      <c r="AJ43" s="207"/>
      <c r="AK43" s="207"/>
      <c r="AL43" s="207"/>
      <c r="AM43" s="207"/>
      <c r="AN43" s="207"/>
      <c r="AO43" s="207"/>
      <c r="AP43" s="207"/>
      <c r="AQ43" s="207"/>
      <c r="AR43" s="207"/>
      <c r="AS43" s="207"/>
      <c r="AT43" s="207"/>
      <c r="AU43" s="207"/>
      <c r="AV43" s="207"/>
      <c r="AW43" s="207"/>
      <c r="AX43" s="207"/>
      <c r="AY43" s="207"/>
      <c r="AZ43" s="207"/>
      <c r="BA43" s="207"/>
      <c r="BB43" s="207"/>
      <c r="BC43" s="207"/>
    </row>
    <row r="44" spans="1:55">
      <c r="A44" s="12">
        <f t="shared" si="0"/>
        <v>39</v>
      </c>
      <c r="B44" s="207"/>
      <c r="C44" s="207"/>
      <c r="D44" s="207"/>
      <c r="E44" s="207"/>
      <c r="F44" s="207"/>
      <c r="G44" s="207"/>
      <c r="H44" s="207"/>
      <c r="I44" s="207"/>
      <c r="J44" s="207"/>
      <c r="K44" s="207"/>
      <c r="L44" s="207"/>
      <c r="M44" s="207"/>
      <c r="N44" s="207"/>
      <c r="O44" s="207"/>
      <c r="P44" s="207"/>
      <c r="Q44" s="208"/>
      <c r="R44" s="208"/>
      <c r="S44" s="207"/>
      <c r="T44" s="207"/>
      <c r="U44" s="207"/>
      <c r="V44" s="207"/>
      <c r="W44" s="207"/>
      <c r="X44" s="207"/>
      <c r="Y44" s="207"/>
      <c r="Z44" s="207"/>
      <c r="AA44" s="207"/>
      <c r="AB44" s="207"/>
      <c r="AC44" s="207"/>
      <c r="AD44" s="207"/>
      <c r="AE44" s="207"/>
      <c r="AF44" s="207"/>
      <c r="AG44" s="207"/>
      <c r="AH44" s="207"/>
      <c r="AI44" s="207"/>
      <c r="AJ44" s="207"/>
      <c r="AK44" s="207"/>
      <c r="AL44" s="207"/>
      <c r="AM44" s="207"/>
      <c r="AN44" s="207"/>
      <c r="AO44" s="207"/>
      <c r="AP44" s="207"/>
      <c r="AQ44" s="207"/>
      <c r="AR44" s="207"/>
      <c r="AS44" s="207"/>
      <c r="AT44" s="207"/>
      <c r="AU44" s="207"/>
      <c r="AV44" s="207"/>
      <c r="AW44" s="207"/>
      <c r="AX44" s="207"/>
      <c r="AY44" s="207"/>
      <c r="AZ44" s="207"/>
      <c r="BA44" s="207"/>
      <c r="BB44" s="207"/>
      <c r="BC44" s="207"/>
    </row>
    <row r="45" spans="1:55">
      <c r="A45" s="12">
        <f t="shared" si="0"/>
        <v>40</v>
      </c>
      <c r="B45" s="207"/>
      <c r="C45" s="207"/>
      <c r="D45" s="207"/>
      <c r="E45" s="207"/>
      <c r="F45" s="207"/>
      <c r="G45" s="207"/>
      <c r="H45" s="207"/>
      <c r="I45" s="207"/>
      <c r="J45" s="207"/>
      <c r="K45" s="207"/>
      <c r="L45" s="207"/>
      <c r="M45" s="207"/>
      <c r="N45" s="207"/>
      <c r="O45" s="207"/>
      <c r="P45" s="207"/>
      <c r="Q45" s="208"/>
      <c r="R45" s="208"/>
      <c r="S45" s="207"/>
      <c r="T45" s="207"/>
      <c r="U45" s="207"/>
      <c r="V45" s="207"/>
      <c r="W45" s="207"/>
      <c r="X45" s="207"/>
      <c r="Y45" s="207"/>
      <c r="Z45" s="207"/>
      <c r="AA45" s="207"/>
      <c r="AB45" s="207"/>
      <c r="AC45" s="207"/>
      <c r="AD45" s="207"/>
      <c r="AE45" s="207"/>
      <c r="AF45" s="207"/>
      <c r="AG45" s="207"/>
      <c r="AH45" s="207"/>
      <c r="AI45" s="207"/>
      <c r="AJ45" s="207"/>
      <c r="AK45" s="207"/>
      <c r="AL45" s="207"/>
      <c r="AM45" s="207"/>
      <c r="AN45" s="207"/>
      <c r="AO45" s="207"/>
      <c r="AP45" s="207"/>
      <c r="AQ45" s="207"/>
      <c r="AR45" s="207"/>
      <c r="AS45" s="207"/>
      <c r="AT45" s="207"/>
      <c r="AU45" s="207"/>
      <c r="AV45" s="207"/>
      <c r="AW45" s="207"/>
      <c r="AX45" s="207"/>
      <c r="AY45" s="207"/>
      <c r="AZ45" s="207"/>
      <c r="BA45" s="207"/>
      <c r="BB45" s="207"/>
      <c r="BC45" s="207"/>
    </row>
    <row r="46" spans="1:55">
      <c r="A46" s="12">
        <f t="shared" si="0"/>
        <v>41</v>
      </c>
      <c r="B46" s="207"/>
      <c r="C46" s="207"/>
      <c r="D46" s="207"/>
      <c r="E46" s="207"/>
      <c r="F46" s="207"/>
      <c r="G46" s="207"/>
      <c r="H46" s="207"/>
      <c r="I46" s="207"/>
      <c r="J46" s="207"/>
      <c r="K46" s="207"/>
      <c r="L46" s="207"/>
      <c r="M46" s="207"/>
      <c r="N46" s="207"/>
      <c r="O46" s="207"/>
      <c r="P46" s="207"/>
      <c r="Q46" s="208"/>
      <c r="R46" s="208"/>
      <c r="S46" s="207"/>
      <c r="T46" s="207"/>
      <c r="U46" s="207"/>
      <c r="V46" s="207"/>
      <c r="W46" s="207"/>
      <c r="X46" s="207"/>
      <c r="Y46" s="207"/>
      <c r="Z46" s="207"/>
      <c r="AA46" s="207"/>
      <c r="AB46" s="207"/>
      <c r="AC46" s="207"/>
      <c r="AD46" s="207"/>
      <c r="AE46" s="207"/>
      <c r="AF46" s="207"/>
      <c r="AG46" s="207"/>
      <c r="AH46" s="207"/>
      <c r="AI46" s="207"/>
      <c r="AJ46" s="207"/>
      <c r="AK46" s="207"/>
      <c r="AL46" s="207"/>
      <c r="AM46" s="207"/>
      <c r="AN46" s="207"/>
      <c r="AO46" s="207"/>
      <c r="AP46" s="207"/>
      <c r="AQ46" s="207"/>
      <c r="AR46" s="207"/>
      <c r="AS46" s="207"/>
      <c r="AT46" s="207"/>
      <c r="AU46" s="207"/>
      <c r="AV46" s="207"/>
      <c r="AW46" s="207"/>
      <c r="AX46" s="207"/>
      <c r="AY46" s="207"/>
      <c r="AZ46" s="207"/>
      <c r="BA46" s="207"/>
      <c r="BB46" s="207"/>
      <c r="BC46" s="207"/>
    </row>
    <row r="47" spans="1:55">
      <c r="A47" s="12">
        <f t="shared" si="0"/>
        <v>42</v>
      </c>
      <c r="B47" s="207"/>
      <c r="C47" s="207"/>
      <c r="D47" s="207"/>
      <c r="E47" s="207"/>
      <c r="F47" s="207"/>
      <c r="G47" s="207"/>
      <c r="H47" s="207"/>
      <c r="I47" s="207"/>
      <c r="J47" s="207"/>
      <c r="K47" s="207"/>
      <c r="L47" s="207"/>
      <c r="M47" s="207"/>
      <c r="N47" s="207"/>
      <c r="O47" s="207"/>
      <c r="P47" s="207"/>
      <c r="Q47" s="208"/>
      <c r="R47" s="208"/>
      <c r="S47" s="207"/>
      <c r="T47" s="207"/>
      <c r="U47" s="207"/>
      <c r="V47" s="207"/>
      <c r="W47" s="207"/>
      <c r="X47" s="207"/>
      <c r="Y47" s="207"/>
      <c r="Z47" s="207"/>
      <c r="AA47" s="207"/>
      <c r="AB47" s="207"/>
      <c r="AC47" s="207"/>
      <c r="AD47" s="207"/>
      <c r="AE47" s="207"/>
      <c r="AF47" s="207"/>
      <c r="AG47" s="207"/>
      <c r="AH47" s="207"/>
      <c r="AI47" s="207"/>
      <c r="AJ47" s="207"/>
      <c r="AK47" s="207"/>
      <c r="AL47" s="207"/>
      <c r="AM47" s="207"/>
      <c r="AN47" s="207"/>
      <c r="AO47" s="207"/>
      <c r="AP47" s="207"/>
      <c r="AQ47" s="207"/>
      <c r="AR47" s="207"/>
      <c r="AS47" s="207"/>
      <c r="AT47" s="207"/>
      <c r="AU47" s="207"/>
      <c r="AV47" s="207"/>
      <c r="AW47" s="207"/>
      <c r="AX47" s="207"/>
      <c r="AY47" s="207"/>
      <c r="AZ47" s="207"/>
      <c r="BA47" s="207"/>
      <c r="BB47" s="207"/>
      <c r="BC47" s="207"/>
    </row>
    <row r="48" spans="1:55">
      <c r="A48" s="12">
        <f t="shared" si="0"/>
        <v>43</v>
      </c>
      <c r="B48" s="207"/>
      <c r="C48" s="207"/>
      <c r="D48" s="207"/>
      <c r="E48" s="207"/>
      <c r="F48" s="207"/>
      <c r="G48" s="207"/>
      <c r="H48" s="207"/>
      <c r="I48" s="207"/>
      <c r="J48" s="207"/>
      <c r="K48" s="207"/>
      <c r="L48" s="207"/>
      <c r="M48" s="207"/>
      <c r="N48" s="207"/>
      <c r="O48" s="207"/>
      <c r="P48" s="207"/>
      <c r="Q48" s="208"/>
      <c r="R48" s="208"/>
      <c r="S48" s="207"/>
      <c r="T48" s="207"/>
      <c r="U48" s="207"/>
      <c r="V48" s="207"/>
      <c r="W48" s="207"/>
      <c r="X48" s="207"/>
      <c r="Y48" s="207"/>
      <c r="Z48" s="207"/>
      <c r="AA48" s="207"/>
      <c r="AB48" s="207"/>
      <c r="AC48" s="207"/>
      <c r="AD48" s="207"/>
      <c r="AE48" s="207"/>
      <c r="AF48" s="207"/>
      <c r="AG48" s="207"/>
      <c r="AH48" s="207"/>
      <c r="AI48" s="207"/>
      <c r="AJ48" s="207"/>
      <c r="AK48" s="207"/>
      <c r="AL48" s="207"/>
      <c r="AM48" s="207"/>
      <c r="AN48" s="207"/>
      <c r="AO48" s="207"/>
      <c r="AP48" s="207"/>
      <c r="AQ48" s="207"/>
      <c r="AR48" s="207"/>
      <c r="AS48" s="207"/>
      <c r="AT48" s="207"/>
      <c r="AU48" s="207"/>
      <c r="AV48" s="207"/>
      <c r="AW48" s="207"/>
      <c r="AX48" s="207"/>
      <c r="AY48" s="207"/>
      <c r="AZ48" s="207"/>
      <c r="BA48" s="207"/>
      <c r="BB48" s="207"/>
      <c r="BC48" s="207"/>
    </row>
    <row r="49" spans="1:55">
      <c r="A49" s="12">
        <f t="shared" si="0"/>
        <v>44</v>
      </c>
      <c r="B49" s="207"/>
      <c r="C49" s="207"/>
      <c r="D49" s="207"/>
      <c r="E49" s="207"/>
      <c r="F49" s="207"/>
      <c r="G49" s="207"/>
      <c r="H49" s="207"/>
      <c r="I49" s="207"/>
      <c r="J49" s="207"/>
      <c r="K49" s="207"/>
      <c r="L49" s="207"/>
      <c r="M49" s="207"/>
      <c r="N49" s="207"/>
      <c r="O49" s="207"/>
      <c r="P49" s="207"/>
      <c r="Q49" s="208"/>
      <c r="R49" s="208"/>
      <c r="S49" s="207"/>
      <c r="T49" s="207"/>
      <c r="U49" s="207"/>
      <c r="V49" s="207"/>
      <c r="W49" s="207"/>
      <c r="X49" s="207"/>
      <c r="Y49" s="207"/>
      <c r="Z49" s="207"/>
      <c r="AA49" s="207"/>
      <c r="AB49" s="207"/>
      <c r="AC49" s="207"/>
      <c r="AD49" s="207"/>
      <c r="AE49" s="207"/>
      <c r="AF49" s="207"/>
      <c r="AG49" s="207"/>
      <c r="AH49" s="207"/>
      <c r="AI49" s="207"/>
      <c r="AJ49" s="207"/>
      <c r="AK49" s="207"/>
      <c r="AL49" s="207"/>
      <c r="AM49" s="207"/>
      <c r="AN49" s="207"/>
      <c r="AO49" s="207"/>
      <c r="AP49" s="207"/>
      <c r="AQ49" s="207"/>
      <c r="AR49" s="207"/>
      <c r="AS49" s="207"/>
      <c r="AT49" s="207"/>
      <c r="AU49" s="207"/>
      <c r="AV49" s="207"/>
      <c r="AW49" s="207"/>
      <c r="AX49" s="207"/>
      <c r="AY49" s="207"/>
      <c r="AZ49" s="207"/>
      <c r="BA49" s="207"/>
      <c r="BB49" s="207"/>
      <c r="BC49" s="207"/>
    </row>
    <row r="50" spans="1:55">
      <c r="A50" s="12">
        <f t="shared" si="0"/>
        <v>45</v>
      </c>
      <c r="B50" s="207"/>
      <c r="C50" s="207"/>
      <c r="D50" s="207"/>
      <c r="E50" s="207"/>
      <c r="F50" s="207"/>
      <c r="G50" s="207"/>
      <c r="H50" s="207"/>
      <c r="I50" s="207"/>
      <c r="J50" s="207"/>
      <c r="K50" s="207"/>
      <c r="L50" s="207"/>
      <c r="M50" s="207"/>
      <c r="N50" s="207"/>
      <c r="O50" s="207"/>
      <c r="P50" s="207"/>
      <c r="Q50" s="208"/>
      <c r="R50" s="208"/>
      <c r="S50" s="207"/>
      <c r="T50" s="207"/>
      <c r="U50" s="207"/>
      <c r="V50" s="207"/>
      <c r="W50" s="207"/>
      <c r="X50" s="207"/>
      <c r="Y50" s="207"/>
      <c r="Z50" s="207"/>
      <c r="AA50" s="207"/>
      <c r="AB50" s="207"/>
      <c r="AC50" s="207"/>
      <c r="AD50" s="207"/>
      <c r="AE50" s="207"/>
      <c r="AF50" s="207"/>
      <c r="AG50" s="207"/>
      <c r="AH50" s="207"/>
      <c r="AI50" s="207"/>
      <c r="AJ50" s="207"/>
      <c r="AK50" s="207"/>
      <c r="AL50" s="207"/>
      <c r="AM50" s="207"/>
      <c r="AN50" s="207"/>
      <c r="AO50" s="207"/>
      <c r="AP50" s="207"/>
      <c r="AQ50" s="207"/>
      <c r="AR50" s="207"/>
      <c r="AS50" s="207"/>
      <c r="AT50" s="207"/>
      <c r="AU50" s="207"/>
      <c r="AV50" s="207"/>
      <c r="AW50" s="207"/>
      <c r="AX50" s="207"/>
      <c r="AY50" s="207"/>
      <c r="AZ50" s="207"/>
      <c r="BA50" s="207"/>
      <c r="BB50" s="207"/>
      <c r="BC50" s="207"/>
    </row>
    <row r="51" spans="1:55">
      <c r="A51" s="12">
        <f t="shared" si="0"/>
        <v>46</v>
      </c>
      <c r="B51" s="207"/>
      <c r="C51" s="207"/>
      <c r="D51" s="207"/>
      <c r="E51" s="207"/>
      <c r="F51" s="207"/>
      <c r="G51" s="207"/>
      <c r="H51" s="207"/>
      <c r="I51" s="207"/>
      <c r="J51" s="207"/>
      <c r="K51" s="207"/>
      <c r="L51" s="207"/>
      <c r="M51" s="207"/>
      <c r="N51" s="207"/>
      <c r="O51" s="207"/>
      <c r="P51" s="207"/>
      <c r="Q51" s="208"/>
      <c r="R51" s="208"/>
      <c r="S51" s="207"/>
      <c r="T51" s="207"/>
      <c r="U51" s="207"/>
      <c r="V51" s="207"/>
      <c r="W51" s="207"/>
      <c r="X51" s="207"/>
      <c r="Y51" s="207"/>
      <c r="Z51" s="207"/>
      <c r="AA51" s="207"/>
      <c r="AB51" s="207"/>
      <c r="AC51" s="207"/>
      <c r="AD51" s="207"/>
      <c r="AE51" s="207"/>
      <c r="AF51" s="207"/>
      <c r="AG51" s="207"/>
      <c r="AH51" s="207"/>
      <c r="AI51" s="207"/>
      <c r="AJ51" s="207"/>
      <c r="AK51" s="207"/>
      <c r="AL51" s="207"/>
      <c r="AM51" s="207"/>
      <c r="AN51" s="207"/>
      <c r="AO51" s="207"/>
      <c r="AP51" s="207"/>
      <c r="AQ51" s="207"/>
      <c r="AR51" s="207"/>
      <c r="AS51" s="207"/>
      <c r="AT51" s="207"/>
      <c r="AU51" s="207"/>
      <c r="AV51" s="207"/>
      <c r="AW51" s="207"/>
      <c r="AX51" s="207"/>
      <c r="AY51" s="207"/>
      <c r="AZ51" s="207"/>
      <c r="BA51" s="207"/>
      <c r="BB51" s="207"/>
      <c r="BC51" s="207"/>
    </row>
    <row r="52" spans="1:55">
      <c r="A52" s="12">
        <f t="shared" si="0"/>
        <v>47</v>
      </c>
      <c r="B52" s="207"/>
      <c r="C52" s="207"/>
      <c r="D52" s="207"/>
      <c r="E52" s="207"/>
      <c r="F52" s="207"/>
      <c r="G52" s="207"/>
      <c r="H52" s="207"/>
      <c r="I52" s="207"/>
      <c r="J52" s="207"/>
      <c r="K52" s="207"/>
      <c r="L52" s="207"/>
      <c r="M52" s="207"/>
      <c r="N52" s="207"/>
      <c r="O52" s="207"/>
      <c r="P52" s="207"/>
      <c r="Q52" s="208"/>
      <c r="R52" s="208"/>
      <c r="S52" s="207"/>
      <c r="T52" s="207"/>
      <c r="U52" s="207"/>
      <c r="V52" s="207"/>
      <c r="W52" s="207"/>
      <c r="X52" s="207"/>
      <c r="Y52" s="207"/>
      <c r="Z52" s="207"/>
      <c r="AA52" s="207"/>
      <c r="AB52" s="207"/>
      <c r="AC52" s="207"/>
      <c r="AD52" s="207"/>
      <c r="AE52" s="207"/>
      <c r="AF52" s="207"/>
      <c r="AG52" s="207"/>
      <c r="AH52" s="207"/>
      <c r="AI52" s="207"/>
      <c r="AJ52" s="207"/>
      <c r="AK52" s="207"/>
      <c r="AL52" s="207"/>
      <c r="AM52" s="207"/>
      <c r="AN52" s="207"/>
      <c r="AO52" s="207"/>
      <c r="AP52" s="207"/>
      <c r="AQ52" s="207"/>
      <c r="AR52" s="207"/>
      <c r="AS52" s="207"/>
      <c r="AT52" s="207"/>
      <c r="AU52" s="207"/>
      <c r="AV52" s="207"/>
      <c r="AW52" s="207"/>
      <c r="AX52" s="207"/>
      <c r="AY52" s="207"/>
      <c r="AZ52" s="207"/>
      <c r="BA52" s="207"/>
      <c r="BB52" s="207"/>
      <c r="BC52" s="207"/>
    </row>
    <row r="53" spans="1:55">
      <c r="A53" s="12">
        <f t="shared" si="0"/>
        <v>48</v>
      </c>
      <c r="B53" s="207"/>
      <c r="C53" s="207"/>
      <c r="D53" s="207"/>
      <c r="E53" s="207"/>
      <c r="F53" s="207"/>
      <c r="G53" s="207"/>
      <c r="H53" s="207"/>
      <c r="I53" s="207"/>
      <c r="J53" s="207"/>
      <c r="K53" s="207"/>
      <c r="L53" s="207"/>
      <c r="M53" s="207"/>
      <c r="N53" s="207"/>
      <c r="O53" s="207"/>
      <c r="P53" s="207"/>
      <c r="Q53" s="208"/>
      <c r="R53" s="208"/>
      <c r="S53" s="207"/>
      <c r="T53" s="207"/>
      <c r="U53" s="207"/>
      <c r="V53" s="207"/>
      <c r="W53" s="207"/>
      <c r="X53" s="207"/>
      <c r="Y53" s="207"/>
      <c r="Z53" s="207"/>
      <c r="AA53" s="207"/>
      <c r="AB53" s="207"/>
      <c r="AC53" s="207"/>
      <c r="AD53" s="207"/>
      <c r="AE53" s="207"/>
      <c r="AF53" s="207"/>
      <c r="AG53" s="207"/>
      <c r="AH53" s="207"/>
      <c r="AI53" s="207"/>
      <c r="AJ53" s="207"/>
      <c r="AK53" s="207"/>
      <c r="AL53" s="207"/>
      <c r="AM53" s="207"/>
      <c r="AN53" s="207"/>
      <c r="AO53" s="207"/>
      <c r="AP53" s="207"/>
      <c r="AQ53" s="207"/>
      <c r="AR53" s="207"/>
      <c r="AS53" s="207"/>
      <c r="AT53" s="207"/>
      <c r="AU53" s="207"/>
      <c r="AV53" s="207"/>
      <c r="AW53" s="207"/>
      <c r="AX53" s="207"/>
      <c r="AY53" s="207"/>
      <c r="AZ53" s="207"/>
      <c r="BA53" s="207"/>
      <c r="BB53" s="207"/>
      <c r="BC53" s="207"/>
    </row>
    <row r="54" spans="1:55">
      <c r="A54" s="12">
        <f t="shared" si="0"/>
        <v>49</v>
      </c>
      <c r="B54" s="207"/>
      <c r="C54" s="207"/>
      <c r="D54" s="207"/>
      <c r="E54" s="207"/>
      <c r="F54" s="207"/>
      <c r="G54" s="207"/>
      <c r="H54" s="207"/>
      <c r="I54" s="207"/>
      <c r="J54" s="207"/>
      <c r="K54" s="207"/>
      <c r="L54" s="207"/>
      <c r="M54" s="207"/>
      <c r="N54" s="207"/>
      <c r="O54" s="207"/>
      <c r="P54" s="207"/>
      <c r="Q54" s="208"/>
      <c r="R54" s="208"/>
      <c r="S54" s="207"/>
      <c r="T54" s="207"/>
      <c r="U54" s="207"/>
      <c r="V54" s="207"/>
      <c r="W54" s="207"/>
      <c r="X54" s="207"/>
      <c r="Y54" s="207"/>
      <c r="Z54" s="207"/>
      <c r="AA54" s="207"/>
      <c r="AB54" s="207"/>
      <c r="AC54" s="207"/>
      <c r="AD54" s="207"/>
      <c r="AE54" s="207"/>
      <c r="AF54" s="207"/>
      <c r="AG54" s="207"/>
      <c r="AH54" s="207"/>
      <c r="AI54" s="207"/>
      <c r="AJ54" s="207"/>
      <c r="AK54" s="207"/>
      <c r="AL54" s="207"/>
      <c r="AM54" s="207"/>
      <c r="AN54" s="207"/>
      <c r="AO54" s="207"/>
      <c r="AP54" s="207"/>
      <c r="AQ54" s="207"/>
      <c r="AR54" s="207"/>
      <c r="AS54" s="207"/>
      <c r="AT54" s="207"/>
      <c r="AU54" s="207"/>
      <c r="AV54" s="207"/>
      <c r="AW54" s="207"/>
      <c r="AX54" s="207"/>
      <c r="AY54" s="207"/>
      <c r="AZ54" s="207"/>
      <c r="BA54" s="207"/>
      <c r="BB54" s="207"/>
      <c r="BC54" s="207"/>
    </row>
  </sheetData>
  <mergeCells count="413">
    <mergeCell ref="U54:AA54"/>
    <mergeCell ref="AB54:AI54"/>
    <mergeCell ref="AJ54:AQ54"/>
    <mergeCell ref="AR54:BC54"/>
    <mergeCell ref="B54:K54"/>
    <mergeCell ref="L54:P54"/>
    <mergeCell ref="Q54:R54"/>
    <mergeCell ref="S54:T54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1:AA31"/>
    <mergeCell ref="AB31:AI31"/>
    <mergeCell ref="AJ31:AQ31"/>
    <mergeCell ref="AR31:BC31"/>
    <mergeCell ref="B31:K31"/>
    <mergeCell ref="L31:P31"/>
    <mergeCell ref="Q31:R31"/>
    <mergeCell ref="S31:T31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S29:T29"/>
    <mergeCell ref="U29:AA29"/>
    <mergeCell ref="AB29:AI29"/>
    <mergeCell ref="B29:K29"/>
    <mergeCell ref="L29:P29"/>
    <mergeCell ref="Q29:R29"/>
    <mergeCell ref="AJ27:AQ27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S27:T27"/>
    <mergeCell ref="U27:AA27"/>
    <mergeCell ref="AB27:AI27"/>
    <mergeCell ref="AR25:BC25"/>
    <mergeCell ref="Q24:R24"/>
    <mergeCell ref="L26:P26"/>
    <mergeCell ref="Q26:R26"/>
    <mergeCell ref="S26:T26"/>
    <mergeCell ref="U26:AA26"/>
    <mergeCell ref="AB26:AI26"/>
    <mergeCell ref="AJ26:AQ26"/>
    <mergeCell ref="AR26:BC26"/>
    <mergeCell ref="AJ25:AQ25"/>
    <mergeCell ref="S24:T24"/>
    <mergeCell ref="L24:P24"/>
    <mergeCell ref="S25:T25"/>
    <mergeCell ref="U25:AA25"/>
    <mergeCell ref="AB25:AI25"/>
    <mergeCell ref="U24:AA24"/>
    <mergeCell ref="AB24:AI24"/>
    <mergeCell ref="AJ24:AQ24"/>
    <mergeCell ref="AR24:BC24"/>
    <mergeCell ref="U23:AA23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AB21:AI21"/>
    <mergeCell ref="AJ21:AQ21"/>
    <mergeCell ref="AR21:BC21"/>
    <mergeCell ref="B22:K22"/>
    <mergeCell ref="L22:P22"/>
    <mergeCell ref="Q22:R22"/>
    <mergeCell ref="S22:T22"/>
    <mergeCell ref="U22:AA22"/>
    <mergeCell ref="Q21:R21"/>
    <mergeCell ref="S21:T21"/>
    <mergeCell ref="U21:AA21"/>
    <mergeCell ref="AR22:BC22"/>
    <mergeCell ref="AR19:BC19"/>
    <mergeCell ref="B20:K20"/>
    <mergeCell ref="L20:P20"/>
    <mergeCell ref="Q20:R20"/>
    <mergeCell ref="S20:T20"/>
    <mergeCell ref="U20:AA20"/>
    <mergeCell ref="AB20:AI20"/>
    <mergeCell ref="AJ20:AQ20"/>
    <mergeCell ref="AR20:BC20"/>
    <mergeCell ref="S19:T19"/>
    <mergeCell ref="U19:AA19"/>
    <mergeCell ref="AB19:AI19"/>
    <mergeCell ref="AJ19:AQ19"/>
    <mergeCell ref="A1:M2"/>
    <mergeCell ref="B19:K19"/>
    <mergeCell ref="L19:P19"/>
    <mergeCell ref="Q19:R19"/>
    <mergeCell ref="R1:AA1"/>
    <mergeCell ref="R2:AA2"/>
    <mergeCell ref="N1:Q1"/>
    <mergeCell ref="S6:T6"/>
    <mergeCell ref="S7:T7"/>
    <mergeCell ref="S8:T8"/>
    <mergeCell ref="S10:T10"/>
    <mergeCell ref="S11:T11"/>
    <mergeCell ref="S9:T9"/>
    <mergeCell ref="S12:T12"/>
    <mergeCell ref="U6:AA6"/>
    <mergeCell ref="S14:T14"/>
    <mergeCell ref="S15:T15"/>
    <mergeCell ref="S13:T13"/>
    <mergeCell ref="U17:AA17"/>
    <mergeCell ref="Q14:R14"/>
    <mergeCell ref="Q15:R15"/>
    <mergeCell ref="Q16:R16"/>
    <mergeCell ref="Q17:R17"/>
    <mergeCell ref="S16:T16"/>
    <mergeCell ref="AT2:BC2"/>
    <mergeCell ref="AT1:BC1"/>
    <mergeCell ref="AP1:AS1"/>
    <mergeCell ref="AP2:AS2"/>
    <mergeCell ref="AR13:BC13"/>
    <mergeCell ref="AR14:BC14"/>
    <mergeCell ref="AR5:BC5"/>
    <mergeCell ref="AR6:BC6"/>
    <mergeCell ref="AR7:BC7"/>
    <mergeCell ref="AR8:BC8"/>
    <mergeCell ref="AR15:BC15"/>
    <mergeCell ref="AR16:BC16"/>
    <mergeCell ref="AR9:BC9"/>
    <mergeCell ref="AR10:BC10"/>
    <mergeCell ref="AR11:BC11"/>
    <mergeCell ref="AR12:BC12"/>
    <mergeCell ref="AJ17:AQ17"/>
    <mergeCell ref="AJ18:AQ18"/>
    <mergeCell ref="AJ6:AQ6"/>
    <mergeCell ref="AJ7:AQ7"/>
    <mergeCell ref="AJ8:AQ8"/>
    <mergeCell ref="AJ9:AQ9"/>
    <mergeCell ref="AJ10:AQ10"/>
    <mergeCell ref="AJ11:AQ11"/>
    <mergeCell ref="AR17:BC17"/>
    <mergeCell ref="AR18:BC18"/>
    <mergeCell ref="AJ15:AQ15"/>
    <mergeCell ref="AB15:AI15"/>
    <mergeCell ref="U9:AA9"/>
    <mergeCell ref="U10:AA10"/>
    <mergeCell ref="AB16:AI16"/>
    <mergeCell ref="AB8:AI8"/>
    <mergeCell ref="AJ13:AQ13"/>
    <mergeCell ref="AJ14:AQ14"/>
    <mergeCell ref="AB9:AI9"/>
    <mergeCell ref="AB10:AI10"/>
    <mergeCell ref="AB11:AI11"/>
    <mergeCell ref="AB12:AI12"/>
    <mergeCell ref="AJ12:AQ12"/>
    <mergeCell ref="AJ16:AQ16"/>
    <mergeCell ref="U15:AA15"/>
    <mergeCell ref="U16:AA16"/>
    <mergeCell ref="AB5:AI5"/>
    <mergeCell ref="AB6:AI6"/>
    <mergeCell ref="AB7:AI7"/>
    <mergeCell ref="U7:AA7"/>
    <mergeCell ref="U8:AA8"/>
    <mergeCell ref="U11:AA11"/>
    <mergeCell ref="U12:AA12"/>
    <mergeCell ref="U13:AA13"/>
    <mergeCell ref="U14:AA14"/>
    <mergeCell ref="AB13:AI13"/>
    <mergeCell ref="AB14:AI14"/>
    <mergeCell ref="B11:K11"/>
    <mergeCell ref="B8:K8"/>
    <mergeCell ref="B9:K9"/>
    <mergeCell ref="Q10:R10"/>
    <mergeCell ref="Q11:R11"/>
    <mergeCell ref="Q12:R12"/>
    <mergeCell ref="Q13:R13"/>
    <mergeCell ref="Q6:R6"/>
    <mergeCell ref="Q7:R7"/>
    <mergeCell ref="Q8:R8"/>
    <mergeCell ref="Q9:R9"/>
    <mergeCell ref="L10:P10"/>
    <mergeCell ref="L11:P11"/>
    <mergeCell ref="L12:P12"/>
    <mergeCell ref="L13:P13"/>
    <mergeCell ref="L6:P6"/>
    <mergeCell ref="L7:P7"/>
    <mergeCell ref="L8:P8"/>
    <mergeCell ref="L9:P9"/>
    <mergeCell ref="AF1:AO1"/>
    <mergeCell ref="AB1:AE1"/>
    <mergeCell ref="AB2:AE2"/>
    <mergeCell ref="AJ5:AQ5"/>
    <mergeCell ref="B23:K23"/>
    <mergeCell ref="Q5:R5"/>
    <mergeCell ref="AF2:AO2"/>
    <mergeCell ref="U5:AA5"/>
    <mergeCell ref="S5:T5"/>
    <mergeCell ref="N2:Q2"/>
    <mergeCell ref="B5:K5"/>
    <mergeCell ref="L5:P5"/>
    <mergeCell ref="S18:T18"/>
    <mergeCell ref="S17:T17"/>
    <mergeCell ref="AB18:AI18"/>
    <mergeCell ref="AB17:AI17"/>
    <mergeCell ref="U18:AA18"/>
    <mergeCell ref="B12:K12"/>
    <mergeCell ref="B13:K13"/>
    <mergeCell ref="L15:P15"/>
    <mergeCell ref="L16:P16"/>
    <mergeCell ref="B6:K6"/>
    <mergeCell ref="B7:K7"/>
    <mergeCell ref="B10:K10"/>
    <mergeCell ref="B25:K25"/>
    <mergeCell ref="B26:K26"/>
    <mergeCell ref="B27:K27"/>
    <mergeCell ref="L27:P27"/>
    <mergeCell ref="Q27:R27"/>
    <mergeCell ref="B24:K24"/>
    <mergeCell ref="L25:P25"/>
    <mergeCell ref="Q25:R25"/>
    <mergeCell ref="B14:K14"/>
    <mergeCell ref="L14:P14"/>
    <mergeCell ref="B15:K15"/>
    <mergeCell ref="B16:K16"/>
    <mergeCell ref="B21:K21"/>
    <mergeCell ref="B17:K17"/>
    <mergeCell ref="B18:K18"/>
    <mergeCell ref="L21:P21"/>
    <mergeCell ref="L17:P17"/>
    <mergeCell ref="L18:P18"/>
    <mergeCell ref="Q18:R18"/>
  </mergeCells>
  <phoneticPr fontId="2"/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186" t="s">
        <v>5</v>
      </c>
      <c r="B1" s="187"/>
      <c r="C1" s="187"/>
      <c r="D1" s="187"/>
      <c r="E1" s="187"/>
      <c r="F1" s="187"/>
      <c r="G1" s="187"/>
      <c r="H1" s="187"/>
      <c r="I1" s="187"/>
      <c r="J1" s="188"/>
      <c r="K1" s="184" t="s">
        <v>3</v>
      </c>
      <c r="L1" s="184"/>
      <c r="M1" s="184"/>
      <c r="N1" s="184"/>
      <c r="O1" s="192" t="e">
        <f>IF(ISBLANK(#REF!),"",(#REF!))</f>
        <v>#REF!</v>
      </c>
      <c r="P1" s="192"/>
      <c r="Q1" s="192"/>
      <c r="R1" s="192"/>
      <c r="S1" s="192"/>
      <c r="T1" s="192"/>
      <c r="U1" s="192"/>
      <c r="V1" s="192"/>
      <c r="W1" s="192"/>
      <c r="X1" s="192"/>
      <c r="Y1" s="184" t="s">
        <v>13</v>
      </c>
      <c r="Z1" s="184"/>
      <c r="AA1" s="184"/>
      <c r="AB1" s="184"/>
      <c r="AC1" s="198" t="e">
        <f>IF(ISBLANK(#REF!),"",(#REF!))</f>
        <v>#REF!</v>
      </c>
      <c r="AD1" s="198"/>
      <c r="AE1" s="198"/>
      <c r="AF1" s="198"/>
      <c r="AG1" s="198"/>
      <c r="AH1" s="198"/>
      <c r="AI1" s="198"/>
      <c r="AJ1" s="198"/>
      <c r="AK1" s="198"/>
      <c r="AL1" s="198"/>
      <c r="AM1" s="184" t="s">
        <v>1</v>
      </c>
      <c r="AN1" s="184"/>
      <c r="AO1" s="184"/>
      <c r="AP1" s="184"/>
      <c r="AQ1" s="194" t="e">
        <f>IF(ISBLANK(#REF!),"",(#REF!))</f>
        <v>#REF!</v>
      </c>
      <c r="AR1" s="194"/>
      <c r="AS1" s="194"/>
      <c r="AT1" s="194"/>
      <c r="AU1" s="194"/>
      <c r="AV1" s="194"/>
      <c r="AW1" s="194"/>
      <c r="AX1" s="194"/>
      <c r="AY1" s="194"/>
      <c r="AZ1" s="195"/>
    </row>
    <row r="2" spans="1:52" ht="11.25" thickBot="1">
      <c r="A2" s="189"/>
      <c r="B2" s="190"/>
      <c r="C2" s="190"/>
      <c r="D2" s="190"/>
      <c r="E2" s="190"/>
      <c r="F2" s="190"/>
      <c r="G2" s="190"/>
      <c r="H2" s="190"/>
      <c r="I2" s="190"/>
      <c r="J2" s="191"/>
      <c r="K2" s="185" t="s">
        <v>4</v>
      </c>
      <c r="L2" s="185"/>
      <c r="M2" s="185"/>
      <c r="N2" s="185"/>
      <c r="O2" s="193" t="e">
        <f>IF(ISBLANK(#REF!),"",(#REF!))</f>
        <v>#REF!</v>
      </c>
      <c r="P2" s="193"/>
      <c r="Q2" s="193"/>
      <c r="R2" s="193"/>
      <c r="S2" s="193"/>
      <c r="T2" s="193"/>
      <c r="U2" s="193"/>
      <c r="V2" s="193"/>
      <c r="W2" s="193"/>
      <c r="X2" s="193"/>
      <c r="Y2" s="185" t="s">
        <v>0</v>
      </c>
      <c r="Z2" s="185"/>
      <c r="AA2" s="185"/>
      <c r="AB2" s="185"/>
      <c r="AC2" s="196" t="e">
        <f>IF(ISBLANK(#REF!),"",(#REF!))</f>
        <v>#REF!</v>
      </c>
      <c r="AD2" s="196"/>
      <c r="AE2" s="196"/>
      <c r="AF2" s="196"/>
      <c r="AG2" s="196"/>
      <c r="AH2" s="196"/>
      <c r="AI2" s="196"/>
      <c r="AJ2" s="196"/>
      <c r="AK2" s="196"/>
      <c r="AL2" s="196"/>
      <c r="AM2" s="185" t="s">
        <v>27</v>
      </c>
      <c r="AN2" s="185"/>
      <c r="AO2" s="185"/>
      <c r="AP2" s="185"/>
      <c r="AQ2" s="196" t="e">
        <f>IF(ISBLANK(#REF!),"",(#REF!))</f>
        <v>#REF!</v>
      </c>
      <c r="AR2" s="196"/>
      <c r="AS2" s="196"/>
      <c r="AT2" s="196"/>
      <c r="AU2" s="196"/>
      <c r="AV2" s="196"/>
      <c r="AW2" s="196"/>
      <c r="AX2" s="196"/>
      <c r="AY2" s="196"/>
      <c r="AZ2" s="197"/>
    </row>
    <row r="3" spans="1:52" ht="11.25" thickTop="1">
      <c r="B3" s="2"/>
    </row>
    <row r="4" spans="1:52">
      <c r="A4" s="13" t="s">
        <v>26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13" t="s">
        <v>37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5"/>
    </row>
    <row r="9" spans="1:52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13" t="s">
        <v>37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5"/>
    </row>
    <row r="13" spans="1:52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26"/>
      <c r="AZ16" s="27"/>
    </row>
    <row r="17" spans="1:52">
      <c r="A17" s="26"/>
      <c r="AZ17" s="27"/>
    </row>
    <row r="18" spans="1:52">
      <c r="A18" s="26"/>
      <c r="AZ18" s="27"/>
    </row>
    <row r="19" spans="1:52">
      <c r="A19" s="26"/>
      <c r="AZ19" s="27"/>
    </row>
    <row r="20" spans="1:52">
      <c r="A20" s="26"/>
      <c r="AZ20" s="27"/>
    </row>
    <row r="21" spans="1:52">
      <c r="A21" s="26"/>
      <c r="AZ21" s="27"/>
    </row>
    <row r="22" spans="1:52">
      <c r="A22" s="26"/>
      <c r="AZ22" s="27"/>
    </row>
    <row r="23" spans="1:52">
      <c r="A23" s="26"/>
      <c r="AZ23" s="27"/>
    </row>
    <row r="24" spans="1:52">
      <c r="A24" s="26"/>
      <c r="AZ24" s="27"/>
    </row>
    <row r="25" spans="1:52">
      <c r="A25" s="26"/>
      <c r="AZ25" s="27"/>
    </row>
    <row r="26" spans="1:52">
      <c r="A26" s="26"/>
      <c r="AZ26" s="27"/>
    </row>
    <row r="27" spans="1:52">
      <c r="A27" s="26"/>
      <c r="AZ27" s="27"/>
    </row>
    <row r="28" spans="1:52">
      <c r="A28" s="26"/>
      <c r="AZ28" s="27"/>
    </row>
    <row r="29" spans="1:52">
      <c r="A29" s="26"/>
      <c r="AZ29" s="27"/>
    </row>
    <row r="30" spans="1:52">
      <c r="A30" s="26"/>
      <c r="AZ30" s="27"/>
    </row>
    <row r="31" spans="1:52">
      <c r="A31" s="26"/>
      <c r="AZ31" s="27"/>
    </row>
    <row r="32" spans="1:52">
      <c r="A32" s="26"/>
      <c r="AZ32" s="27"/>
    </row>
    <row r="33" spans="1:52">
      <c r="A33" s="26"/>
      <c r="AZ33" s="27"/>
    </row>
    <row r="34" spans="1:52">
      <c r="A34" s="26"/>
      <c r="AZ34" s="27"/>
    </row>
    <row r="35" spans="1:52">
      <c r="A35" s="26"/>
      <c r="AZ35" s="27"/>
    </row>
    <row r="36" spans="1:52">
      <c r="A36" s="26"/>
      <c r="AZ36" s="27"/>
    </row>
    <row r="37" spans="1:52">
      <c r="A37" s="26"/>
      <c r="AZ37" s="27"/>
    </row>
    <row r="38" spans="1:52">
      <c r="A38" s="26"/>
      <c r="AZ38" s="27"/>
    </row>
    <row r="39" spans="1:52">
      <c r="A39" s="26"/>
      <c r="AZ39" s="27"/>
    </row>
    <row r="40" spans="1:52">
      <c r="A40" s="26"/>
      <c r="AZ40" s="27"/>
    </row>
    <row r="41" spans="1:52">
      <c r="A41" s="26"/>
      <c r="AZ41" s="27"/>
    </row>
    <row r="42" spans="1:52">
      <c r="A42" s="26"/>
      <c r="AZ42" s="27"/>
    </row>
    <row r="43" spans="1:52">
      <c r="A43" s="26"/>
      <c r="AZ43" s="27"/>
    </row>
    <row r="44" spans="1:52">
      <c r="A44" s="26"/>
      <c r="AZ44" s="27"/>
    </row>
    <row r="45" spans="1:52">
      <c r="A45" s="26"/>
      <c r="AZ45" s="27"/>
    </row>
    <row r="46" spans="1:52">
      <c r="A46" s="26"/>
      <c r="AZ46" s="27"/>
    </row>
    <row r="47" spans="1:52">
      <c r="A47" s="26"/>
      <c r="AZ47" s="27"/>
    </row>
    <row r="48" spans="1:52">
      <c r="A48" s="26"/>
      <c r="AZ48" s="27"/>
    </row>
    <row r="49" spans="1:52">
      <c r="A49" s="26"/>
      <c r="AZ49" s="27"/>
    </row>
    <row r="50" spans="1:52">
      <c r="A50" s="26"/>
      <c r="AZ50" s="27"/>
    </row>
    <row r="51" spans="1:52">
      <c r="A51" s="26"/>
      <c r="AZ51" s="27"/>
    </row>
    <row r="52" spans="1:52">
      <c r="A52" s="28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30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228" t="s">
        <v>5</v>
      </c>
      <c r="B1" s="229"/>
      <c r="C1" s="229"/>
      <c r="D1" s="229"/>
      <c r="E1" s="229"/>
      <c r="F1" s="229"/>
      <c r="G1" s="229"/>
      <c r="H1" s="229"/>
      <c r="I1" s="229"/>
      <c r="J1" s="230"/>
      <c r="K1" s="184" t="s">
        <v>3</v>
      </c>
      <c r="L1" s="184"/>
      <c r="M1" s="184"/>
      <c r="N1" s="184"/>
      <c r="O1" s="192" t="e">
        <f>IF(ISBLANK(#REF!),"",(#REF!))</f>
        <v>#REF!</v>
      </c>
      <c r="P1" s="192"/>
      <c r="Q1" s="192"/>
      <c r="R1" s="192"/>
      <c r="S1" s="192"/>
      <c r="T1" s="192"/>
      <c r="U1" s="192"/>
      <c r="V1" s="192"/>
      <c r="W1" s="192"/>
      <c r="X1" s="192"/>
      <c r="Y1" s="184" t="s">
        <v>13</v>
      </c>
      <c r="Z1" s="184"/>
      <c r="AA1" s="184"/>
      <c r="AB1" s="184"/>
      <c r="AC1" s="198" t="e">
        <f>IF(ISBLANK(#REF!),"",(#REF!))</f>
        <v>#REF!</v>
      </c>
      <c r="AD1" s="198"/>
      <c r="AE1" s="198"/>
      <c r="AF1" s="198"/>
      <c r="AG1" s="198"/>
      <c r="AH1" s="198"/>
      <c r="AI1" s="198"/>
      <c r="AJ1" s="198"/>
      <c r="AK1" s="198"/>
      <c r="AL1" s="198"/>
      <c r="AM1" s="184" t="s">
        <v>1</v>
      </c>
      <c r="AN1" s="184"/>
      <c r="AO1" s="184"/>
      <c r="AP1" s="184"/>
      <c r="AQ1" s="194" t="e">
        <f>IF(ISBLANK(#REF!),"",(#REF!))</f>
        <v>#REF!</v>
      </c>
      <c r="AR1" s="194"/>
      <c r="AS1" s="194"/>
      <c r="AT1" s="194"/>
      <c r="AU1" s="194"/>
      <c r="AV1" s="194"/>
      <c r="AW1" s="194"/>
      <c r="AX1" s="194"/>
      <c r="AY1" s="194"/>
      <c r="AZ1" s="195"/>
    </row>
    <row r="2" spans="1:52" ht="11.25" thickBot="1">
      <c r="A2" s="231"/>
      <c r="B2" s="232"/>
      <c r="C2" s="232"/>
      <c r="D2" s="232"/>
      <c r="E2" s="232"/>
      <c r="F2" s="232"/>
      <c r="G2" s="232"/>
      <c r="H2" s="232"/>
      <c r="I2" s="232"/>
      <c r="J2" s="233"/>
      <c r="K2" s="185" t="s">
        <v>4</v>
      </c>
      <c r="L2" s="185"/>
      <c r="M2" s="185"/>
      <c r="N2" s="185"/>
      <c r="O2" s="193" t="e">
        <f>IF(ISBLANK(#REF!),"",(#REF!))</f>
        <v>#REF!</v>
      </c>
      <c r="P2" s="193"/>
      <c r="Q2" s="193"/>
      <c r="R2" s="193"/>
      <c r="S2" s="193"/>
      <c r="T2" s="193"/>
      <c r="U2" s="193"/>
      <c r="V2" s="193"/>
      <c r="W2" s="193"/>
      <c r="X2" s="193"/>
      <c r="Y2" s="185" t="s">
        <v>0</v>
      </c>
      <c r="Z2" s="185"/>
      <c r="AA2" s="185"/>
      <c r="AB2" s="185"/>
      <c r="AC2" s="196" t="e">
        <f>IF(ISBLANK(#REF!),"",(#REF!))</f>
        <v>#REF!</v>
      </c>
      <c r="AD2" s="196"/>
      <c r="AE2" s="196"/>
      <c r="AF2" s="196"/>
      <c r="AG2" s="196"/>
      <c r="AH2" s="196"/>
      <c r="AI2" s="196"/>
      <c r="AJ2" s="196"/>
      <c r="AK2" s="196"/>
      <c r="AL2" s="196"/>
      <c r="AM2" s="185" t="s">
        <v>27</v>
      </c>
      <c r="AN2" s="185"/>
      <c r="AO2" s="185"/>
      <c r="AP2" s="185"/>
      <c r="AQ2" s="196" t="e">
        <f>IF(ISBLANK(#REF!),"",(#REF!))</f>
        <v>#REF!</v>
      </c>
      <c r="AR2" s="196"/>
      <c r="AS2" s="196"/>
      <c r="AT2" s="196"/>
      <c r="AU2" s="196"/>
      <c r="AV2" s="196"/>
      <c r="AW2" s="196"/>
      <c r="AX2" s="196"/>
      <c r="AY2" s="196"/>
      <c r="AZ2" s="197"/>
    </row>
    <row r="3" spans="1:52" ht="11.25" thickTop="1">
      <c r="B3" s="2"/>
    </row>
    <row r="4" spans="1:52">
      <c r="A4" s="13" t="s">
        <v>38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13" t="s">
        <v>23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5"/>
    </row>
    <row r="6" spans="1:52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21" t="s">
        <v>24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3"/>
    </row>
    <row r="17" spans="1:52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21" t="s">
        <v>25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3"/>
    </row>
    <row r="28" spans="1:52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表紙</vt:lpstr>
      <vt:lpstr>ログイン成功画面</vt:lpstr>
      <vt:lpstr>改訂履歴</vt:lpstr>
      <vt:lpstr>画面イメージ</vt:lpstr>
      <vt:lpstr>IO関連</vt:lpstr>
      <vt:lpstr>画面項目</vt:lpstr>
      <vt:lpstr>イベント処理</vt:lpstr>
      <vt:lpstr>DB処理</vt:lpstr>
      <vt:lpstr>ログイン成功画面!Print_Area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sn</cp:lastModifiedBy>
  <cp:lastPrinted>2023-12-19T07:16:13Z</cp:lastPrinted>
  <dcterms:created xsi:type="dcterms:W3CDTF">2002-02-23T02:02:23Z</dcterms:created>
  <dcterms:modified xsi:type="dcterms:W3CDTF">2023-12-19T07:16:20Z</dcterms:modified>
</cp:coreProperties>
</file>