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2023-12-19_【レビュー記録票】_詳細設計書_ログイン機能_１回目\"/>
    </mc:Choice>
  </mc:AlternateContent>
  <bookViews>
    <workbookView xWindow="-120" yWindow="-120" windowWidth="29040" windowHeight="15720" tabRatio="778"/>
  </bookViews>
  <sheets>
    <sheet name="表紙" sheetId="84" r:id="rId1"/>
    <sheet name="ログイン画面遷移処理" sheetId="75" r:id="rId2"/>
    <sheet name="ログイン判定処理" sheetId="79" r:id="rId3"/>
    <sheet name="抽象DAO" sheetId="80" r:id="rId4"/>
    <sheet name="検索DAO" sheetId="81" r:id="rId5"/>
    <sheet name="ログイン成功" sheetId="82" r:id="rId6"/>
    <sheet name="ログイン失敗" sheetId="83" r:id="rId7"/>
    <sheet name="改訂履歴" sheetId="85" r:id="rId8"/>
    <sheet name="画面イメージ" sheetId="62" state="hidden" r:id="rId9"/>
    <sheet name="IO関連" sheetId="64" state="hidden" r:id="rId10"/>
    <sheet name="画面項目" sheetId="65" state="hidden" r:id="rId11"/>
    <sheet name="イベント処理" sheetId="67" state="hidden" r:id="rId12"/>
    <sheet name="DB処理" sheetId="66" state="hidden" r:id="rId13"/>
  </sheets>
  <definedNames>
    <definedName name="_xlnm.Print_Area" localSheetId="1">ログイン画面遷移処理!$A$1:$AJ$55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85" l="1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8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X2" i="85"/>
  <c r="AG1" i="85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<sst xmlns="http://schemas.openxmlformats.org/spreadsheetml/2006/main" count="459" uniqueCount="214">
  <si>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</si>
  <si>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</si>
  <si>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</si>
  <si>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</si>
  <si>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</si>
  <si>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</si>
  <si>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</si>
  <si>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</si>
  <si>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</si>
  <si>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</si>
  <si>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</si>
  <si>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</si>
  <si>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</si>
  <si>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</si>
  <si>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</si>
  <si>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</si>
  <si>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</si>
  <si>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</si>
  <si>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</si>
  <si>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</si>
  <si>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</si>
  <si>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</si>
  <si>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</si>
  <si>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</si>
  <si>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</si>
  <si>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</si>
  <si>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</si>
  <si>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</si>
  <si>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</si>
  <si>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</si>
  <si>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</si>
  <si>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</si>
  <si>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</si>
  <si>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</si>
  <si>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</si>
  <si>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</si>
  <si>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</si>
  <si>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</si>
  <si>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</si>
  <si>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</si>
  <si>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</si>
  <si>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</si>
  <si>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</si>
  <si>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</si>
  <si>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</si>
  <si>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</si>
  <si>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</si>
  <si>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</si>
  <si>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</si>
  <si>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</si>
  <si>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</si>
  <si>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</si>
  <si>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</si>
  <si>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</si>
  <si>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</si>
  <si>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</si>
  <si>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</si>
  <si>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</si>
  <si>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</si>
  <si>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</si>
  <si>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2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</si>
  <si>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</si>
  <si>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</si>
  <si>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</si>
  <si>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</si>
  <si>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</si>
  <si>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カオスinゲーム</t>
    <phoneticPr fontId="2"/>
  </si>
  <si>
    <t>中島</t>
    <rPh sb="0" eb="2">
      <t>ナカシマ</t>
    </rPh>
    <phoneticPr fontId="2"/>
  </si>
  <si>
    <t>servlet</t>
    <phoneticPr fontId="2"/>
  </si>
  <si>
    <t>中島　</t>
    <rPh sb="0" eb="2">
      <t>ナカシマ</t>
    </rPh>
    <phoneticPr fontId="2"/>
  </si>
  <si>
    <t>doGet</t>
    <phoneticPr fontId="2"/>
  </si>
  <si>
    <t>起動条件</t>
    <rPh sb="0" eb="2">
      <t>キドウ</t>
    </rPh>
    <rPh sb="2" eb="4">
      <t>ジョウケン</t>
    </rPh>
    <phoneticPr fontId="2"/>
  </si>
  <si>
    <t>doGet()メソッド実行</t>
    <rPh sb="11" eb="13">
      <t>ジッコウ</t>
    </rPh>
    <phoneticPr fontId="2"/>
  </si>
  <si>
    <t>フォワードは、RequestDispatcherインスタンスのforward()で行う。</t>
    <rPh sb="41" eb="42">
      <t>オコナ</t>
    </rPh>
    <phoneticPr fontId="2"/>
  </si>
  <si>
    <t>処理①　フォワード</t>
    <rPh sb="0" eb="2">
      <t>ショリ</t>
    </rPh>
    <phoneticPr fontId="2"/>
  </si>
  <si>
    <t>フォワード先</t>
    <rPh sb="5" eb="6">
      <t>サキ</t>
    </rPh>
    <phoneticPr fontId="2"/>
  </si>
  <si>
    <t>ウェルカム画面</t>
    <rPh sb="5" eb="7">
      <t>ガメン</t>
    </rPh>
    <phoneticPr fontId="2"/>
  </si>
  <si>
    <t>ログイン機能</t>
    <rPh sb="4" eb="6">
      <t>キノウ</t>
    </rPh>
    <phoneticPr fontId="2"/>
  </si>
  <si>
    <t>ログイン画面遷移処理。</t>
    <rPh sb="4" eb="6">
      <t>ガメン</t>
    </rPh>
    <rPh sb="6" eb="10">
      <t>センイショリ</t>
    </rPh>
    <phoneticPr fontId="2"/>
  </si>
  <si>
    <t>ログイン画面遷移処理</t>
    <rPh sb="4" eb="6">
      <t>ガメン</t>
    </rPh>
    <rPh sb="6" eb="10">
      <t>センイショリ</t>
    </rPh>
    <phoneticPr fontId="2"/>
  </si>
  <si>
    <t>フォワード機能で、ログイン画面に処理転送。</t>
    <rPh sb="5" eb="7">
      <t>キノウ</t>
    </rPh>
    <rPh sb="13" eb="15">
      <t>ガメン</t>
    </rPh>
    <rPh sb="16" eb="18">
      <t>ショリ</t>
    </rPh>
    <rPh sb="18" eb="20">
      <t>テンソウ</t>
    </rPh>
    <phoneticPr fontId="2"/>
  </si>
  <si>
    <t>URLパターン「/LoginServlet」でリクエストされる。</t>
    <rPh sb="22" eb="23">
      <t>ヨ</t>
    </rPh>
    <phoneticPr fontId="2"/>
  </si>
  <si>
    <t>WEB-INF/jsp/login.jsp</t>
    <phoneticPr fontId="2"/>
  </si>
  <si>
    <t>次の流れ</t>
    <rPh sb="0" eb="1">
      <t>ツギ</t>
    </rPh>
    <rPh sb="2" eb="3">
      <t>ナガ</t>
    </rPh>
    <phoneticPr fontId="2"/>
  </si>
  <si>
    <t>ログインボタンをクリックする。</t>
    <phoneticPr fontId="2"/>
  </si>
  <si>
    <t>ユーザーが、ログイン画面で、フォームに「ユーザーID」「パスワード」を入力し、</t>
    <rPh sb="10" eb="12">
      <t>ガメン</t>
    </rPh>
    <rPh sb="35" eb="37">
      <t>ニュウリョク</t>
    </rPh>
    <phoneticPr fontId="2"/>
  </si>
  <si>
    <t>ログイン判定処理開始。ログイン判定処理へ。</t>
    <rPh sb="4" eb="6">
      <t>ハンテイ</t>
    </rPh>
    <rPh sb="6" eb="8">
      <t>ショリ</t>
    </rPh>
    <rPh sb="8" eb="10">
      <t>カイシ</t>
    </rPh>
    <rPh sb="15" eb="17">
      <t>ハンテイ</t>
    </rPh>
    <rPh sb="17" eb="19">
      <t>ショリ</t>
    </rPh>
    <phoneticPr fontId="2"/>
  </si>
  <si>
    <t>ログイン判定</t>
    <rPh sb="4" eb="6">
      <t>ハンテイ</t>
    </rPh>
    <phoneticPr fontId="2"/>
  </si>
  <si>
    <t>ログインフォームに入力されたユーザー情報の存在チェック。</t>
    <rPh sb="9" eb="11">
      <t>ニュウリョク</t>
    </rPh>
    <rPh sb="18" eb="20">
      <t>ジョウホウ</t>
    </rPh>
    <rPh sb="21" eb="23">
      <t>ソンザイ</t>
    </rPh>
    <phoneticPr fontId="2"/>
  </si>
  <si>
    <t>ログイン判定処理</t>
    <rPh sb="4" eb="6">
      <t>ハンテイ</t>
    </rPh>
    <rPh sb="6" eb="8">
      <t>ショリ</t>
    </rPh>
    <phoneticPr fontId="2"/>
  </si>
  <si>
    <t>URLパターン「/AccountSearchServlet」でリクエストされる。</t>
    <rPh sb="30" eb="31">
      <t>ヨ</t>
    </rPh>
    <phoneticPr fontId="2"/>
  </si>
  <si>
    <t>doPost</t>
    <phoneticPr fontId="2"/>
  </si>
  <si>
    <t>アカウント検索し、情報の有無次第で、ログイン成功または失敗画面に遷移させる。</t>
    <rPh sb="5" eb="7">
      <t>ケンサク</t>
    </rPh>
    <rPh sb="9" eb="11">
      <t>ジョウホウ</t>
    </rPh>
    <rPh sb="12" eb="14">
      <t>ウム</t>
    </rPh>
    <rPh sb="14" eb="16">
      <t>シダイ</t>
    </rPh>
    <rPh sb="22" eb="24">
      <t>セイコウ</t>
    </rPh>
    <rPh sb="27" eb="31">
      <t>シッパイガメン</t>
    </rPh>
    <rPh sb="32" eb="34">
      <t>センイ</t>
    </rPh>
    <phoneticPr fontId="2"/>
  </si>
  <si>
    <t>JavaBeans作成</t>
    <rPh sb="9" eb="11">
      <t>サクセイ</t>
    </rPh>
    <phoneticPr fontId="2"/>
  </si>
  <si>
    <t>formパッケージLoginFormクラス新規作成。</t>
    <rPh sb="21" eb="25">
      <t>シンキサクセイ</t>
    </rPh>
    <phoneticPr fontId="2"/>
  </si>
  <si>
    <t>(2)</t>
    <phoneticPr fontId="2"/>
  </si>
  <si>
    <t>(1)</t>
    <phoneticPr fontId="2"/>
  </si>
  <si>
    <t>getForm()メソッドに、実引数request(user_id,password)を</t>
    <rPh sb="15" eb="18">
      <t>ジツヒキスウ</t>
    </rPh>
    <phoneticPr fontId="2"/>
  </si>
  <si>
    <t>渡し、戻り値を変数loginFormに代入。</t>
    <rPh sb="0" eb="1">
      <t>ワタ</t>
    </rPh>
    <rPh sb="3" eb="4">
      <t>モド</t>
    </rPh>
    <rPh sb="5" eb="6">
      <t>チ</t>
    </rPh>
    <rPh sb="7" eb="9">
      <t>ヘンスウ</t>
    </rPh>
    <rPh sb="19" eb="21">
      <t>ダイニュウ</t>
    </rPh>
    <phoneticPr fontId="2"/>
  </si>
  <si>
    <t>daoパッケージAccountSearchDaoクラス新規作成。</t>
    <rPh sb="27" eb="31">
      <t>シンキサクセイ</t>
    </rPh>
    <phoneticPr fontId="2"/>
  </si>
  <si>
    <t>変数名:accountSearchDao</t>
    <rPh sb="0" eb="3">
      <t>ヘンスウメイ</t>
    </rPh>
    <phoneticPr fontId="2"/>
  </si>
  <si>
    <t>※getForm()メソッドの処理内容は、最後に記載。</t>
    <rPh sb="15" eb="17">
      <t>ショリ</t>
    </rPh>
    <rPh sb="17" eb="19">
      <t>ナイヨウ</t>
    </rPh>
    <rPh sb="21" eb="23">
      <t>サイゴ</t>
    </rPh>
    <rPh sb="24" eb="26">
      <t>キサイ</t>
    </rPh>
    <phoneticPr fontId="2"/>
  </si>
  <si>
    <t>entityパッケージAccountEntityクラス新規作成</t>
    <rPh sb="27" eb="31">
      <t>シンキサクセイ</t>
    </rPh>
    <phoneticPr fontId="2"/>
  </si>
  <si>
    <t>変数名:returnAccountData</t>
    <rPh sb="0" eb="3">
      <t>ヘンスウメイ</t>
    </rPh>
    <phoneticPr fontId="2"/>
  </si>
  <si>
    <t>(3)</t>
    <phoneticPr fontId="2"/>
  </si>
  <si>
    <t>accountSearchDaoクラスfindAccount()呼び出し。</t>
    <rPh sb="32" eb="33">
      <t>ヨ</t>
    </rPh>
    <rPh sb="34" eb="35">
      <t>ダ</t>
    </rPh>
    <phoneticPr fontId="2"/>
  </si>
  <si>
    <t>2.(2)を実引数として渡し、戻り値を3(2)に代入、</t>
    <rPh sb="6" eb="9">
      <t>ジツヒキスウ</t>
    </rPh>
    <rPh sb="12" eb="13">
      <t>ワタ</t>
    </rPh>
    <rPh sb="15" eb="16">
      <t>モド</t>
    </rPh>
    <rPh sb="17" eb="18">
      <t>チ</t>
    </rPh>
    <rPh sb="24" eb="26">
      <t>ダイニュウ</t>
    </rPh>
    <phoneticPr fontId="2"/>
  </si>
  <si>
    <t>DAOにアカウントデータの検索指示、結果代入。</t>
    <rPh sb="13" eb="15">
      <t>ケンサク</t>
    </rPh>
    <rPh sb="15" eb="17">
      <t>シジ</t>
    </rPh>
    <rPh sb="18" eb="20">
      <t>ケッカ</t>
    </rPh>
    <rPh sb="20" eb="22">
      <t>ダイニュウ</t>
    </rPh>
    <phoneticPr fontId="2"/>
  </si>
  <si>
    <t>4.</t>
    <phoneticPr fontId="2"/>
  </si>
  <si>
    <t>アカウント情報次第で条件分岐</t>
    <rPh sb="5" eb="7">
      <t>ジョウホウ</t>
    </rPh>
    <rPh sb="7" eb="9">
      <t>シダイ</t>
    </rPh>
    <rPh sb="10" eb="14">
      <t>ジョウケンブンキ</t>
    </rPh>
    <phoneticPr fontId="2"/>
  </si>
  <si>
    <t>3(3)returnAccountDataの値がnullではない。つまり、存在していた場合。</t>
    <rPh sb="22" eb="23">
      <t>アタイ</t>
    </rPh>
    <rPh sb="37" eb="39">
      <t>ソンザイ</t>
    </rPh>
    <rPh sb="43" eb="45">
      <t>バアイ</t>
    </rPh>
    <phoneticPr fontId="2"/>
  </si>
  <si>
    <t>セッションスコープにインスタンスを保存する。</t>
    <rPh sb="17" eb="19">
      <t>ホゾン</t>
    </rPh>
    <phoneticPr fontId="2"/>
  </si>
  <si>
    <t>属性名：Constant.SESSION_KEY_LOGIN_USER</t>
    <rPh sb="0" eb="3">
      <t>ゾクセイメイ</t>
    </rPh>
    <phoneticPr fontId="2"/>
  </si>
  <si>
    <t xml:space="preserve">→ </t>
    <phoneticPr fontId="2"/>
  </si>
  <si>
    <t>メンテナンス性向上を目的として、別クラスで</t>
    <rPh sb="6" eb="7">
      <t>セイ</t>
    </rPh>
    <rPh sb="7" eb="9">
      <t>コウジョウ</t>
    </rPh>
    <rPh sb="10" eb="12">
      <t>モクテキ</t>
    </rPh>
    <rPh sb="16" eb="17">
      <t>ベツ</t>
    </rPh>
    <phoneticPr fontId="2"/>
  </si>
  <si>
    <t>事前に、定数定義。</t>
    <rPh sb="0" eb="2">
      <t>ジゼン</t>
    </rPh>
    <rPh sb="4" eb="6">
      <t>テイスウ</t>
    </rPh>
    <rPh sb="6" eb="8">
      <t>テイギ</t>
    </rPh>
    <phoneticPr fontId="2"/>
  </si>
  <si>
    <t>文字列「"SESSION_KEY_LOGIN_USER"」</t>
    <rPh sb="0" eb="3">
      <t>モジレツ</t>
    </rPh>
    <phoneticPr fontId="2"/>
  </si>
  <si>
    <t>→</t>
    <phoneticPr fontId="2"/>
  </si>
  <si>
    <t>インスタンス：AccountEntityクラスreturnAccountData</t>
    <phoneticPr fontId="2"/>
  </si>
  <si>
    <t>3(3)の変数。</t>
    <rPh sb="5" eb="7">
      <t>ヘンスウ</t>
    </rPh>
    <phoneticPr fontId="2"/>
  </si>
  <si>
    <t>a.</t>
    <phoneticPr fontId="2"/>
  </si>
  <si>
    <t>b.</t>
    <phoneticPr fontId="2"/>
  </si>
  <si>
    <t>リダイレクト機能で、ログイン成功画面へ遷移。</t>
    <rPh sb="6" eb="8">
      <t>キノウ</t>
    </rPh>
    <rPh sb="14" eb="16">
      <t>セイコウ</t>
    </rPh>
    <rPh sb="16" eb="18">
      <t>ガメン</t>
    </rPh>
    <rPh sb="19" eb="21">
      <t>センイ</t>
    </rPh>
    <phoneticPr fontId="2"/>
  </si>
  <si>
    <t>値がnull。つまり、存在しなかった場合。</t>
    <rPh sb="10" eb="12">
      <t>ソンザイ</t>
    </rPh>
    <rPh sb="17" eb="19">
      <t>バアイ</t>
    </rPh>
    <phoneticPr fontId="2"/>
  </si>
  <si>
    <t>リダイレクト機能で、ログイン失敗画面に遷移。</t>
    <rPh sb="5" eb="7">
      <t>キノウ</t>
    </rPh>
    <rPh sb="13" eb="17">
      <t>シッパイガメン</t>
    </rPh>
    <rPh sb="18" eb="20">
      <t>センイ</t>
    </rPh>
    <phoneticPr fontId="2"/>
  </si>
  <si>
    <t>リダイレクト先:WEB-INF/jsp/loginSuccessful.jsp</t>
    <rPh sb="5" eb="6">
      <t>サキ</t>
    </rPh>
    <phoneticPr fontId="2"/>
  </si>
  <si>
    <t>リダイレクト先:WEB-INF/jsp/loginFailure.jsp</t>
    <rPh sb="6" eb="7">
      <t>サキ</t>
    </rPh>
    <phoneticPr fontId="2"/>
  </si>
  <si>
    <t>5.</t>
    <phoneticPr fontId="2"/>
  </si>
  <si>
    <t>1.</t>
    <phoneticPr fontId="2"/>
  </si>
  <si>
    <t>2.</t>
    <phoneticPr fontId="2"/>
  </si>
  <si>
    <t>3.</t>
    <phoneticPr fontId="2"/>
  </si>
  <si>
    <t>getForm()メソッド定義</t>
    <rPh sb="12" eb="14">
      <t>テイギ</t>
    </rPh>
    <phoneticPr fontId="2"/>
  </si>
  <si>
    <t>リクエストパラメータの取得</t>
    <rPh sb="11" eb="13">
      <t>シュトク</t>
    </rPh>
    <phoneticPr fontId="2"/>
  </si>
  <si>
    <t>ユーザーID、パスワードの値を変数に代入する。</t>
    <rPh sb="13" eb="14">
      <t>アタイ</t>
    </rPh>
    <rPh sb="15" eb="17">
      <t>ヘンスウ</t>
    </rPh>
    <rPh sb="18" eb="20">
      <t>ダイニュウ</t>
    </rPh>
    <phoneticPr fontId="2"/>
  </si>
  <si>
    <t>※DAOについては、次項に記載。</t>
    <rPh sb="10" eb="12">
      <t>ジコウ</t>
    </rPh>
    <rPh sb="13" eb="15">
      <t>キサイ</t>
    </rPh>
    <phoneticPr fontId="2"/>
  </si>
  <si>
    <t>JavaAPI、MessageDigestクラスgetInstatnce()メソッド使用。</t>
    <rPh sb="42" eb="44">
      <t>シヨウ</t>
    </rPh>
    <phoneticPr fontId="2"/>
  </si>
  <si>
    <t>パスワードのハッシュ化</t>
    <rPh sb="10" eb="11">
      <t>カ</t>
    </rPh>
    <phoneticPr fontId="2"/>
  </si>
  <si>
    <t>formパッケージLoginFormクラス新規作成。</t>
    <rPh sb="20" eb="24">
      <t>シンキサクセイ</t>
    </rPh>
    <phoneticPr fontId="2"/>
  </si>
  <si>
    <t>変数名:loginForm。</t>
    <rPh sb="0" eb="2">
      <t>ヘンスウ</t>
    </rPh>
    <rPh sb="2" eb="3">
      <t>メイ</t>
    </rPh>
    <phoneticPr fontId="2"/>
  </si>
  <si>
    <t>変数名:form</t>
    <rPh sb="0" eb="3">
      <t>ヘンスウメイ</t>
    </rPh>
    <phoneticPr fontId="2"/>
  </si>
  <si>
    <t>・</t>
    <phoneticPr fontId="2"/>
  </si>
  <si>
    <t>ハッシュ化した値を、String型変数hexDigestに代入。</t>
    <rPh sb="4" eb="5">
      <t>カ</t>
    </rPh>
    <rPh sb="7" eb="8">
      <t>アタイ</t>
    </rPh>
    <rPh sb="16" eb="17">
      <t>ガタ</t>
    </rPh>
    <rPh sb="17" eb="19">
      <t>ヘンスウ</t>
    </rPh>
    <rPh sb="29" eb="31">
      <t>ダイニュウ</t>
    </rPh>
    <phoneticPr fontId="2"/>
  </si>
  <si>
    <t>(4)</t>
    <phoneticPr fontId="2"/>
  </si>
  <si>
    <t>userIdとハッシュ化パスワードhexDigestを代入。</t>
    <rPh sb="11" eb="12">
      <t>カ</t>
    </rPh>
    <rPh sb="27" eb="29">
      <t>ダイニュウ</t>
    </rPh>
    <phoneticPr fontId="2"/>
  </si>
  <si>
    <t>(5)</t>
    <phoneticPr fontId="2"/>
  </si>
  <si>
    <t>呼び出し元に戻り値formを返す。</t>
    <rPh sb="0" eb="1">
      <t>ヨ</t>
    </rPh>
    <rPh sb="2" eb="3">
      <t>ダ</t>
    </rPh>
    <rPh sb="4" eb="5">
      <t>モト</t>
    </rPh>
    <rPh sb="6" eb="7">
      <t>モド</t>
    </rPh>
    <rPh sb="8" eb="9">
      <t>チ</t>
    </rPh>
    <rPh sb="14" eb="15">
      <t>カエ</t>
    </rPh>
    <phoneticPr fontId="2"/>
  </si>
  <si>
    <t>dao</t>
    <phoneticPr fontId="2"/>
  </si>
  <si>
    <t>AbstractDao</t>
    <phoneticPr fontId="2"/>
  </si>
  <si>
    <t>データベース接続設定用DAO</t>
    <rPh sb="6" eb="8">
      <t>セツゾク</t>
    </rPh>
    <rPh sb="8" eb="10">
      <t>セッテイ</t>
    </rPh>
    <rPh sb="10" eb="11">
      <t>ヨウ</t>
    </rPh>
    <phoneticPr fontId="2"/>
  </si>
  <si>
    <t>メンテナンス性向上の為、xmlで事前にデータベースの接続情報を定義。情報を取得する。</t>
    <rPh sb="6" eb="7">
      <t>セイ</t>
    </rPh>
    <rPh sb="7" eb="9">
      <t>コウジョウ</t>
    </rPh>
    <rPh sb="10" eb="11">
      <t>タメ</t>
    </rPh>
    <rPh sb="16" eb="18">
      <t>ジゼン</t>
    </rPh>
    <rPh sb="26" eb="28">
      <t>セツゾク</t>
    </rPh>
    <rPh sb="28" eb="30">
      <t>ジョウホウ</t>
    </rPh>
    <rPh sb="31" eb="33">
      <t>テイギ</t>
    </rPh>
    <rPh sb="34" eb="36">
      <t>ジョウホウ</t>
    </rPh>
    <rPh sb="37" eb="39">
      <t>シュトク</t>
    </rPh>
    <phoneticPr fontId="2"/>
  </si>
  <si>
    <t>検索用、登録用DAOへ継承することで、継承先は、接続と実処理の記述のみとなる。</t>
    <rPh sb="0" eb="3">
      <t>ケンサクヨウ</t>
    </rPh>
    <rPh sb="4" eb="7">
      <t>トウロクヨウ</t>
    </rPh>
    <rPh sb="11" eb="13">
      <t>ケイショウ</t>
    </rPh>
    <rPh sb="19" eb="22">
      <t>ケイショウサキ</t>
    </rPh>
    <rPh sb="24" eb="26">
      <t>セツゾク</t>
    </rPh>
    <rPh sb="27" eb="30">
      <t>ジツショリ</t>
    </rPh>
    <rPh sb="31" eb="33">
      <t>キジュツ</t>
    </rPh>
    <phoneticPr fontId="2"/>
  </si>
  <si>
    <t>メンバ変数宣言</t>
    <rPh sb="3" eb="5">
      <t>ヘンスウ</t>
    </rPh>
    <rPh sb="5" eb="7">
      <t>センゲン</t>
    </rPh>
    <phoneticPr fontId="2"/>
  </si>
  <si>
    <t>JavaAPI　Connectionクラス</t>
    <phoneticPr fontId="2"/>
  </si>
  <si>
    <t>変数:connection</t>
    <rPh sb="0" eb="2">
      <t>ヘンスウ</t>
    </rPh>
    <phoneticPr fontId="2"/>
  </si>
  <si>
    <t>getConnection()メソッド定義</t>
    <rPh sb="19" eb="21">
      <t>テイギ</t>
    </rPh>
    <phoneticPr fontId="2"/>
  </si>
  <si>
    <t>initialContext.lookupメソッドで、postgreSQLのデータベース接続情報を取得。</t>
    <rPh sb="44" eb="46">
      <t>セツゾク</t>
    </rPh>
    <rPh sb="46" eb="48">
      <t>ジョウホウ</t>
    </rPh>
    <rPh sb="49" eb="51">
      <t>シュトク</t>
    </rPh>
    <phoneticPr fontId="2"/>
  </si>
  <si>
    <t>呼び出し元に、gameデータベースの接続情報を返す。</t>
    <rPh sb="0" eb="1">
      <t>ヨ</t>
    </rPh>
    <rPh sb="2" eb="3">
      <t>ダ</t>
    </rPh>
    <rPh sb="4" eb="5">
      <t>モト</t>
    </rPh>
    <rPh sb="18" eb="22">
      <t>セツゾクジョウホウ</t>
    </rPh>
    <rPh sb="23" eb="24">
      <t>カエ</t>
    </rPh>
    <phoneticPr fontId="2"/>
  </si>
  <si>
    <t>closeConnection()メソッド定義</t>
    <rPh sb="21" eb="23">
      <t>テイギ</t>
    </rPh>
    <phoneticPr fontId="2"/>
  </si>
  <si>
    <t>参照データベースの開いた状態を閉じる。</t>
    <rPh sb="0" eb="2">
      <t>サンショウ</t>
    </rPh>
    <rPh sb="9" eb="10">
      <t>ヒラ</t>
    </rPh>
    <rPh sb="12" eb="14">
      <t>ジョウタイ</t>
    </rPh>
    <rPh sb="15" eb="16">
      <t>ト</t>
    </rPh>
    <phoneticPr fontId="2"/>
  </si>
  <si>
    <t>データベース接続情報取得</t>
    <rPh sb="6" eb="8">
      <t>セツゾク</t>
    </rPh>
    <rPh sb="8" eb="10">
      <t>ジョウホウ</t>
    </rPh>
    <rPh sb="10" eb="12">
      <t>シュトク</t>
    </rPh>
    <phoneticPr fontId="2"/>
  </si>
  <si>
    <t>getConnection()</t>
    <phoneticPr fontId="2"/>
  </si>
  <si>
    <t>データベースの接続情報取得。呼び出し元に返す。</t>
    <rPh sb="7" eb="11">
      <t>セツゾクジョウホウ</t>
    </rPh>
    <rPh sb="11" eb="13">
      <t>シュトク</t>
    </rPh>
    <rPh sb="14" eb="15">
      <t>ヨ</t>
    </rPh>
    <rPh sb="16" eb="17">
      <t>ダ</t>
    </rPh>
    <rPh sb="18" eb="19">
      <t>モト</t>
    </rPh>
    <rPh sb="20" eb="21">
      <t>カエ</t>
    </rPh>
    <phoneticPr fontId="2"/>
  </si>
  <si>
    <t>accountテーブル検索DAO</t>
    <rPh sb="11" eb="13">
      <t>ケンサク</t>
    </rPh>
    <phoneticPr fontId="2"/>
  </si>
  <si>
    <t>ログインフォームに入力された値をもとに、データベースを検索し、結果を呼び出し元に返す。</t>
    <rPh sb="9" eb="11">
      <t>ニュウリョク</t>
    </rPh>
    <rPh sb="14" eb="15">
      <t>アタイ</t>
    </rPh>
    <rPh sb="27" eb="29">
      <t>ケンサク</t>
    </rPh>
    <rPh sb="31" eb="33">
      <t>ケッカ</t>
    </rPh>
    <rPh sb="34" eb="35">
      <t>ヨ</t>
    </rPh>
    <rPh sb="36" eb="37">
      <t>ダ</t>
    </rPh>
    <rPh sb="38" eb="39">
      <t>モト</t>
    </rPh>
    <rPh sb="40" eb="41">
      <t>カエ</t>
    </rPh>
    <phoneticPr fontId="2"/>
  </si>
  <si>
    <t>accountテーブル検索処理</t>
    <rPh sb="11" eb="15">
      <t>ケンサクショリ</t>
    </rPh>
    <phoneticPr fontId="2"/>
  </si>
  <si>
    <t>findAccount()</t>
    <phoneticPr fontId="2"/>
  </si>
  <si>
    <t>データベースに接続し、検索結果を呼び出し元に返す。</t>
    <rPh sb="7" eb="9">
      <t>セツゾク</t>
    </rPh>
    <rPh sb="11" eb="15">
      <t>ケンサクケッカ</t>
    </rPh>
    <rPh sb="16" eb="17">
      <t>ヨ</t>
    </rPh>
    <rPh sb="18" eb="19">
      <t>ダ</t>
    </rPh>
    <rPh sb="20" eb="21">
      <t>モト</t>
    </rPh>
    <rPh sb="22" eb="23">
      <t>カエ</t>
    </rPh>
    <phoneticPr fontId="2"/>
  </si>
  <si>
    <t>戻り値の用意</t>
    <rPh sb="0" eb="1">
      <t>モド</t>
    </rPh>
    <rPh sb="2" eb="3">
      <t>チ</t>
    </rPh>
    <rPh sb="4" eb="6">
      <t>ヨウイ</t>
    </rPh>
    <phoneticPr fontId="2"/>
  </si>
  <si>
    <t>(1)　entityパッケージAccountEntityクラス新規作成。</t>
    <rPh sb="31" eb="35">
      <t>シンキサクセイ</t>
    </rPh>
    <phoneticPr fontId="2"/>
  </si>
  <si>
    <t>変数:sqlStatement</t>
    <rPh sb="0" eb="2">
      <t>ヘンスウ</t>
    </rPh>
    <phoneticPr fontId="2"/>
  </si>
  <si>
    <t>中身</t>
    <rPh sb="0" eb="2">
      <t>ナカミ</t>
    </rPh>
    <phoneticPr fontId="2"/>
  </si>
  <si>
    <t>PreparedStatementクラスを新規作成。</t>
    <rPh sb="21" eb="23">
      <t>シンキ</t>
    </rPh>
    <rPh sb="23" eb="25">
      <t>サクセイ</t>
    </rPh>
    <phoneticPr fontId="2"/>
  </si>
  <si>
    <t>↓</t>
    <phoneticPr fontId="2"/>
  </si>
  <si>
    <t>変数:ps</t>
    <rPh sb="0" eb="2">
      <t>ヘンスウ</t>
    </rPh>
    <phoneticPr fontId="2"/>
  </si>
  <si>
    <t>connectionクラスprepareStatement()メソッドに引数sqlを渡す。</t>
    <rPh sb="36" eb="38">
      <t>ヒキスウ</t>
    </rPh>
    <rPh sb="42" eb="43">
      <t>ワタ</t>
    </rPh>
    <phoneticPr fontId="2"/>
  </si>
  <si>
    <t>メソッドの戻り値をpsに代入。</t>
    <rPh sb="5" eb="6">
      <t>モド</t>
    </rPh>
    <rPh sb="7" eb="8">
      <t>チ</t>
    </rPh>
    <rPh sb="12" eb="14">
      <t>ダイニュウ</t>
    </rPh>
    <phoneticPr fontId="2"/>
  </si>
  <si>
    <t>(1)  Connectionクラス新規作成、getConnection()メソッドで接続。</t>
    <phoneticPr fontId="2"/>
  </si>
  <si>
    <t>(2)   SQL定型文取得用Constantクラス新規作成。</t>
    <rPh sb="9" eb="12">
      <t>テイケイブン</t>
    </rPh>
    <rPh sb="12" eb="15">
      <t>シュトクヨウ</t>
    </rPh>
    <rPh sb="26" eb="30">
      <t>シンキサクセイ</t>
    </rPh>
    <phoneticPr fontId="2"/>
  </si>
  <si>
    <t>(4)  SQL文送信</t>
    <rPh sb="8" eb="9">
      <t>ブン</t>
    </rPh>
    <rPh sb="9" eb="11">
      <t>ソウシン</t>
    </rPh>
    <phoneticPr fontId="2"/>
  </si>
  <si>
    <t>(3)  String型の変数sqlを定義し、(2)のSQL文を代入。</t>
    <rPh sb="11" eb="12">
      <t>ガタ</t>
    </rPh>
    <rPh sb="13" eb="15">
      <t>ヘンスウ</t>
    </rPh>
    <rPh sb="19" eb="21">
      <t>テイギ</t>
    </rPh>
    <rPh sb="30" eb="31">
      <t>ブン</t>
    </rPh>
    <rPh sb="32" eb="34">
      <t>ダイニュウ</t>
    </rPh>
    <phoneticPr fontId="2"/>
  </si>
  <si>
    <t>"select   *  from  account  where  user_id = ?; ";</t>
    <phoneticPr fontId="2"/>
  </si>
  <si>
    <t>データベース操作</t>
    <rPh sb="6" eb="8">
      <t>ソウサ</t>
    </rPh>
    <phoneticPr fontId="2"/>
  </si>
  <si>
    <t>(5)  SELECT文実行</t>
    <rPh sb="11" eb="12">
      <t>ブン</t>
    </rPh>
    <rPh sb="12" eb="14">
      <t>ジッコウ</t>
    </rPh>
    <phoneticPr fontId="2"/>
  </si>
  <si>
    <t>executeQuery()メソッドで、SELECT文の実行結果を取得。</t>
    <rPh sb="26" eb="27">
      <t>ブン</t>
    </rPh>
    <rPh sb="28" eb="30">
      <t>ジッコウ</t>
    </rPh>
    <rPh sb="30" eb="32">
      <t>ケッカ</t>
    </rPh>
    <rPh sb="33" eb="35">
      <t>シュトク</t>
    </rPh>
    <phoneticPr fontId="2"/>
  </si>
  <si>
    <t>結果を、新規作成したResultSet型クラスの変数rsに代入。</t>
    <rPh sb="0" eb="2">
      <t>ケッカ</t>
    </rPh>
    <rPh sb="4" eb="8">
      <t>シンキサクセイ</t>
    </rPh>
    <rPh sb="19" eb="20">
      <t>ガタ</t>
    </rPh>
    <rPh sb="24" eb="26">
      <t>ヘンスウ</t>
    </rPh>
    <rPh sb="29" eb="31">
      <t>ダイニュウ</t>
    </rPh>
    <phoneticPr fontId="2"/>
  </si>
  <si>
    <t>アカウントの情報次第で条件分岐</t>
    <rPh sb="6" eb="10">
      <t>ジョウホウシダイ</t>
    </rPh>
    <rPh sb="11" eb="15">
      <t>ジョウケンブンキ</t>
    </rPh>
    <phoneticPr fontId="2"/>
  </si>
  <si>
    <t>情報が見つかった場合には、以下の処理を行う。</t>
    <rPh sb="0" eb="2">
      <t>ジョウホウ</t>
    </rPh>
    <rPh sb="3" eb="4">
      <t>ミ</t>
    </rPh>
    <rPh sb="8" eb="10">
      <t>バアイ</t>
    </rPh>
    <rPh sb="13" eb="15">
      <t>イカ</t>
    </rPh>
    <rPh sb="16" eb="18">
      <t>ショリ</t>
    </rPh>
    <rPh sb="19" eb="20">
      <t>オコナ</t>
    </rPh>
    <phoneticPr fontId="2"/>
  </si>
  <si>
    <t>1.(1)のreturnAccountDataクラスのフィールドに、rsのフィールドを取得し、値をセット。</t>
    <rPh sb="43" eb="45">
      <t>シュトク</t>
    </rPh>
    <rPh sb="47" eb="48">
      <t>アタイ</t>
    </rPh>
    <phoneticPr fontId="2"/>
  </si>
  <si>
    <t>情報が存在しなかった場合には、以下の処理を行う。</t>
    <rPh sb="0" eb="2">
      <t>ジョウホウ</t>
    </rPh>
    <rPh sb="3" eb="5">
      <t>ソンザイ</t>
    </rPh>
    <rPh sb="10" eb="12">
      <t>バアイ</t>
    </rPh>
    <rPh sb="15" eb="17">
      <t>イカ</t>
    </rPh>
    <rPh sb="18" eb="20">
      <t>ショリ</t>
    </rPh>
    <rPh sb="21" eb="22">
      <t>オコナ</t>
    </rPh>
    <phoneticPr fontId="2"/>
  </si>
  <si>
    <t>呼び出し元に、nullを返す。</t>
    <rPh sb="0" eb="1">
      <t>ヨ</t>
    </rPh>
    <rPh sb="2" eb="3">
      <t>ダ</t>
    </rPh>
    <rPh sb="4" eb="5">
      <t>モト</t>
    </rPh>
    <rPh sb="12" eb="13">
      <t>カエ</t>
    </rPh>
    <phoneticPr fontId="2"/>
  </si>
  <si>
    <t>呼び出し元にアカウント情報を格納したreturnAccountDataを返す。</t>
    <rPh sb="0" eb="1">
      <t>ヨ</t>
    </rPh>
    <rPh sb="2" eb="3">
      <t>ダ</t>
    </rPh>
    <rPh sb="4" eb="5">
      <t>モト</t>
    </rPh>
    <rPh sb="11" eb="13">
      <t>ジョウホウ</t>
    </rPh>
    <rPh sb="14" eb="16">
      <t>カクノウ</t>
    </rPh>
    <rPh sb="36" eb="37">
      <t>カエ</t>
    </rPh>
    <phoneticPr fontId="2"/>
  </si>
  <si>
    <t>ログイン成功後、ログイン成功画面を表示される。</t>
    <rPh sb="4" eb="6">
      <t>セイコウ</t>
    </rPh>
    <rPh sb="6" eb="7">
      <t>ゴ</t>
    </rPh>
    <rPh sb="12" eb="16">
      <t>セイコウガメン</t>
    </rPh>
    <rPh sb="17" eb="19">
      <t>ヒョウジ</t>
    </rPh>
    <phoneticPr fontId="2"/>
  </si>
  <si>
    <t>LoginSuccessfulServlet</t>
    <phoneticPr fontId="2"/>
  </si>
  <si>
    <t>ログイン成功画面遷移処理</t>
    <rPh sb="4" eb="8">
      <t>セイコウガメン</t>
    </rPh>
    <rPh sb="8" eb="10">
      <t>センイ</t>
    </rPh>
    <rPh sb="10" eb="12">
      <t>ショリ</t>
    </rPh>
    <phoneticPr fontId="2"/>
  </si>
  <si>
    <t>フォワード機能でログイン成功画面に遷移させる。</t>
    <rPh sb="5" eb="7">
      <t>キノウ</t>
    </rPh>
    <rPh sb="12" eb="14">
      <t>セイコウ</t>
    </rPh>
    <rPh sb="14" eb="16">
      <t>ガメン</t>
    </rPh>
    <rPh sb="17" eb="19">
      <t>センイ</t>
    </rPh>
    <phoneticPr fontId="2"/>
  </si>
  <si>
    <t>URLパターン「/LoginSuccessfulServlet」でリクエストされる。</t>
    <rPh sb="32" eb="33">
      <t>ヨ</t>
    </rPh>
    <phoneticPr fontId="2"/>
  </si>
  <si>
    <t>ログイン成功画面</t>
    <rPh sb="4" eb="8">
      <t>セイコウガメン</t>
    </rPh>
    <phoneticPr fontId="2"/>
  </si>
  <si>
    <t>WEB-INF/jsp/loginSuccessful.jsp</t>
    <phoneticPr fontId="2"/>
  </si>
  <si>
    <t>LoginFailureServlet</t>
    <phoneticPr fontId="2"/>
  </si>
  <si>
    <t>ログイン失敗画面遷移処理</t>
    <rPh sb="4" eb="6">
      <t>シッパイ</t>
    </rPh>
    <rPh sb="6" eb="8">
      <t>ガメン</t>
    </rPh>
    <rPh sb="8" eb="10">
      <t>センイ</t>
    </rPh>
    <rPh sb="10" eb="12">
      <t>ショリ</t>
    </rPh>
    <phoneticPr fontId="2"/>
  </si>
  <si>
    <t>ログイン失敗時に失敗画面に遷移させる。</t>
    <rPh sb="4" eb="7">
      <t>シッパイジ</t>
    </rPh>
    <rPh sb="8" eb="12">
      <t>シッパイガメン</t>
    </rPh>
    <rPh sb="13" eb="15">
      <t>センイ</t>
    </rPh>
    <phoneticPr fontId="2"/>
  </si>
  <si>
    <t>ログイン成功画面遷移処理</t>
    <rPh sb="4" eb="6">
      <t>セイコウ</t>
    </rPh>
    <rPh sb="6" eb="8">
      <t>ガメン</t>
    </rPh>
    <rPh sb="8" eb="12">
      <t>センイショリ</t>
    </rPh>
    <phoneticPr fontId="2"/>
  </si>
  <si>
    <t>ログイン失敗画面遷移処理</t>
    <rPh sb="4" eb="6">
      <t>シッパイ</t>
    </rPh>
    <rPh sb="6" eb="8">
      <t>ガメン</t>
    </rPh>
    <rPh sb="8" eb="12">
      <t>センイショリ</t>
    </rPh>
    <phoneticPr fontId="2"/>
  </si>
  <si>
    <t>フォワード機能でログイン失敗画面に遷移させる。</t>
    <rPh sb="5" eb="7">
      <t>キノウ</t>
    </rPh>
    <rPh sb="12" eb="14">
      <t>シッパイ</t>
    </rPh>
    <rPh sb="14" eb="16">
      <t>ガメン</t>
    </rPh>
    <rPh sb="17" eb="19">
      <t>センイ</t>
    </rPh>
    <phoneticPr fontId="2"/>
  </si>
  <si>
    <t>URLパターン「/LoginFailureServlet」でリクエストされる。</t>
    <rPh sb="29" eb="30">
      <t>ヨ</t>
    </rPh>
    <phoneticPr fontId="2"/>
  </si>
  <si>
    <t>WEB-INF/jsp/loginFailure.jsp</t>
    <phoneticPr fontId="2"/>
  </si>
  <si>
    <t>画面名称</t>
    <rPh sb="0" eb="2">
      <t>ガメン</t>
    </rPh>
    <rPh sb="2" eb="4">
      <t>メイショウ</t>
    </rPh>
    <phoneticPr fontId="2"/>
  </si>
  <si>
    <t>項番</t>
    <phoneticPr fontId="3"/>
  </si>
  <si>
    <t>1.0</t>
    <phoneticPr fontId="2"/>
  </si>
  <si>
    <t>-</t>
    <phoneticPr fontId="2"/>
  </si>
  <si>
    <t>ログイン画面</t>
    <rPh sb="4" eb="6">
      <t>ガメン</t>
    </rPh>
    <phoneticPr fontId="2"/>
  </si>
  <si>
    <t>LoginServlet</t>
    <phoneticPr fontId="2"/>
  </si>
  <si>
    <t>AccountSearchServlet</t>
    <phoneticPr fontId="2"/>
  </si>
  <si>
    <t>AccountSearchDao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</si>
</sst>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8" fillId="0" borderId="0"/>
    <xf numFmtId="0" fontId="7" fillId="0" borderId="0"/>
    <xf numFmtId="0" fontId="1" fillId="0" borderId="0"/>
  </cellStyleXfs>
  <cellXfs count="18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0" xfId="0" applyFont="1" applyAlignment="1">
      <alignment horizontal="left" vertical="top"/>
    </xf>
    <xf numFmtId="0" fontId="9" fillId="4" borderId="35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horizontal="left" vertical="top"/>
    </xf>
    <xf numFmtId="0" fontId="9" fillId="4" borderId="4" xfId="0" applyFont="1" applyFill="1" applyBorder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9" fillId="4" borderId="6" xfId="0" applyFont="1" applyFill="1" applyBorder="1" applyAlignment="1">
      <alignment horizontal="left" vertical="top"/>
    </xf>
    <xf numFmtId="0" fontId="9" fillId="4" borderId="7" xfId="0" applyFont="1" applyFill="1" applyBorder="1" applyAlignment="1">
      <alignment horizontal="left" vertical="top"/>
    </xf>
    <xf numFmtId="49" fontId="9" fillId="0" borderId="4" xfId="0" applyNumberFormat="1" applyFont="1" applyBorder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49" fontId="9" fillId="0" borderId="36" xfId="0" applyNumberFormat="1" applyFont="1" applyBorder="1" applyAlignment="1">
      <alignment horizontal="left" vertical="top"/>
    </xf>
    <xf numFmtId="49" fontId="9" fillId="0" borderId="0" xfId="0" quotePrefix="1" applyNumberFormat="1" applyFont="1" applyAlignment="1">
      <alignment horizontal="left" vertical="top"/>
    </xf>
    <xf numFmtId="49" fontId="9" fillId="0" borderId="6" xfId="0" applyNumberFormat="1" applyFont="1" applyBorder="1" applyAlignment="1">
      <alignment horizontal="left" vertical="top"/>
    </xf>
    <xf numFmtId="49" fontId="9" fillId="0" borderId="7" xfId="0" applyNumberFormat="1" applyFont="1" applyBorder="1" applyAlignment="1">
      <alignment horizontal="left" vertical="top"/>
    </xf>
    <xf numFmtId="0" fontId="12" fillId="0" borderId="0" xfId="0" applyFont="1"/>
    <xf numFmtId="0" fontId="12" fillId="0" borderId="2" xfId="3" applyFont="1" applyBorder="1" applyAlignment="1">
      <alignment vertical="top"/>
    </xf>
    <xf numFmtId="0" fontId="12" fillId="0" borderId="0" xfId="3" applyFont="1"/>
    <xf numFmtId="0" fontId="12" fillId="0" borderId="0" xfId="3" applyFont="1" applyAlignment="1">
      <alignment vertical="top"/>
    </xf>
    <xf numFmtId="49" fontId="9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49" fontId="9" fillId="0" borderId="0" xfId="0" quotePrefix="1" applyNumberFormat="1" applyFont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/>
    </xf>
    <xf numFmtId="0" fontId="12" fillId="0" borderId="0" xfId="3" applyFont="1" applyBorder="1" applyAlignment="1">
      <alignment vertical="top"/>
    </xf>
    <xf numFmtId="0" fontId="12" fillId="0" borderId="4" xfId="3" applyFont="1" applyBorder="1"/>
    <xf numFmtId="0" fontId="12" fillId="0" borderId="4" xfId="0" applyFont="1" applyBorder="1"/>
    <xf numFmtId="0" fontId="12" fillId="0" borderId="0" xfId="0" applyFont="1" applyBorder="1"/>
    <xf numFmtId="0" fontId="14" fillId="2" borderId="1" xfId="3" applyFont="1" applyFill="1" applyBorder="1" applyAlignment="1">
      <alignment vertical="center"/>
    </xf>
    <xf numFmtId="0" fontId="14" fillId="2" borderId="2" xfId="3" applyFont="1" applyFill="1" applyBorder="1" applyAlignment="1">
      <alignment vertical="center"/>
    </xf>
    <xf numFmtId="0" fontId="14" fillId="2" borderId="3" xfId="3" applyFont="1" applyFill="1" applyBorder="1" applyAlignment="1">
      <alignment vertical="center"/>
    </xf>
    <xf numFmtId="0" fontId="14" fillId="2" borderId="6" xfId="3" applyFont="1" applyFill="1" applyBorder="1" applyAlignment="1">
      <alignment vertical="center"/>
    </xf>
    <xf numFmtId="0" fontId="14" fillId="2" borderId="7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0" fontId="15" fillId="0" borderId="1" xfId="3" applyFont="1" applyBorder="1" applyAlignment="1">
      <alignment vertical="center"/>
    </xf>
    <xf numFmtId="0" fontId="15" fillId="0" borderId="2" xfId="3" applyFont="1" applyBorder="1" applyAlignment="1">
      <alignment vertical="center"/>
    </xf>
    <xf numFmtId="0" fontId="15" fillId="0" borderId="6" xfId="3" applyFont="1" applyBorder="1" applyAlignment="1">
      <alignment vertical="center"/>
    </xf>
    <xf numFmtId="0" fontId="15" fillId="0" borderId="7" xfId="3" applyFont="1" applyBorder="1" applyAlignment="1">
      <alignment vertical="center"/>
    </xf>
    <xf numFmtId="49" fontId="15" fillId="0" borderId="1" xfId="3" applyNumberFormat="1" applyFont="1" applyBorder="1" applyAlignment="1">
      <alignment horizontal="left" vertical="center"/>
    </xf>
    <xf numFmtId="49" fontId="15" fillId="0" borderId="2" xfId="3" applyNumberFormat="1" applyFont="1" applyBorder="1" applyAlignment="1">
      <alignment horizontal="left" vertical="center"/>
    </xf>
    <xf numFmtId="49" fontId="15" fillId="0" borderId="6" xfId="3" applyNumberFormat="1" applyFont="1" applyBorder="1" applyAlignment="1">
      <alignment horizontal="left" vertical="center"/>
    </xf>
    <xf numFmtId="49" fontId="15" fillId="0" borderId="7" xfId="3" applyNumberFormat="1" applyFont="1" applyBorder="1" applyAlignment="1">
      <alignment horizontal="left" vertical="center"/>
    </xf>
    <xf numFmtId="176" fontId="15" fillId="0" borderId="1" xfId="3" applyNumberFormat="1" applyFont="1" applyBorder="1" applyAlignment="1">
      <alignment horizontal="left" vertical="center"/>
    </xf>
    <xf numFmtId="176" fontId="15" fillId="0" borderId="2" xfId="3" applyNumberFormat="1" applyFont="1" applyBorder="1" applyAlignment="1">
      <alignment horizontal="left" vertical="center"/>
    </xf>
    <xf numFmtId="176" fontId="15" fillId="0" borderId="6" xfId="3" applyNumberFormat="1" applyFont="1" applyBorder="1" applyAlignment="1">
      <alignment horizontal="left" vertical="center"/>
    </xf>
    <xf numFmtId="176" fontId="15" fillId="0" borderId="7" xfId="3" applyNumberFormat="1" applyFont="1" applyBorder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9" fillId="3" borderId="38" xfId="0" applyFont="1" applyFill="1" applyBorder="1" applyAlignment="1">
      <alignment horizontal="center" vertical="top"/>
    </xf>
    <xf numFmtId="0" fontId="9" fillId="3" borderId="33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left" vertical="top"/>
    </xf>
    <xf numFmtId="0" fontId="9" fillId="3" borderId="35" xfId="0" applyFont="1" applyFill="1" applyBorder="1" applyAlignment="1">
      <alignment horizontal="left" vertical="top"/>
    </xf>
    <xf numFmtId="0" fontId="9" fillId="3" borderId="36" xfId="0" applyFont="1" applyFill="1" applyBorder="1" applyAlignment="1">
      <alignment horizontal="left" vertical="top"/>
    </xf>
    <xf numFmtId="0" fontId="9" fillId="3" borderId="37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top"/>
    </xf>
    <xf numFmtId="0" fontId="9" fillId="3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left" vertical="top"/>
    </xf>
    <xf numFmtId="0" fontId="9" fillId="3" borderId="7" xfId="0" applyFont="1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right" vertical="top"/>
    </xf>
    <xf numFmtId="0" fontId="9" fillId="3" borderId="33" xfId="0" applyFont="1" applyFill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9" fillId="3" borderId="11" xfId="0" applyFont="1" applyFill="1" applyBorder="1" applyAlignment="1">
      <alignment horizontal="center" vertical="top"/>
    </xf>
    <xf numFmtId="0" fontId="9" fillId="3" borderId="12" xfId="0" applyFont="1" applyFill="1" applyBorder="1" applyAlignment="1">
      <alignment horizontal="center" vertical="top"/>
    </xf>
    <xf numFmtId="14" fontId="9" fillId="0" borderId="10" xfId="0" applyNumberFormat="1" applyFont="1" applyBorder="1" applyAlignment="1">
      <alignment horizontal="center" vertical="top"/>
    </xf>
    <xf numFmtId="0" fontId="9" fillId="3" borderId="32" xfId="0" applyFont="1" applyFill="1" applyBorder="1" applyAlignment="1">
      <alignment horizontal="left" vertical="top"/>
    </xf>
    <xf numFmtId="0" fontId="9" fillId="4" borderId="32" xfId="0" applyFont="1" applyFill="1" applyBorder="1" applyAlignment="1">
      <alignment horizontal="left" vertical="top"/>
    </xf>
    <xf numFmtId="0" fontId="9" fillId="4" borderId="34" xfId="0" applyFont="1" applyFill="1" applyBorder="1" applyAlignment="1">
      <alignment horizontal="right" vertical="top"/>
    </xf>
    <xf numFmtId="0" fontId="9" fillId="4" borderId="34" xfId="0" applyFont="1" applyFill="1" applyBorder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2" fillId="0" borderId="26" xfId="1" applyFont="1" applyBorder="1"/>
    <xf numFmtId="0" fontId="12" fillId="0" borderId="28" xfId="1" applyFont="1" applyBorder="1"/>
    <xf numFmtId="49" fontId="12" fillId="0" borderId="26" xfId="1" applyNumberFormat="1" applyFont="1" applyBorder="1" applyAlignment="1">
      <alignment horizontal="center"/>
    </xf>
    <xf numFmtId="49" fontId="12" fillId="0" borderId="27" xfId="1" applyNumberFormat="1" applyFont="1" applyBorder="1" applyAlignment="1">
      <alignment horizontal="center"/>
    </xf>
    <xf numFmtId="176" fontId="12" fillId="0" borderId="26" xfId="1" applyNumberFormat="1" applyFont="1" applyBorder="1" applyAlignment="1">
      <alignment horizontal="center"/>
    </xf>
    <xf numFmtId="176" fontId="12" fillId="0" borderId="27" xfId="1" applyNumberFormat="1" applyFont="1" applyBorder="1" applyAlignment="1">
      <alignment horizontal="center"/>
    </xf>
    <xf numFmtId="176" fontId="12" fillId="0" borderId="28" xfId="1" applyNumberFormat="1" applyFont="1" applyBorder="1" applyAlignment="1">
      <alignment horizontal="center"/>
    </xf>
    <xf numFmtId="0" fontId="12" fillId="0" borderId="27" xfId="1" applyFont="1" applyBorder="1"/>
    <xf numFmtId="0" fontId="12" fillId="0" borderId="16" xfId="1" applyFont="1" applyBorder="1"/>
    <xf numFmtId="0" fontId="12" fillId="0" borderId="18" xfId="1" applyFont="1" applyBorder="1"/>
    <xf numFmtId="49" fontId="12" fillId="0" borderId="16" xfId="1" applyNumberFormat="1" applyFont="1" applyBorder="1" applyAlignment="1">
      <alignment horizontal="center"/>
    </xf>
    <xf numFmtId="49" fontId="12" fillId="0" borderId="17" xfId="1" applyNumberFormat="1" applyFont="1" applyBorder="1" applyAlignment="1">
      <alignment horizontal="center"/>
    </xf>
    <xf numFmtId="176" fontId="12" fillId="0" borderId="16" xfId="1" applyNumberFormat="1" applyFont="1" applyBorder="1" applyAlignment="1">
      <alignment horizontal="center"/>
    </xf>
    <xf numFmtId="176" fontId="12" fillId="0" borderId="17" xfId="1" applyNumberFormat="1" applyFont="1" applyBorder="1" applyAlignment="1">
      <alignment horizontal="center"/>
    </xf>
    <xf numFmtId="176" fontId="12" fillId="0" borderId="18" xfId="1" applyNumberFormat="1" applyFont="1" applyBorder="1" applyAlignment="1">
      <alignment horizontal="center"/>
    </xf>
    <xf numFmtId="0" fontId="12" fillId="0" borderId="17" xfId="1" applyFont="1" applyBorder="1"/>
    <xf numFmtId="0" fontId="12" fillId="0" borderId="15" xfId="1" applyFont="1" applyBorder="1"/>
    <xf numFmtId="49" fontId="12" fillId="0" borderId="15" xfId="1" applyNumberFormat="1" applyFont="1" applyBorder="1" applyAlignment="1">
      <alignment horizontal="center"/>
    </xf>
    <xf numFmtId="176" fontId="12" fillId="0" borderId="15" xfId="1" applyNumberFormat="1" applyFont="1" applyBorder="1" applyAlignment="1">
      <alignment horizontal="center"/>
    </xf>
    <xf numFmtId="0" fontId="12" fillId="0" borderId="14" xfId="1" applyFont="1" applyBorder="1"/>
    <xf numFmtId="49" fontId="12" fillId="0" borderId="14" xfId="1" applyNumberFormat="1" applyFont="1" applyBorder="1" applyAlignment="1">
      <alignment horizontal="center"/>
    </xf>
    <xf numFmtId="176" fontId="12" fillId="0" borderId="14" xfId="1" applyNumberFormat="1" applyFont="1" applyBorder="1" applyAlignment="1">
      <alignment horizontal="center"/>
    </xf>
    <xf numFmtId="0" fontId="12" fillId="0" borderId="39" xfId="1" applyFont="1" applyBorder="1"/>
    <xf numFmtId="0" fontId="11" fillId="2" borderId="4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0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1" fillId="2" borderId="25" xfId="2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1" fillId="2" borderId="29" xfId="2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Normal="100" workbookViewId="0"/>
  </sheetViews>
  <sheetFormatPr defaultColWidth="2.625" defaultRowHeight="11.25"/>
  <cols>
    <col min="1" max="16384" width="2.625" style="46"/>
  </cols>
  <sheetData>
    <row r="1" spans="1:33" ht="10.5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ht="10.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10.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</row>
    <row r="4" spans="1:33" ht="10.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</row>
    <row r="5" spans="1:33" ht="10.5" customHeight="1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</row>
    <row r="6" spans="1:33" ht="10.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</row>
    <row r="7" spans="1:33" ht="10.5" customHeight="1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</row>
    <row r="8" spans="1:33" ht="10.5" customHeight="1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</row>
    <row r="9" spans="1:33" ht="10.5" customHeight="1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</row>
    <row r="10" spans="1:33" ht="10.5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</row>
    <row r="11" spans="1:33" ht="10.5" customHeight="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</row>
    <row r="12" spans="1:33" ht="10.5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</row>
    <row r="13" spans="1:33" ht="10.5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</row>
    <row r="14" spans="1:33" ht="10.5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</row>
    <row r="15" spans="1:33" ht="10.5" customHeight="1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</row>
    <row r="16" spans="1:33" ht="10.5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</row>
    <row r="17" spans="1:33" ht="10.5" customHeight="1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</row>
    <row r="18" spans="1:33" ht="10.5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</row>
    <row r="19" spans="1:33" ht="10.5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</row>
    <row r="20" spans="1:33" ht="10.5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</row>
    <row r="21" spans="1:33" ht="10.5" customHeight="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</row>
    <row r="22" spans="1:33" ht="10.5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</row>
    <row r="23" spans="1:33" ht="10.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</row>
    <row r="24" spans="1:33" ht="10.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</row>
    <row r="25" spans="1:33" ht="10.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</row>
    <row r="26" spans="1:33" ht="10.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</row>
    <row r="27" spans="1:33" ht="10.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</row>
    <row r="28" spans="1:33" ht="10.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</row>
    <row r="29" spans="1:3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</row>
    <row r="30" spans="1:3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</row>
    <row r="31" spans="1:3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</row>
    <row r="32" spans="1:3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</row>
    <row r="33" spans="1: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</row>
    <row r="34" spans="1:3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</row>
    <row r="35" spans="1:33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</row>
    <row r="36" spans="1:33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</row>
    <row r="37" spans="1:33" ht="11.2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</row>
    <row r="38" spans="1:33" ht="11.2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</row>
    <row r="39" spans="1:33" ht="10.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</row>
    <row r="40" spans="1:33" ht="10.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</row>
    <row r="41" spans="1:33" ht="10.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</row>
    <row r="42" spans="1:33" ht="10.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</row>
    <row r="43" spans="1:33" ht="10.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</row>
    <row r="44" spans="1:33" ht="10.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</row>
    <row r="45" spans="1:33" ht="11.2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</row>
    <row r="46" spans="1:33" ht="11.2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</row>
    <row r="47" spans="1:33" ht="11.2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</row>
    <row r="48" spans="1:33" ht="11.2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</row>
    <row r="49" spans="1:34" ht="11.2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</row>
    <row r="50" spans="1:34" ht="11.2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</row>
    <row r="51" spans="1:3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</row>
    <row r="52" spans="1:34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</row>
    <row r="58" spans="1:34">
      <c r="N58" s="56" t="s">
        <v>35</v>
      </c>
      <c r="O58" s="57"/>
      <c r="P58" s="57"/>
      <c r="Q58" s="57"/>
      <c r="R58" s="57"/>
      <c r="S58" s="58"/>
      <c r="T58" s="62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53"/>
    </row>
    <row r="59" spans="1:34">
      <c r="N59" s="59"/>
      <c r="O59" s="60"/>
      <c r="P59" s="60"/>
      <c r="Q59" s="60"/>
      <c r="R59" s="60"/>
      <c r="S59" s="61"/>
      <c r="T59" s="64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53"/>
    </row>
    <row r="60" spans="1:34">
      <c r="N60" s="56" t="s">
        <v>0</v>
      </c>
      <c r="O60" s="57"/>
      <c r="P60" s="57"/>
      <c r="Q60" s="57"/>
      <c r="R60" s="57"/>
      <c r="S60" s="58"/>
      <c r="T60" s="62" t="s">
        <v>66</v>
      </c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53"/>
    </row>
    <row r="61" spans="1:34">
      <c r="N61" s="59"/>
      <c r="O61" s="60"/>
      <c r="P61" s="60"/>
      <c r="Q61" s="60"/>
      <c r="R61" s="60"/>
      <c r="S61" s="61"/>
      <c r="T61" s="64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53"/>
    </row>
    <row r="62" spans="1:34">
      <c r="N62" s="56" t="s">
        <v>61</v>
      </c>
      <c r="O62" s="57"/>
      <c r="P62" s="57"/>
      <c r="Q62" s="57"/>
      <c r="R62" s="57"/>
      <c r="S62" s="58"/>
      <c r="T62" s="62" t="s">
        <v>77</v>
      </c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53"/>
    </row>
    <row r="63" spans="1:34">
      <c r="N63" s="59"/>
      <c r="O63" s="60"/>
      <c r="P63" s="60"/>
      <c r="Q63" s="60"/>
      <c r="R63" s="60"/>
      <c r="S63" s="61"/>
      <c r="T63" s="64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53"/>
    </row>
    <row r="64" spans="1:34">
      <c r="N64" s="56" t="s">
        <v>206</v>
      </c>
      <c r="O64" s="57"/>
      <c r="P64" s="57"/>
      <c r="Q64" s="57"/>
      <c r="R64" s="57"/>
      <c r="S64" s="58"/>
      <c r="T64" s="62" t="s">
        <v>210</v>
      </c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53"/>
    </row>
    <row r="65" spans="14:34">
      <c r="N65" s="59"/>
      <c r="O65" s="60"/>
      <c r="P65" s="60"/>
      <c r="Q65" s="60"/>
      <c r="R65" s="60"/>
      <c r="S65" s="61"/>
      <c r="T65" s="64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53"/>
    </row>
    <row r="66" spans="14:34">
      <c r="N66" s="56" t="s">
        <v>63</v>
      </c>
      <c r="O66" s="57"/>
      <c r="P66" s="57"/>
      <c r="Q66" s="57"/>
      <c r="R66" s="57"/>
      <c r="S66" s="58"/>
      <c r="T66" s="66" t="s">
        <v>64</v>
      </c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53"/>
    </row>
    <row r="67" spans="14:34">
      <c r="N67" s="59"/>
      <c r="O67" s="60"/>
      <c r="P67" s="60"/>
      <c r="Q67" s="60"/>
      <c r="R67" s="60"/>
      <c r="S67" s="61"/>
      <c r="T67" s="68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53"/>
    </row>
    <row r="68" spans="14:34">
      <c r="N68" s="56" t="s">
        <v>28</v>
      </c>
      <c r="O68" s="57"/>
      <c r="P68" s="57"/>
      <c r="Q68" s="57"/>
      <c r="R68" s="57"/>
      <c r="S68" s="58"/>
      <c r="T68" s="70">
        <v>45275</v>
      </c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53"/>
    </row>
    <row r="69" spans="14:34">
      <c r="N69" s="59"/>
      <c r="O69" s="60"/>
      <c r="P69" s="60"/>
      <c r="Q69" s="60"/>
      <c r="R69" s="60"/>
      <c r="S69" s="61"/>
      <c r="T69" s="72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53"/>
    </row>
    <row r="70" spans="14:34">
      <c r="N70" s="56" t="s">
        <v>27</v>
      </c>
      <c r="O70" s="57"/>
      <c r="P70" s="57"/>
      <c r="Q70" s="57"/>
      <c r="R70" s="57"/>
      <c r="S70" s="58"/>
      <c r="T70" s="62" t="s">
        <v>67</v>
      </c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53"/>
    </row>
    <row r="71" spans="14:34">
      <c r="N71" s="59"/>
      <c r="O71" s="60"/>
      <c r="P71" s="60"/>
      <c r="Q71" s="60"/>
      <c r="R71" s="60"/>
      <c r="S71" s="61"/>
      <c r="T71" s="64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53"/>
    </row>
  </sheetData>
  <mergeCells count="15">
    <mergeCell ref="N62:S63"/>
    <mergeCell ref="T62:AG63"/>
    <mergeCell ref="A9:AG22"/>
    <mergeCell ref="N58:S59"/>
    <mergeCell ref="T58:AG59"/>
    <mergeCell ref="N60:S61"/>
    <mergeCell ref="T60:AG61"/>
    <mergeCell ref="N70:S71"/>
    <mergeCell ref="T70:AG71"/>
    <mergeCell ref="N64:S65"/>
    <mergeCell ref="T64:AG65"/>
    <mergeCell ref="N66:S67"/>
    <mergeCell ref="T66:AG67"/>
    <mergeCell ref="N68:S69"/>
    <mergeCell ref="T68:AG69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37" t="s">
        <v>5</v>
      </c>
      <c r="B1" s="138"/>
      <c r="C1" s="138"/>
      <c r="D1" s="138"/>
      <c r="E1" s="138"/>
      <c r="F1" s="138"/>
      <c r="G1" s="138"/>
      <c r="H1" s="138"/>
      <c r="I1" s="138"/>
      <c r="J1" s="139"/>
      <c r="K1" s="135" t="s">
        <v>3</v>
      </c>
      <c r="L1" s="135"/>
      <c r="M1" s="135"/>
      <c r="N1" s="135"/>
      <c r="O1" s="143" t="e">
        <f>IF(ISBLANK(#REF!),"",(#REF!))</f>
        <v>#REF!</v>
      </c>
      <c r="P1" s="143"/>
      <c r="Q1" s="143"/>
      <c r="R1" s="143"/>
      <c r="S1" s="143"/>
      <c r="T1" s="143"/>
      <c r="U1" s="143"/>
      <c r="V1" s="143"/>
      <c r="W1" s="143"/>
      <c r="X1" s="143"/>
      <c r="Y1" s="135" t="s">
        <v>6</v>
      </c>
      <c r="Z1" s="135"/>
      <c r="AA1" s="135"/>
      <c r="AB1" s="135"/>
      <c r="AC1" s="149" t="e">
        <f>IF(ISBLANK(#REF!),"",(#REF!))</f>
        <v>#REF!</v>
      </c>
      <c r="AD1" s="149"/>
      <c r="AE1" s="149"/>
      <c r="AF1" s="149"/>
      <c r="AG1" s="149"/>
      <c r="AH1" s="149"/>
      <c r="AI1" s="149"/>
      <c r="AJ1" s="149"/>
      <c r="AK1" s="149"/>
      <c r="AL1" s="149"/>
      <c r="AM1" s="135" t="s">
        <v>1</v>
      </c>
      <c r="AN1" s="135"/>
      <c r="AO1" s="135"/>
      <c r="AP1" s="135"/>
      <c r="AQ1" s="145" t="e">
        <f>IF(ISBLANK(#REF!),"",(#REF!))</f>
        <v>#REF!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1.25" thickBot="1">
      <c r="A2" s="140"/>
      <c r="B2" s="141"/>
      <c r="C2" s="141"/>
      <c r="D2" s="141"/>
      <c r="E2" s="141"/>
      <c r="F2" s="141"/>
      <c r="G2" s="141"/>
      <c r="H2" s="141"/>
      <c r="I2" s="141"/>
      <c r="J2" s="142"/>
      <c r="K2" s="136" t="s">
        <v>4</v>
      </c>
      <c r="L2" s="136"/>
      <c r="M2" s="136"/>
      <c r="N2" s="136"/>
      <c r="O2" s="144" t="e">
        <f>IF(ISBLANK(#REF!),"",(#REF!))</f>
        <v>#REF!</v>
      </c>
      <c r="P2" s="144"/>
      <c r="Q2" s="144"/>
      <c r="R2" s="144"/>
      <c r="S2" s="144"/>
      <c r="T2" s="144"/>
      <c r="U2" s="144"/>
      <c r="V2" s="144"/>
      <c r="W2" s="144"/>
      <c r="X2" s="144"/>
      <c r="Y2" s="136" t="s">
        <v>0</v>
      </c>
      <c r="Z2" s="136"/>
      <c r="AA2" s="136"/>
      <c r="AB2" s="136"/>
      <c r="AC2" s="147" t="e">
        <f>IF(ISBLANK(#REF!),"",(#REF!))</f>
        <v>#REF!</v>
      </c>
      <c r="AD2" s="147"/>
      <c r="AE2" s="147"/>
      <c r="AF2" s="147"/>
      <c r="AG2" s="147"/>
      <c r="AH2" s="147"/>
      <c r="AI2" s="147"/>
      <c r="AJ2" s="147"/>
      <c r="AK2" s="147"/>
      <c r="AL2" s="147"/>
      <c r="AM2" s="136" t="s">
        <v>27</v>
      </c>
      <c r="AN2" s="136"/>
      <c r="AO2" s="136"/>
      <c r="AP2" s="136"/>
      <c r="AQ2" s="147" t="e">
        <f>IF(ISBLANK(#REF!),"",(#REF!))</f>
        <v>#REF!</v>
      </c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53" t="s">
        <v>3</v>
      </c>
      <c r="C21" s="154"/>
      <c r="D21" s="154"/>
      <c r="E21" s="154"/>
      <c r="F21" s="154"/>
      <c r="G21" s="154"/>
      <c r="H21" s="154"/>
      <c r="I21" s="154"/>
      <c r="J21" s="154"/>
      <c r="K21" s="155"/>
      <c r="L21" s="153" t="s">
        <v>4</v>
      </c>
      <c r="M21" s="154"/>
      <c r="N21" s="154"/>
      <c r="O21" s="154"/>
      <c r="P21" s="154"/>
      <c r="Q21" s="154"/>
      <c r="R21" s="154"/>
      <c r="S21" s="154"/>
      <c r="T21" s="154"/>
      <c r="U21" s="155"/>
      <c r="V21" s="153" t="s">
        <v>9</v>
      </c>
      <c r="W21" s="155"/>
      <c r="X21" s="153" t="s">
        <v>2</v>
      </c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5"/>
    </row>
    <row r="22" spans="1:52">
      <c r="A22" s="12">
        <f>ROW()-21</f>
        <v>1</v>
      </c>
      <c r="B22" s="150"/>
      <c r="C22" s="151"/>
      <c r="D22" s="151"/>
      <c r="E22" s="151"/>
      <c r="F22" s="151"/>
      <c r="G22" s="151"/>
      <c r="H22" s="151"/>
      <c r="I22" s="151"/>
      <c r="J22" s="151"/>
      <c r="K22" s="152"/>
      <c r="L22" s="150"/>
      <c r="M22" s="151"/>
      <c r="N22" s="151"/>
      <c r="O22" s="151"/>
      <c r="P22" s="151"/>
      <c r="Q22" s="151"/>
      <c r="R22" s="151"/>
      <c r="S22" s="151"/>
      <c r="T22" s="151"/>
      <c r="U22" s="152"/>
      <c r="V22" s="156"/>
      <c r="W22" s="157"/>
      <c r="X22" s="150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2"/>
    </row>
    <row r="23" spans="1:52">
      <c r="A23" s="12">
        <f t="shared" ref="A23:A30" si="0">ROW()-21</f>
        <v>2</v>
      </c>
      <c r="B23" s="150"/>
      <c r="C23" s="151"/>
      <c r="D23" s="151"/>
      <c r="E23" s="151"/>
      <c r="F23" s="151"/>
      <c r="G23" s="151"/>
      <c r="H23" s="151"/>
      <c r="I23" s="151"/>
      <c r="J23" s="151"/>
      <c r="K23" s="152"/>
      <c r="L23" s="150"/>
      <c r="M23" s="151"/>
      <c r="N23" s="151"/>
      <c r="O23" s="151"/>
      <c r="P23" s="151"/>
      <c r="Q23" s="151"/>
      <c r="R23" s="151"/>
      <c r="S23" s="151"/>
      <c r="T23" s="151"/>
      <c r="U23" s="152"/>
      <c r="V23" s="156"/>
      <c r="W23" s="157"/>
      <c r="X23" s="150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2"/>
    </row>
    <row r="24" spans="1:52">
      <c r="A24" s="12">
        <f t="shared" si="0"/>
        <v>3</v>
      </c>
      <c r="B24" s="150"/>
      <c r="C24" s="151"/>
      <c r="D24" s="151"/>
      <c r="E24" s="151"/>
      <c r="F24" s="151"/>
      <c r="G24" s="151"/>
      <c r="H24" s="151"/>
      <c r="I24" s="151"/>
      <c r="J24" s="151"/>
      <c r="K24" s="152"/>
      <c r="L24" s="150"/>
      <c r="M24" s="151"/>
      <c r="N24" s="151"/>
      <c r="O24" s="151"/>
      <c r="P24" s="151"/>
      <c r="Q24" s="151"/>
      <c r="R24" s="151"/>
      <c r="S24" s="151"/>
      <c r="T24" s="151"/>
      <c r="U24" s="152"/>
      <c r="V24" s="156"/>
      <c r="W24" s="157"/>
      <c r="X24" s="150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2"/>
    </row>
    <row r="25" spans="1:52">
      <c r="A25" s="12">
        <f t="shared" si="0"/>
        <v>4</v>
      </c>
      <c r="B25" s="150"/>
      <c r="C25" s="151"/>
      <c r="D25" s="151"/>
      <c r="E25" s="151"/>
      <c r="F25" s="151"/>
      <c r="G25" s="151"/>
      <c r="H25" s="151"/>
      <c r="I25" s="151"/>
      <c r="J25" s="151"/>
      <c r="K25" s="152"/>
      <c r="L25" s="150"/>
      <c r="M25" s="151"/>
      <c r="N25" s="151"/>
      <c r="O25" s="151"/>
      <c r="P25" s="151"/>
      <c r="Q25" s="151"/>
      <c r="R25" s="151"/>
      <c r="S25" s="151"/>
      <c r="T25" s="151"/>
      <c r="U25" s="152"/>
      <c r="V25" s="156"/>
      <c r="W25" s="157"/>
      <c r="X25" s="150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2"/>
    </row>
    <row r="26" spans="1:52">
      <c r="A26" s="12">
        <f t="shared" si="0"/>
        <v>5</v>
      </c>
      <c r="B26" s="150"/>
      <c r="C26" s="151"/>
      <c r="D26" s="151"/>
      <c r="E26" s="151"/>
      <c r="F26" s="151"/>
      <c r="G26" s="151"/>
      <c r="H26" s="151"/>
      <c r="I26" s="151"/>
      <c r="J26" s="151"/>
      <c r="K26" s="152"/>
      <c r="L26" s="150"/>
      <c r="M26" s="151"/>
      <c r="N26" s="151"/>
      <c r="O26" s="151"/>
      <c r="P26" s="151"/>
      <c r="Q26" s="151"/>
      <c r="R26" s="151"/>
      <c r="S26" s="151"/>
      <c r="T26" s="151"/>
      <c r="U26" s="152"/>
      <c r="V26" s="156"/>
      <c r="W26" s="157"/>
      <c r="X26" s="150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2"/>
    </row>
    <row r="27" spans="1:52">
      <c r="A27" s="12">
        <f t="shared" si="0"/>
        <v>6</v>
      </c>
      <c r="B27" s="150"/>
      <c r="C27" s="151"/>
      <c r="D27" s="151"/>
      <c r="E27" s="151"/>
      <c r="F27" s="151"/>
      <c r="G27" s="151"/>
      <c r="H27" s="151"/>
      <c r="I27" s="151"/>
      <c r="J27" s="151"/>
      <c r="K27" s="152"/>
      <c r="L27" s="150"/>
      <c r="M27" s="151"/>
      <c r="N27" s="151"/>
      <c r="O27" s="151"/>
      <c r="P27" s="151"/>
      <c r="Q27" s="151"/>
      <c r="R27" s="151"/>
      <c r="S27" s="151"/>
      <c r="T27" s="151"/>
      <c r="U27" s="152"/>
      <c r="V27" s="156"/>
      <c r="W27" s="157"/>
      <c r="X27" s="150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2"/>
    </row>
    <row r="28" spans="1:52">
      <c r="A28" s="12">
        <f t="shared" si="0"/>
        <v>7</v>
      </c>
      <c r="B28" s="150"/>
      <c r="C28" s="151"/>
      <c r="D28" s="151"/>
      <c r="E28" s="151"/>
      <c r="F28" s="151"/>
      <c r="G28" s="151"/>
      <c r="H28" s="151"/>
      <c r="I28" s="151"/>
      <c r="J28" s="151"/>
      <c r="K28" s="152"/>
      <c r="L28" s="150"/>
      <c r="M28" s="151"/>
      <c r="N28" s="151"/>
      <c r="O28" s="151"/>
      <c r="P28" s="151"/>
      <c r="Q28" s="151"/>
      <c r="R28" s="151"/>
      <c r="S28" s="151"/>
      <c r="T28" s="151"/>
      <c r="U28" s="152"/>
      <c r="V28" s="156"/>
      <c r="W28" s="157"/>
      <c r="X28" s="150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2"/>
    </row>
    <row r="29" spans="1:52">
      <c r="A29" s="12">
        <f t="shared" si="0"/>
        <v>8</v>
      </c>
      <c r="B29" s="150"/>
      <c r="C29" s="151"/>
      <c r="D29" s="151"/>
      <c r="E29" s="151"/>
      <c r="F29" s="151"/>
      <c r="G29" s="151"/>
      <c r="H29" s="151"/>
      <c r="I29" s="151"/>
      <c r="J29" s="151"/>
      <c r="K29" s="152"/>
      <c r="L29" s="150"/>
      <c r="M29" s="151"/>
      <c r="N29" s="151"/>
      <c r="O29" s="151"/>
      <c r="P29" s="151"/>
      <c r="Q29" s="151"/>
      <c r="R29" s="151"/>
      <c r="S29" s="151"/>
      <c r="T29" s="151"/>
      <c r="U29" s="152"/>
      <c r="V29" s="156"/>
      <c r="W29" s="157"/>
      <c r="X29" s="150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2"/>
    </row>
    <row r="30" spans="1:52">
      <c r="A30" s="12">
        <f t="shared" si="0"/>
        <v>9</v>
      </c>
      <c r="B30" s="150"/>
      <c r="C30" s="151"/>
      <c r="D30" s="151"/>
      <c r="E30" s="151"/>
      <c r="F30" s="151"/>
      <c r="G30" s="151"/>
      <c r="H30" s="151"/>
      <c r="I30" s="151"/>
      <c r="J30" s="151"/>
      <c r="K30" s="152"/>
      <c r="L30" s="150"/>
      <c r="M30" s="151"/>
      <c r="N30" s="151"/>
      <c r="O30" s="151"/>
      <c r="P30" s="151"/>
      <c r="Q30" s="151"/>
      <c r="R30" s="151"/>
      <c r="S30" s="151"/>
      <c r="T30" s="151"/>
      <c r="U30" s="152"/>
      <c r="V30" s="156"/>
      <c r="W30" s="157"/>
      <c r="X30" s="150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53" t="s">
        <v>3</v>
      </c>
      <c r="C32" s="154"/>
      <c r="D32" s="154"/>
      <c r="E32" s="154"/>
      <c r="F32" s="154"/>
      <c r="G32" s="154"/>
      <c r="H32" s="154"/>
      <c r="I32" s="154"/>
      <c r="J32" s="154"/>
      <c r="K32" s="155"/>
      <c r="L32" s="153" t="s">
        <v>4</v>
      </c>
      <c r="M32" s="154"/>
      <c r="N32" s="154"/>
      <c r="O32" s="154"/>
      <c r="P32" s="154"/>
      <c r="Q32" s="154"/>
      <c r="R32" s="154"/>
      <c r="S32" s="154"/>
      <c r="T32" s="154"/>
      <c r="U32" s="155"/>
      <c r="V32" s="153" t="s">
        <v>9</v>
      </c>
      <c r="W32" s="155"/>
      <c r="X32" s="153" t="s">
        <v>2</v>
      </c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5"/>
    </row>
    <row r="33" spans="1:52">
      <c r="A33" s="12">
        <f>ROW()-32</f>
        <v>1</v>
      </c>
      <c r="B33" s="150"/>
      <c r="C33" s="151"/>
      <c r="D33" s="151"/>
      <c r="E33" s="151"/>
      <c r="F33" s="151"/>
      <c r="G33" s="151"/>
      <c r="H33" s="151"/>
      <c r="I33" s="151"/>
      <c r="J33" s="151"/>
      <c r="K33" s="152"/>
      <c r="L33" s="150"/>
      <c r="M33" s="151"/>
      <c r="N33" s="151"/>
      <c r="O33" s="151"/>
      <c r="P33" s="151"/>
      <c r="Q33" s="151"/>
      <c r="R33" s="151"/>
      <c r="S33" s="151"/>
      <c r="T33" s="151"/>
      <c r="U33" s="152"/>
      <c r="V33" s="156"/>
      <c r="W33" s="157"/>
      <c r="X33" s="150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2"/>
    </row>
    <row r="34" spans="1:52">
      <c r="A34" s="12">
        <f t="shared" ref="A34:A41" si="1">ROW()-32</f>
        <v>2</v>
      </c>
      <c r="B34" s="150"/>
      <c r="C34" s="151"/>
      <c r="D34" s="151"/>
      <c r="E34" s="151"/>
      <c r="F34" s="151"/>
      <c r="G34" s="151"/>
      <c r="H34" s="151"/>
      <c r="I34" s="151"/>
      <c r="J34" s="151"/>
      <c r="K34" s="152"/>
      <c r="L34" s="150"/>
      <c r="M34" s="151"/>
      <c r="N34" s="151"/>
      <c r="O34" s="151"/>
      <c r="P34" s="151"/>
      <c r="Q34" s="151"/>
      <c r="R34" s="151"/>
      <c r="S34" s="151"/>
      <c r="T34" s="151"/>
      <c r="U34" s="152"/>
      <c r="V34" s="156"/>
      <c r="W34" s="157"/>
      <c r="X34" s="150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2"/>
    </row>
    <row r="35" spans="1:52">
      <c r="A35" s="12">
        <f t="shared" si="1"/>
        <v>3</v>
      </c>
      <c r="B35" s="150"/>
      <c r="C35" s="151"/>
      <c r="D35" s="151"/>
      <c r="E35" s="151"/>
      <c r="F35" s="151"/>
      <c r="G35" s="151"/>
      <c r="H35" s="151"/>
      <c r="I35" s="151"/>
      <c r="J35" s="151"/>
      <c r="K35" s="152"/>
      <c r="L35" s="150"/>
      <c r="M35" s="151"/>
      <c r="N35" s="151"/>
      <c r="O35" s="151"/>
      <c r="P35" s="151"/>
      <c r="Q35" s="151"/>
      <c r="R35" s="151"/>
      <c r="S35" s="151"/>
      <c r="T35" s="151"/>
      <c r="U35" s="152"/>
      <c r="V35" s="156"/>
      <c r="W35" s="157"/>
      <c r="X35" s="150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2"/>
    </row>
    <row r="36" spans="1:52">
      <c r="A36" s="12">
        <f t="shared" si="1"/>
        <v>4</v>
      </c>
      <c r="B36" s="150"/>
      <c r="C36" s="151"/>
      <c r="D36" s="151"/>
      <c r="E36" s="151"/>
      <c r="F36" s="151"/>
      <c r="G36" s="151"/>
      <c r="H36" s="151"/>
      <c r="I36" s="151"/>
      <c r="J36" s="151"/>
      <c r="K36" s="152"/>
      <c r="L36" s="150"/>
      <c r="M36" s="151"/>
      <c r="N36" s="151"/>
      <c r="O36" s="151"/>
      <c r="P36" s="151"/>
      <c r="Q36" s="151"/>
      <c r="R36" s="151"/>
      <c r="S36" s="151"/>
      <c r="T36" s="151"/>
      <c r="U36" s="152"/>
      <c r="V36" s="156"/>
      <c r="W36" s="157"/>
      <c r="X36" s="150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2"/>
    </row>
    <row r="37" spans="1:52">
      <c r="A37" s="12">
        <f t="shared" si="1"/>
        <v>5</v>
      </c>
      <c r="B37" s="150"/>
      <c r="C37" s="151"/>
      <c r="D37" s="151"/>
      <c r="E37" s="151"/>
      <c r="F37" s="151"/>
      <c r="G37" s="151"/>
      <c r="H37" s="151"/>
      <c r="I37" s="151"/>
      <c r="J37" s="151"/>
      <c r="K37" s="152"/>
      <c r="L37" s="150"/>
      <c r="M37" s="151"/>
      <c r="N37" s="151"/>
      <c r="O37" s="151"/>
      <c r="P37" s="151"/>
      <c r="Q37" s="151"/>
      <c r="R37" s="151"/>
      <c r="S37" s="151"/>
      <c r="T37" s="151"/>
      <c r="U37" s="152"/>
      <c r="V37" s="156"/>
      <c r="W37" s="157"/>
      <c r="X37" s="150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2"/>
    </row>
    <row r="38" spans="1:52">
      <c r="A38" s="12">
        <f t="shared" si="1"/>
        <v>6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2"/>
      <c r="L38" s="150"/>
      <c r="M38" s="151"/>
      <c r="N38" s="151"/>
      <c r="O38" s="151"/>
      <c r="P38" s="151"/>
      <c r="Q38" s="151"/>
      <c r="R38" s="151"/>
      <c r="S38" s="151"/>
      <c r="T38" s="151"/>
      <c r="U38" s="152"/>
      <c r="V38" s="156"/>
      <c r="W38" s="157"/>
      <c r="X38" s="150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2"/>
    </row>
    <row r="39" spans="1:52">
      <c r="A39" s="12">
        <f t="shared" si="1"/>
        <v>7</v>
      </c>
      <c r="B39" s="150"/>
      <c r="C39" s="151"/>
      <c r="D39" s="151"/>
      <c r="E39" s="151"/>
      <c r="F39" s="151"/>
      <c r="G39" s="151"/>
      <c r="H39" s="151"/>
      <c r="I39" s="151"/>
      <c r="J39" s="151"/>
      <c r="K39" s="152"/>
      <c r="L39" s="150"/>
      <c r="M39" s="151"/>
      <c r="N39" s="151"/>
      <c r="O39" s="151"/>
      <c r="P39" s="151"/>
      <c r="Q39" s="151"/>
      <c r="R39" s="151"/>
      <c r="S39" s="151"/>
      <c r="T39" s="151"/>
      <c r="U39" s="152"/>
      <c r="V39" s="156"/>
      <c r="W39" s="157"/>
      <c r="X39" s="150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2"/>
    </row>
    <row r="40" spans="1:52">
      <c r="A40" s="12">
        <f t="shared" si="1"/>
        <v>8</v>
      </c>
      <c r="B40" s="150"/>
      <c r="C40" s="151"/>
      <c r="D40" s="151"/>
      <c r="E40" s="151"/>
      <c r="F40" s="151"/>
      <c r="G40" s="151"/>
      <c r="H40" s="151"/>
      <c r="I40" s="151"/>
      <c r="J40" s="151"/>
      <c r="K40" s="152"/>
      <c r="L40" s="150"/>
      <c r="M40" s="151"/>
      <c r="N40" s="151"/>
      <c r="O40" s="151"/>
      <c r="P40" s="151"/>
      <c r="Q40" s="151"/>
      <c r="R40" s="151"/>
      <c r="S40" s="151"/>
      <c r="T40" s="151"/>
      <c r="U40" s="152"/>
      <c r="V40" s="156"/>
      <c r="W40" s="157"/>
      <c r="X40" s="150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2"/>
    </row>
    <row r="41" spans="1:52">
      <c r="A41" s="12">
        <f t="shared" si="1"/>
        <v>9</v>
      </c>
      <c r="B41" s="150"/>
      <c r="C41" s="151"/>
      <c r="D41" s="151"/>
      <c r="E41" s="151"/>
      <c r="F41" s="151"/>
      <c r="G41" s="151"/>
      <c r="H41" s="151"/>
      <c r="I41" s="151"/>
      <c r="J41" s="151"/>
      <c r="K41" s="152"/>
      <c r="L41" s="150"/>
      <c r="M41" s="151"/>
      <c r="N41" s="151"/>
      <c r="O41" s="151"/>
      <c r="P41" s="151"/>
      <c r="Q41" s="151"/>
      <c r="R41" s="151"/>
      <c r="S41" s="151"/>
      <c r="T41" s="151"/>
      <c r="U41" s="152"/>
      <c r="V41" s="156"/>
      <c r="W41" s="157"/>
      <c r="X41" s="150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53" t="s">
        <v>3</v>
      </c>
      <c r="C43" s="154"/>
      <c r="D43" s="154"/>
      <c r="E43" s="154"/>
      <c r="F43" s="154"/>
      <c r="G43" s="154"/>
      <c r="H43" s="154"/>
      <c r="I43" s="154"/>
      <c r="J43" s="154"/>
      <c r="K43" s="155"/>
      <c r="L43" s="153" t="s">
        <v>4</v>
      </c>
      <c r="M43" s="154"/>
      <c r="N43" s="154"/>
      <c r="O43" s="154"/>
      <c r="P43" s="154"/>
      <c r="Q43" s="154"/>
      <c r="R43" s="154"/>
      <c r="S43" s="154"/>
      <c r="T43" s="154"/>
      <c r="U43" s="155"/>
      <c r="V43" s="153" t="s">
        <v>9</v>
      </c>
      <c r="W43" s="155"/>
      <c r="X43" s="153" t="s">
        <v>2</v>
      </c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5"/>
    </row>
    <row r="44" spans="1:52">
      <c r="A44" s="12">
        <f>ROW()-43</f>
        <v>1</v>
      </c>
      <c r="B44" s="150"/>
      <c r="C44" s="151"/>
      <c r="D44" s="151"/>
      <c r="E44" s="151"/>
      <c r="F44" s="151"/>
      <c r="G44" s="151"/>
      <c r="H44" s="151"/>
      <c r="I44" s="151"/>
      <c r="J44" s="151"/>
      <c r="K44" s="152"/>
      <c r="L44" s="150"/>
      <c r="M44" s="151"/>
      <c r="N44" s="151"/>
      <c r="O44" s="151"/>
      <c r="P44" s="151"/>
      <c r="Q44" s="151"/>
      <c r="R44" s="151"/>
      <c r="S44" s="151"/>
      <c r="T44" s="151"/>
      <c r="U44" s="152"/>
      <c r="V44" s="156"/>
      <c r="W44" s="157"/>
      <c r="X44" s="150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2"/>
    </row>
    <row r="45" spans="1:52">
      <c r="A45" s="12">
        <f t="shared" ref="A45:A52" si="2">ROW()-43</f>
        <v>2</v>
      </c>
      <c r="B45" s="150"/>
      <c r="C45" s="151"/>
      <c r="D45" s="151"/>
      <c r="E45" s="151"/>
      <c r="F45" s="151"/>
      <c r="G45" s="151"/>
      <c r="H45" s="151"/>
      <c r="I45" s="151"/>
      <c r="J45" s="151"/>
      <c r="K45" s="152"/>
      <c r="L45" s="150"/>
      <c r="M45" s="151"/>
      <c r="N45" s="151"/>
      <c r="O45" s="151"/>
      <c r="P45" s="151"/>
      <c r="Q45" s="151"/>
      <c r="R45" s="151"/>
      <c r="S45" s="151"/>
      <c r="T45" s="151"/>
      <c r="U45" s="152"/>
      <c r="V45" s="156"/>
      <c r="W45" s="157"/>
      <c r="X45" s="150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2"/>
    </row>
    <row r="46" spans="1:52">
      <c r="A46" s="12">
        <f t="shared" si="2"/>
        <v>3</v>
      </c>
      <c r="B46" s="150"/>
      <c r="C46" s="151"/>
      <c r="D46" s="151"/>
      <c r="E46" s="151"/>
      <c r="F46" s="151"/>
      <c r="G46" s="151"/>
      <c r="H46" s="151"/>
      <c r="I46" s="151"/>
      <c r="J46" s="151"/>
      <c r="K46" s="152"/>
      <c r="L46" s="150"/>
      <c r="M46" s="151"/>
      <c r="N46" s="151"/>
      <c r="O46" s="151"/>
      <c r="P46" s="151"/>
      <c r="Q46" s="151"/>
      <c r="R46" s="151"/>
      <c r="S46" s="151"/>
      <c r="T46" s="151"/>
      <c r="U46" s="152"/>
      <c r="V46" s="156"/>
      <c r="W46" s="157"/>
      <c r="X46" s="150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2"/>
    </row>
    <row r="47" spans="1:52">
      <c r="A47" s="12">
        <f t="shared" si="2"/>
        <v>4</v>
      </c>
      <c r="B47" s="150"/>
      <c r="C47" s="151"/>
      <c r="D47" s="151"/>
      <c r="E47" s="151"/>
      <c r="F47" s="151"/>
      <c r="G47" s="151"/>
      <c r="H47" s="151"/>
      <c r="I47" s="151"/>
      <c r="J47" s="151"/>
      <c r="K47" s="152"/>
      <c r="L47" s="150"/>
      <c r="M47" s="151"/>
      <c r="N47" s="151"/>
      <c r="O47" s="151"/>
      <c r="P47" s="151"/>
      <c r="Q47" s="151"/>
      <c r="R47" s="151"/>
      <c r="S47" s="151"/>
      <c r="T47" s="151"/>
      <c r="U47" s="152"/>
      <c r="V47" s="156"/>
      <c r="W47" s="157"/>
      <c r="X47" s="150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2"/>
    </row>
    <row r="48" spans="1:52">
      <c r="A48" s="12">
        <f t="shared" si="2"/>
        <v>5</v>
      </c>
      <c r="B48" s="150"/>
      <c r="C48" s="151"/>
      <c r="D48" s="151"/>
      <c r="E48" s="151"/>
      <c r="F48" s="151"/>
      <c r="G48" s="151"/>
      <c r="H48" s="151"/>
      <c r="I48" s="151"/>
      <c r="J48" s="151"/>
      <c r="K48" s="152"/>
      <c r="L48" s="150"/>
      <c r="M48" s="151"/>
      <c r="N48" s="151"/>
      <c r="O48" s="151"/>
      <c r="P48" s="151"/>
      <c r="Q48" s="151"/>
      <c r="R48" s="151"/>
      <c r="S48" s="151"/>
      <c r="T48" s="151"/>
      <c r="U48" s="152"/>
      <c r="V48" s="156"/>
      <c r="W48" s="157"/>
      <c r="X48" s="150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2"/>
    </row>
    <row r="49" spans="1:52">
      <c r="A49" s="12">
        <f t="shared" si="2"/>
        <v>6</v>
      </c>
      <c r="B49" s="150"/>
      <c r="C49" s="151"/>
      <c r="D49" s="151"/>
      <c r="E49" s="151"/>
      <c r="F49" s="151"/>
      <c r="G49" s="151"/>
      <c r="H49" s="151"/>
      <c r="I49" s="151"/>
      <c r="J49" s="151"/>
      <c r="K49" s="152"/>
      <c r="L49" s="150"/>
      <c r="M49" s="151"/>
      <c r="N49" s="151"/>
      <c r="O49" s="151"/>
      <c r="P49" s="151"/>
      <c r="Q49" s="151"/>
      <c r="R49" s="151"/>
      <c r="S49" s="151"/>
      <c r="T49" s="151"/>
      <c r="U49" s="152"/>
      <c r="V49" s="156"/>
      <c r="W49" s="157"/>
      <c r="X49" s="150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2"/>
    </row>
    <row r="50" spans="1:52">
      <c r="A50" s="12">
        <f t="shared" si="2"/>
        <v>7</v>
      </c>
      <c r="B50" s="150"/>
      <c r="C50" s="151"/>
      <c r="D50" s="151"/>
      <c r="E50" s="151"/>
      <c r="F50" s="151"/>
      <c r="G50" s="151"/>
      <c r="H50" s="151"/>
      <c r="I50" s="151"/>
      <c r="J50" s="151"/>
      <c r="K50" s="152"/>
      <c r="L50" s="150"/>
      <c r="M50" s="151"/>
      <c r="N50" s="151"/>
      <c r="O50" s="151"/>
      <c r="P50" s="151"/>
      <c r="Q50" s="151"/>
      <c r="R50" s="151"/>
      <c r="S50" s="151"/>
      <c r="T50" s="151"/>
      <c r="U50" s="152"/>
      <c r="V50" s="156"/>
      <c r="W50" s="157"/>
      <c r="X50" s="150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2"/>
    </row>
    <row r="51" spans="1:52">
      <c r="A51" s="12">
        <f t="shared" si="2"/>
        <v>8</v>
      </c>
      <c r="B51" s="150"/>
      <c r="C51" s="151"/>
      <c r="D51" s="151"/>
      <c r="E51" s="151"/>
      <c r="F51" s="151"/>
      <c r="G51" s="151"/>
      <c r="H51" s="151"/>
      <c r="I51" s="151"/>
      <c r="J51" s="151"/>
      <c r="K51" s="152"/>
      <c r="L51" s="150"/>
      <c r="M51" s="151"/>
      <c r="N51" s="151"/>
      <c r="O51" s="151"/>
      <c r="P51" s="151"/>
      <c r="Q51" s="151"/>
      <c r="R51" s="151"/>
      <c r="S51" s="151"/>
      <c r="T51" s="151"/>
      <c r="U51" s="152"/>
      <c r="V51" s="156"/>
      <c r="W51" s="157"/>
      <c r="X51" s="150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2"/>
    </row>
    <row r="52" spans="1:52">
      <c r="A52" s="12">
        <f t="shared" si="2"/>
        <v>9</v>
      </c>
      <c r="B52" s="150"/>
      <c r="C52" s="151"/>
      <c r="D52" s="151"/>
      <c r="E52" s="151"/>
      <c r="F52" s="151"/>
      <c r="G52" s="151"/>
      <c r="H52" s="151"/>
      <c r="I52" s="151"/>
      <c r="J52" s="151"/>
      <c r="K52" s="152"/>
      <c r="L52" s="150"/>
      <c r="M52" s="151"/>
      <c r="N52" s="151"/>
      <c r="O52" s="151"/>
      <c r="P52" s="151"/>
      <c r="Q52" s="151"/>
      <c r="R52" s="151"/>
      <c r="S52" s="151"/>
      <c r="T52" s="151"/>
      <c r="U52" s="152"/>
      <c r="V52" s="156"/>
      <c r="W52" s="157"/>
      <c r="X52" s="150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2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170" t="s">
        <v>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2"/>
      <c r="N1" s="163" t="s">
        <v>3</v>
      </c>
      <c r="O1" s="164"/>
      <c r="P1" s="164"/>
      <c r="Q1" s="165"/>
      <c r="R1" s="176" t="e">
        <f>IF(ISBLANK(#REF!),"",(#REF!))</f>
        <v>#REF!</v>
      </c>
      <c r="S1" s="177"/>
      <c r="T1" s="177"/>
      <c r="U1" s="177"/>
      <c r="V1" s="177"/>
      <c r="W1" s="177"/>
      <c r="X1" s="177"/>
      <c r="Y1" s="177"/>
      <c r="Z1" s="177"/>
      <c r="AA1" s="178"/>
      <c r="AB1" s="163" t="s">
        <v>6</v>
      </c>
      <c r="AC1" s="164"/>
      <c r="AD1" s="164"/>
      <c r="AE1" s="165"/>
      <c r="AF1" s="160" t="e">
        <f>IF(ISBLANK(#REF!),"",(#REF!))</f>
        <v>#REF!</v>
      </c>
      <c r="AG1" s="161"/>
      <c r="AH1" s="161"/>
      <c r="AI1" s="161"/>
      <c r="AJ1" s="161"/>
      <c r="AK1" s="161"/>
      <c r="AL1" s="161"/>
      <c r="AM1" s="161"/>
      <c r="AN1" s="161"/>
      <c r="AO1" s="162"/>
      <c r="AP1" s="163" t="s">
        <v>1</v>
      </c>
      <c r="AQ1" s="164"/>
      <c r="AR1" s="164"/>
      <c r="AS1" s="165"/>
      <c r="AT1" s="167" t="e">
        <f>IF(ISBLANK(#REF!),"",(#REF!))</f>
        <v>#REF!</v>
      </c>
      <c r="AU1" s="168"/>
      <c r="AV1" s="168"/>
      <c r="AW1" s="168"/>
      <c r="AX1" s="168"/>
      <c r="AY1" s="168"/>
      <c r="AZ1" s="168"/>
      <c r="BA1" s="168"/>
      <c r="BB1" s="168"/>
      <c r="BC1" s="169"/>
    </row>
    <row r="2" spans="1:55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5"/>
      <c r="N2" s="163" t="s">
        <v>4</v>
      </c>
      <c r="O2" s="164"/>
      <c r="P2" s="164"/>
      <c r="Q2" s="165"/>
      <c r="R2" s="176" t="e">
        <f>IF(ISBLANK(#REF!),"",(#REF!))</f>
        <v>#REF!</v>
      </c>
      <c r="S2" s="177"/>
      <c r="T2" s="177"/>
      <c r="U2" s="177"/>
      <c r="V2" s="177"/>
      <c r="W2" s="177"/>
      <c r="X2" s="177"/>
      <c r="Y2" s="177"/>
      <c r="Z2" s="177"/>
      <c r="AA2" s="178"/>
      <c r="AB2" s="163" t="s">
        <v>0</v>
      </c>
      <c r="AC2" s="164"/>
      <c r="AD2" s="164"/>
      <c r="AE2" s="165"/>
      <c r="AF2" s="160" t="e">
        <f>IF(ISBLANK(#REF!),"",(#REF!))</f>
        <v>#REF!</v>
      </c>
      <c r="AG2" s="161"/>
      <c r="AH2" s="161"/>
      <c r="AI2" s="161"/>
      <c r="AJ2" s="161"/>
      <c r="AK2" s="161"/>
      <c r="AL2" s="161"/>
      <c r="AM2" s="161"/>
      <c r="AN2" s="161"/>
      <c r="AO2" s="162"/>
      <c r="AP2" s="163" t="s">
        <v>27</v>
      </c>
      <c r="AQ2" s="164"/>
      <c r="AR2" s="164"/>
      <c r="AS2" s="165"/>
      <c r="AT2" s="160" t="e">
        <f>IF(ISBLANK(#REF!),"",(#REF!))</f>
        <v>#REF!</v>
      </c>
      <c r="AU2" s="161"/>
      <c r="AV2" s="161"/>
      <c r="AW2" s="161"/>
      <c r="AX2" s="161"/>
      <c r="AY2" s="161"/>
      <c r="AZ2" s="161"/>
      <c r="BA2" s="161"/>
      <c r="BB2" s="161"/>
      <c r="BC2" s="162"/>
    </row>
    <row r="3" spans="1:55">
      <c r="B3" s="2"/>
    </row>
    <row r="4" spans="1:5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14</v>
      </c>
      <c r="B5" s="166" t="s">
        <v>16</v>
      </c>
      <c r="C5" s="166"/>
      <c r="D5" s="166"/>
      <c r="E5" s="166"/>
      <c r="F5" s="166"/>
      <c r="G5" s="166"/>
      <c r="H5" s="166"/>
      <c r="I5" s="166"/>
      <c r="J5" s="166"/>
      <c r="K5" s="166"/>
      <c r="L5" s="166" t="s">
        <v>17</v>
      </c>
      <c r="M5" s="166"/>
      <c r="N5" s="166"/>
      <c r="O5" s="166"/>
      <c r="P5" s="166"/>
      <c r="Q5" s="166" t="s">
        <v>22</v>
      </c>
      <c r="R5" s="166"/>
      <c r="S5" s="166" t="s">
        <v>18</v>
      </c>
      <c r="T5" s="166"/>
      <c r="U5" s="166" t="s">
        <v>19</v>
      </c>
      <c r="V5" s="166"/>
      <c r="W5" s="166"/>
      <c r="X5" s="166"/>
      <c r="Y5" s="166"/>
      <c r="Z5" s="166"/>
      <c r="AA5" s="166"/>
      <c r="AB5" s="166" t="s">
        <v>20</v>
      </c>
      <c r="AC5" s="166"/>
      <c r="AD5" s="166"/>
      <c r="AE5" s="166"/>
      <c r="AF5" s="166"/>
      <c r="AG5" s="166"/>
      <c r="AH5" s="166"/>
      <c r="AI5" s="166"/>
      <c r="AJ5" s="166" t="s">
        <v>21</v>
      </c>
      <c r="AK5" s="166"/>
      <c r="AL5" s="166"/>
      <c r="AM5" s="166"/>
      <c r="AN5" s="166"/>
      <c r="AO5" s="166"/>
      <c r="AP5" s="166"/>
      <c r="AQ5" s="166"/>
      <c r="AR5" s="166" t="s">
        <v>2</v>
      </c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</row>
    <row r="6" spans="1:55">
      <c r="A6" s="12">
        <f>ROW()-5</f>
        <v>1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9"/>
      <c r="R6" s="159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</row>
    <row r="7" spans="1:55">
      <c r="A7" s="12">
        <f t="shared" ref="A7:A54" si="0">ROW()-5</f>
        <v>2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  <c r="R7" s="159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</row>
    <row r="8" spans="1:55">
      <c r="A8" s="12">
        <f t="shared" si="0"/>
        <v>3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9"/>
      <c r="R8" s="159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0"/>
      <c r="AK8" s="151"/>
      <c r="AL8" s="151"/>
      <c r="AM8" s="151"/>
      <c r="AN8" s="151"/>
      <c r="AO8" s="151"/>
      <c r="AP8" s="151"/>
      <c r="AQ8" s="152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</row>
    <row r="9" spans="1:55">
      <c r="A9" s="12">
        <f>ROW()-5</f>
        <v>4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9"/>
      <c r="R9" s="159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0"/>
      <c r="AK9" s="151"/>
      <c r="AL9" s="151"/>
      <c r="AM9" s="151"/>
      <c r="AN9" s="151"/>
      <c r="AO9" s="151"/>
      <c r="AP9" s="151"/>
      <c r="AQ9" s="152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</row>
    <row r="10" spans="1:55">
      <c r="A10" s="12">
        <f t="shared" si="0"/>
        <v>5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9"/>
      <c r="R10" s="159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0"/>
      <c r="AK10" s="151"/>
      <c r="AL10" s="151"/>
      <c r="AM10" s="151"/>
      <c r="AN10" s="151"/>
      <c r="AO10" s="151"/>
      <c r="AP10" s="151"/>
      <c r="AQ10" s="152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</row>
    <row r="11" spans="1:55">
      <c r="A11" s="12">
        <f t="shared" si="0"/>
        <v>6</v>
      </c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9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0"/>
      <c r="AK11" s="151"/>
      <c r="AL11" s="151"/>
      <c r="AM11" s="151"/>
      <c r="AN11" s="151"/>
      <c r="AO11" s="151"/>
      <c r="AP11" s="151"/>
      <c r="AQ11" s="152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</row>
    <row r="12" spans="1:55">
      <c r="A12" s="12">
        <f t="shared" si="0"/>
        <v>7</v>
      </c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9"/>
      <c r="R12" s="159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0"/>
      <c r="AK12" s="151"/>
      <c r="AL12" s="151"/>
      <c r="AM12" s="151"/>
      <c r="AN12" s="151"/>
      <c r="AO12" s="151"/>
      <c r="AP12" s="151"/>
      <c r="AQ12" s="152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</row>
    <row r="13" spans="1:55">
      <c r="A13" s="12">
        <f t="shared" si="0"/>
        <v>8</v>
      </c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9"/>
      <c r="R13" s="159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0"/>
      <c r="AK13" s="151"/>
      <c r="AL13" s="151"/>
      <c r="AM13" s="151"/>
      <c r="AN13" s="151"/>
      <c r="AO13" s="151"/>
      <c r="AP13" s="151"/>
      <c r="AQ13" s="152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</row>
    <row r="14" spans="1:55">
      <c r="A14" s="12">
        <f t="shared" si="0"/>
        <v>9</v>
      </c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9"/>
      <c r="R14" s="159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0"/>
      <c r="AK14" s="151"/>
      <c r="AL14" s="151"/>
      <c r="AM14" s="151"/>
      <c r="AN14" s="151"/>
      <c r="AO14" s="151"/>
      <c r="AP14" s="151"/>
      <c r="AQ14" s="152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</row>
    <row r="15" spans="1:55">
      <c r="A15" s="12">
        <f t="shared" si="0"/>
        <v>10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9"/>
      <c r="R15" s="159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0"/>
      <c r="AK15" s="151"/>
      <c r="AL15" s="151"/>
      <c r="AM15" s="151"/>
      <c r="AN15" s="151"/>
      <c r="AO15" s="151"/>
      <c r="AP15" s="151"/>
      <c r="AQ15" s="152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</row>
    <row r="16" spans="1:55">
      <c r="A16" s="12">
        <f t="shared" si="0"/>
        <v>11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9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0"/>
      <c r="AK16" s="151"/>
      <c r="AL16" s="151"/>
      <c r="AM16" s="151"/>
      <c r="AN16" s="151"/>
      <c r="AO16" s="151"/>
      <c r="AP16" s="151"/>
      <c r="AQ16" s="152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</row>
    <row r="17" spans="1:55">
      <c r="A17" s="12">
        <f t="shared" si="0"/>
        <v>12</v>
      </c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159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</row>
    <row r="18" spans="1:55">
      <c r="A18" s="12">
        <f t="shared" si="0"/>
        <v>13</v>
      </c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9"/>
      <c r="R18" s="159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</row>
    <row r="19" spans="1:55">
      <c r="A19" s="12">
        <f t="shared" si="0"/>
        <v>14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9"/>
      <c r="R19" s="159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</row>
    <row r="20" spans="1:55">
      <c r="A20" s="12">
        <f t="shared" si="0"/>
        <v>15</v>
      </c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9"/>
      <c r="R20" s="159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</row>
    <row r="21" spans="1:55">
      <c r="A21" s="12">
        <f t="shared" si="0"/>
        <v>16</v>
      </c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159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</row>
    <row r="22" spans="1:55">
      <c r="A22" s="12">
        <f t="shared" si="0"/>
        <v>17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9"/>
      <c r="R22" s="159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</row>
    <row r="23" spans="1:55">
      <c r="A23" s="12">
        <f t="shared" si="0"/>
        <v>18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9"/>
      <c r="R23" s="159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</row>
    <row r="24" spans="1:55">
      <c r="A24" s="12">
        <f t="shared" si="0"/>
        <v>19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159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</row>
    <row r="25" spans="1:55">
      <c r="A25" s="12">
        <f t="shared" si="0"/>
        <v>20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9"/>
      <c r="R25" s="159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</row>
    <row r="26" spans="1:55">
      <c r="A26" s="12">
        <f t="shared" si="0"/>
        <v>21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9"/>
      <c r="R26" s="159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</row>
    <row r="27" spans="1:55">
      <c r="A27" s="12">
        <f t="shared" si="0"/>
        <v>22</v>
      </c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9"/>
      <c r="R27" s="159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</row>
    <row r="28" spans="1:55">
      <c r="A28" s="12">
        <f t="shared" si="0"/>
        <v>23</v>
      </c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9"/>
      <c r="R28" s="159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</row>
    <row r="29" spans="1:55">
      <c r="A29" s="12">
        <f t="shared" si="0"/>
        <v>24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9"/>
      <c r="R29" s="159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</row>
    <row r="30" spans="1:55">
      <c r="A30" s="12">
        <f t="shared" si="0"/>
        <v>25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9"/>
      <c r="R30" s="159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</row>
    <row r="31" spans="1:55">
      <c r="A31" s="12">
        <f t="shared" si="0"/>
        <v>26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9"/>
      <c r="R31" s="159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</row>
    <row r="32" spans="1:55">
      <c r="A32" s="12">
        <f t="shared" si="0"/>
        <v>27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9"/>
      <c r="R32" s="159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</row>
    <row r="33" spans="1:55">
      <c r="A33" s="12">
        <f t="shared" si="0"/>
        <v>28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9"/>
      <c r="R33" s="159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</row>
    <row r="34" spans="1:55">
      <c r="A34" s="12">
        <f t="shared" si="0"/>
        <v>29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9"/>
      <c r="R34" s="159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</row>
    <row r="35" spans="1:55">
      <c r="A35" s="12">
        <f t="shared" si="0"/>
        <v>30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9"/>
      <c r="R35" s="159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</row>
    <row r="36" spans="1:55">
      <c r="A36" s="12">
        <f t="shared" si="0"/>
        <v>31</v>
      </c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9"/>
      <c r="R36" s="159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</row>
    <row r="37" spans="1:55">
      <c r="A37" s="12">
        <f t="shared" si="0"/>
        <v>32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9"/>
      <c r="R37" s="159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</row>
    <row r="38" spans="1:55">
      <c r="A38" s="12">
        <f t="shared" si="0"/>
        <v>33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9"/>
      <c r="R38" s="159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</row>
    <row r="39" spans="1:55">
      <c r="A39" s="12">
        <f t="shared" si="0"/>
        <v>34</v>
      </c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9"/>
      <c r="R39" s="159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</row>
    <row r="40" spans="1:55">
      <c r="A40" s="12">
        <f t="shared" si="0"/>
        <v>35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9"/>
      <c r="R40" s="159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</row>
    <row r="41" spans="1:55">
      <c r="A41" s="12">
        <f t="shared" si="0"/>
        <v>36</v>
      </c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9"/>
      <c r="R41" s="159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</row>
    <row r="42" spans="1:55">
      <c r="A42" s="12">
        <f t="shared" si="0"/>
        <v>37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9"/>
      <c r="R42" s="159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</row>
    <row r="43" spans="1:55">
      <c r="A43" s="12">
        <f t="shared" si="0"/>
        <v>38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9"/>
      <c r="R43" s="159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</row>
    <row r="44" spans="1:55">
      <c r="A44" s="12">
        <f t="shared" si="0"/>
        <v>39</v>
      </c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9"/>
      <c r="R44" s="159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</row>
    <row r="45" spans="1:55">
      <c r="A45" s="12">
        <f t="shared" si="0"/>
        <v>40</v>
      </c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9"/>
      <c r="R45" s="159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</row>
    <row r="46" spans="1:55">
      <c r="A46" s="12">
        <f t="shared" si="0"/>
        <v>41</v>
      </c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9"/>
      <c r="R46" s="159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</row>
    <row r="47" spans="1:55">
      <c r="A47" s="12">
        <f t="shared" si="0"/>
        <v>42</v>
      </c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9"/>
      <c r="R47" s="159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</row>
    <row r="48" spans="1:55">
      <c r="A48" s="12">
        <f t="shared" si="0"/>
        <v>43</v>
      </c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9"/>
      <c r="R48" s="159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</row>
    <row r="49" spans="1:55">
      <c r="A49" s="12">
        <f t="shared" si="0"/>
        <v>44</v>
      </c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9"/>
      <c r="R49" s="159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</row>
    <row r="50" spans="1:55">
      <c r="A50" s="12">
        <f t="shared" si="0"/>
        <v>45</v>
      </c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9"/>
      <c r="R50" s="159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</row>
    <row r="51" spans="1:55">
      <c r="A51" s="12">
        <f t="shared" si="0"/>
        <v>46</v>
      </c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9"/>
      <c r="R51" s="159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</row>
    <row r="52" spans="1:55">
      <c r="A52" s="12">
        <f t="shared" si="0"/>
        <v>47</v>
      </c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9"/>
      <c r="R52" s="159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</row>
    <row r="53" spans="1:55">
      <c r="A53" s="12">
        <f t="shared" si="0"/>
        <v>48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9"/>
      <c r="R53" s="159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</row>
    <row r="54" spans="1:55">
      <c r="A54" s="12">
        <f t="shared" si="0"/>
        <v>49</v>
      </c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9"/>
      <c r="R54" s="159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37" t="s">
        <v>5</v>
      </c>
      <c r="B1" s="138"/>
      <c r="C1" s="138"/>
      <c r="D1" s="138"/>
      <c r="E1" s="138"/>
      <c r="F1" s="138"/>
      <c r="G1" s="138"/>
      <c r="H1" s="138"/>
      <c r="I1" s="138"/>
      <c r="J1" s="139"/>
      <c r="K1" s="135" t="s">
        <v>3</v>
      </c>
      <c r="L1" s="135"/>
      <c r="M1" s="135"/>
      <c r="N1" s="135"/>
      <c r="O1" s="143" t="e">
        <f>IF(ISBLANK(#REF!),"",(#REF!))</f>
        <v>#REF!</v>
      </c>
      <c r="P1" s="143"/>
      <c r="Q1" s="143"/>
      <c r="R1" s="143"/>
      <c r="S1" s="143"/>
      <c r="T1" s="143"/>
      <c r="U1" s="143"/>
      <c r="V1" s="143"/>
      <c r="W1" s="143"/>
      <c r="X1" s="143"/>
      <c r="Y1" s="135" t="s">
        <v>13</v>
      </c>
      <c r="Z1" s="135"/>
      <c r="AA1" s="135"/>
      <c r="AB1" s="135"/>
      <c r="AC1" s="149" t="e">
        <f>IF(ISBLANK(#REF!),"",(#REF!))</f>
        <v>#REF!</v>
      </c>
      <c r="AD1" s="149"/>
      <c r="AE1" s="149"/>
      <c r="AF1" s="149"/>
      <c r="AG1" s="149"/>
      <c r="AH1" s="149"/>
      <c r="AI1" s="149"/>
      <c r="AJ1" s="149"/>
      <c r="AK1" s="149"/>
      <c r="AL1" s="149"/>
      <c r="AM1" s="135" t="s">
        <v>1</v>
      </c>
      <c r="AN1" s="135"/>
      <c r="AO1" s="135"/>
      <c r="AP1" s="135"/>
      <c r="AQ1" s="145" t="e">
        <f>IF(ISBLANK(#REF!),"",(#REF!))</f>
        <v>#REF!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1.25" thickBot="1">
      <c r="A2" s="140"/>
      <c r="B2" s="141"/>
      <c r="C2" s="141"/>
      <c r="D2" s="141"/>
      <c r="E2" s="141"/>
      <c r="F2" s="141"/>
      <c r="G2" s="141"/>
      <c r="H2" s="141"/>
      <c r="I2" s="141"/>
      <c r="J2" s="142"/>
      <c r="K2" s="136" t="s">
        <v>4</v>
      </c>
      <c r="L2" s="136"/>
      <c r="M2" s="136"/>
      <c r="N2" s="136"/>
      <c r="O2" s="144" t="e">
        <f>IF(ISBLANK(#REF!),"",(#REF!))</f>
        <v>#REF!</v>
      </c>
      <c r="P2" s="144"/>
      <c r="Q2" s="144"/>
      <c r="R2" s="144"/>
      <c r="S2" s="144"/>
      <c r="T2" s="144"/>
      <c r="U2" s="144"/>
      <c r="V2" s="144"/>
      <c r="W2" s="144"/>
      <c r="X2" s="144"/>
      <c r="Y2" s="136" t="s">
        <v>0</v>
      </c>
      <c r="Z2" s="136"/>
      <c r="AA2" s="136"/>
      <c r="AB2" s="136"/>
      <c r="AC2" s="147" t="e">
        <f>IF(ISBLANK(#REF!),"",(#REF!))</f>
        <v>#REF!</v>
      </c>
      <c r="AD2" s="147"/>
      <c r="AE2" s="147"/>
      <c r="AF2" s="147"/>
      <c r="AG2" s="147"/>
      <c r="AH2" s="147"/>
      <c r="AI2" s="147"/>
      <c r="AJ2" s="147"/>
      <c r="AK2" s="147"/>
      <c r="AL2" s="147"/>
      <c r="AM2" s="136" t="s">
        <v>27</v>
      </c>
      <c r="AN2" s="136"/>
      <c r="AO2" s="136"/>
      <c r="AP2" s="136"/>
      <c r="AQ2" s="147" t="e">
        <f>IF(ISBLANK(#REF!),"",(#REF!))</f>
        <v>#REF!</v>
      </c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52" ht="11.2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13" t="s">
        <v>36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13" t="s">
        <v>36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79" t="s">
        <v>5</v>
      </c>
      <c r="B1" s="180"/>
      <c r="C1" s="180"/>
      <c r="D1" s="180"/>
      <c r="E1" s="180"/>
      <c r="F1" s="180"/>
      <c r="G1" s="180"/>
      <c r="H1" s="180"/>
      <c r="I1" s="180"/>
      <c r="J1" s="181"/>
      <c r="K1" s="135" t="s">
        <v>3</v>
      </c>
      <c r="L1" s="135"/>
      <c r="M1" s="135"/>
      <c r="N1" s="135"/>
      <c r="O1" s="143" t="e">
        <f>IF(ISBLANK(#REF!),"",(#REF!))</f>
        <v>#REF!</v>
      </c>
      <c r="P1" s="143"/>
      <c r="Q1" s="143"/>
      <c r="R1" s="143"/>
      <c r="S1" s="143"/>
      <c r="T1" s="143"/>
      <c r="U1" s="143"/>
      <c r="V1" s="143"/>
      <c r="W1" s="143"/>
      <c r="X1" s="143"/>
      <c r="Y1" s="135" t="s">
        <v>13</v>
      </c>
      <c r="Z1" s="135"/>
      <c r="AA1" s="135"/>
      <c r="AB1" s="135"/>
      <c r="AC1" s="149" t="e">
        <f>IF(ISBLANK(#REF!),"",(#REF!))</f>
        <v>#REF!</v>
      </c>
      <c r="AD1" s="149"/>
      <c r="AE1" s="149"/>
      <c r="AF1" s="149"/>
      <c r="AG1" s="149"/>
      <c r="AH1" s="149"/>
      <c r="AI1" s="149"/>
      <c r="AJ1" s="149"/>
      <c r="AK1" s="149"/>
      <c r="AL1" s="149"/>
      <c r="AM1" s="135" t="s">
        <v>1</v>
      </c>
      <c r="AN1" s="135"/>
      <c r="AO1" s="135"/>
      <c r="AP1" s="135"/>
      <c r="AQ1" s="145" t="e">
        <f>IF(ISBLANK(#REF!),"",(#REF!))</f>
        <v>#REF!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1.25" thickBot="1">
      <c r="A2" s="182"/>
      <c r="B2" s="183"/>
      <c r="C2" s="183"/>
      <c r="D2" s="183"/>
      <c r="E2" s="183"/>
      <c r="F2" s="183"/>
      <c r="G2" s="183"/>
      <c r="H2" s="183"/>
      <c r="I2" s="183"/>
      <c r="J2" s="184"/>
      <c r="K2" s="136" t="s">
        <v>4</v>
      </c>
      <c r="L2" s="136"/>
      <c r="M2" s="136"/>
      <c r="N2" s="136"/>
      <c r="O2" s="144" t="e">
        <f>IF(ISBLANK(#REF!),"",(#REF!))</f>
        <v>#REF!</v>
      </c>
      <c r="P2" s="144"/>
      <c r="Q2" s="144"/>
      <c r="R2" s="144"/>
      <c r="S2" s="144"/>
      <c r="T2" s="144"/>
      <c r="U2" s="144"/>
      <c r="V2" s="144"/>
      <c r="W2" s="144"/>
      <c r="X2" s="144"/>
      <c r="Y2" s="136" t="s">
        <v>0</v>
      </c>
      <c r="Z2" s="136"/>
      <c r="AA2" s="136"/>
      <c r="AB2" s="136"/>
      <c r="AC2" s="147" t="e">
        <f>IF(ISBLANK(#REF!),"",(#REF!))</f>
        <v>#REF!</v>
      </c>
      <c r="AD2" s="147"/>
      <c r="AE2" s="147"/>
      <c r="AF2" s="147"/>
      <c r="AG2" s="147"/>
      <c r="AH2" s="147"/>
      <c r="AI2" s="147"/>
      <c r="AJ2" s="147"/>
      <c r="AK2" s="147"/>
      <c r="AL2" s="147"/>
      <c r="AM2" s="136" t="s">
        <v>27</v>
      </c>
      <c r="AN2" s="136"/>
      <c r="AO2" s="136"/>
      <c r="AP2" s="136"/>
      <c r="AQ2" s="147" t="e">
        <f>IF(ISBLANK(#REF!),"",(#REF!))</f>
        <v>#REF!</v>
      </c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52" ht="11.25" thickTop="1">
      <c r="B3" s="2"/>
    </row>
    <row r="4" spans="1:52">
      <c r="A4" s="13" t="s">
        <v>37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85"/>
  <sheetViews>
    <sheetView view="pageBreakPreview" topLeftCell="A4" zoomScale="60" zoomScaleNormal="100" workbookViewId="0">
      <selection activeCell="AO19" sqref="AO19"/>
    </sheetView>
  </sheetViews>
  <sheetFormatPr defaultColWidth="2.75" defaultRowHeight="15"/>
  <cols>
    <col min="1" max="1" width="3.25" style="31" bestFit="1" customWidth="1"/>
    <col min="2" max="2" width="3.125" style="31" bestFit="1" customWidth="1"/>
    <col min="3" max="16384" width="2.75" style="31"/>
  </cols>
  <sheetData>
    <row r="1" spans="1:36">
      <c r="A1" s="92" t="s">
        <v>41</v>
      </c>
      <c r="B1" s="93"/>
      <c r="C1" s="93"/>
      <c r="D1" s="93"/>
      <c r="E1" s="93"/>
      <c r="F1" s="93"/>
      <c r="G1" s="93"/>
      <c r="H1" s="94"/>
      <c r="I1" s="92" t="s">
        <v>38</v>
      </c>
      <c r="J1" s="93"/>
      <c r="K1" s="93"/>
      <c r="L1" s="93"/>
      <c r="M1" s="93"/>
      <c r="N1" s="93"/>
      <c r="O1" s="93"/>
      <c r="P1" s="93"/>
      <c r="Q1" s="93"/>
      <c r="R1" s="94"/>
      <c r="S1" s="92" t="s">
        <v>42</v>
      </c>
      <c r="T1" s="93"/>
      <c r="U1" s="93"/>
      <c r="V1" s="93"/>
      <c r="W1" s="94"/>
      <c r="X1" s="92" t="s">
        <v>44</v>
      </c>
      <c r="Y1" s="93"/>
      <c r="Z1" s="93"/>
      <c r="AA1" s="93"/>
      <c r="AB1" s="94"/>
      <c r="AC1" s="92" t="s">
        <v>45</v>
      </c>
      <c r="AD1" s="93"/>
      <c r="AE1" s="93"/>
      <c r="AF1" s="93"/>
      <c r="AG1" s="94"/>
      <c r="AH1" s="92" t="s">
        <v>46</v>
      </c>
      <c r="AI1" s="93"/>
      <c r="AJ1" s="93"/>
    </row>
    <row r="2" spans="1:36">
      <c r="A2" s="89" t="s">
        <v>66</v>
      </c>
      <c r="B2" s="90"/>
      <c r="C2" s="90"/>
      <c r="D2" s="90"/>
      <c r="E2" s="90"/>
      <c r="F2" s="90"/>
      <c r="G2" s="90"/>
      <c r="H2" s="91"/>
      <c r="I2" s="89" t="s">
        <v>39</v>
      </c>
      <c r="J2" s="90"/>
      <c r="K2" s="90"/>
      <c r="L2" s="90"/>
      <c r="M2" s="90"/>
      <c r="N2" s="90"/>
      <c r="O2" s="90"/>
      <c r="P2" s="90"/>
      <c r="Q2" s="90"/>
      <c r="R2" s="91"/>
      <c r="S2" s="95">
        <v>45275</v>
      </c>
      <c r="T2" s="90"/>
      <c r="U2" s="90"/>
      <c r="V2" s="90"/>
      <c r="W2" s="91"/>
      <c r="X2" s="89" t="s">
        <v>69</v>
      </c>
      <c r="Y2" s="90"/>
      <c r="Z2" s="90"/>
      <c r="AA2" s="90"/>
      <c r="AB2" s="91"/>
      <c r="AC2" s="95"/>
      <c r="AD2" s="90"/>
      <c r="AE2" s="90"/>
      <c r="AF2" s="90"/>
      <c r="AG2" s="91"/>
      <c r="AH2" s="89"/>
      <c r="AI2" s="90"/>
      <c r="AJ2" s="90"/>
    </row>
    <row r="3" spans="1:36">
      <c r="A3" s="96" t="s">
        <v>47</v>
      </c>
      <c r="B3" s="96"/>
      <c r="C3" s="96"/>
      <c r="D3" s="96"/>
      <c r="E3" s="96"/>
      <c r="F3" s="96"/>
      <c r="G3" s="96"/>
      <c r="H3" s="97" t="s">
        <v>68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>
      <c r="A4" s="76" t="s">
        <v>49</v>
      </c>
      <c r="B4" s="76"/>
      <c r="C4" s="76"/>
      <c r="D4" s="76"/>
      <c r="E4" s="76"/>
      <c r="F4" s="76"/>
      <c r="G4" s="76"/>
      <c r="H4" s="77" t="s">
        <v>211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</row>
    <row r="5" spans="1:36" ht="13.15" customHeight="1">
      <c r="A5" s="76" t="s">
        <v>50</v>
      </c>
      <c r="B5" s="76"/>
      <c r="C5" s="76"/>
      <c r="D5" s="76"/>
      <c r="E5" s="76"/>
      <c r="F5" s="76"/>
      <c r="G5" s="76"/>
      <c r="H5" s="77" t="s">
        <v>77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</row>
    <row r="6" spans="1:36" ht="13.15" customHeight="1">
      <c r="A6" s="78" t="s">
        <v>58</v>
      </c>
      <c r="B6" s="79"/>
      <c r="C6" s="79"/>
      <c r="D6" s="79"/>
      <c r="E6" s="79"/>
      <c r="F6" s="79"/>
      <c r="G6" s="80"/>
      <c r="H6" s="32" t="s">
        <v>78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</row>
    <row r="7" spans="1:36" ht="13.15" customHeight="1">
      <c r="A7" s="81"/>
      <c r="B7" s="82"/>
      <c r="C7" s="82"/>
      <c r="D7" s="82"/>
      <c r="E7" s="82"/>
      <c r="F7" s="82"/>
      <c r="G7" s="83"/>
      <c r="H7" s="34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</row>
    <row r="8" spans="1:36" ht="13.15" customHeight="1">
      <c r="A8" s="81"/>
      <c r="B8" s="82"/>
      <c r="C8" s="82"/>
      <c r="D8" s="82"/>
      <c r="E8" s="82"/>
      <c r="F8" s="82"/>
      <c r="G8" s="83"/>
      <c r="H8" s="34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6" ht="13.15" customHeight="1">
      <c r="A9" s="81"/>
      <c r="B9" s="82"/>
      <c r="C9" s="82"/>
      <c r="D9" s="82"/>
      <c r="E9" s="82"/>
      <c r="F9" s="82"/>
      <c r="G9" s="83"/>
      <c r="H9" s="34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</row>
    <row r="10" spans="1:36" ht="13.15" customHeight="1">
      <c r="A10" s="81"/>
      <c r="B10" s="82"/>
      <c r="C10" s="82"/>
      <c r="D10" s="82"/>
      <c r="E10" s="82"/>
      <c r="F10" s="82"/>
      <c r="G10" s="83"/>
      <c r="H10" s="34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</row>
    <row r="11" spans="1:36" ht="13.15" customHeight="1">
      <c r="A11" s="84"/>
      <c r="B11" s="85"/>
      <c r="C11" s="85"/>
      <c r="D11" s="85"/>
      <c r="E11" s="85"/>
      <c r="F11" s="85"/>
      <c r="G11" s="86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</row>
    <row r="12" spans="1:36">
      <c r="A12" s="76" t="s">
        <v>55</v>
      </c>
      <c r="B12" s="76"/>
      <c r="C12" s="76"/>
      <c r="D12" s="76"/>
      <c r="E12" s="76"/>
      <c r="F12" s="76"/>
      <c r="G12" s="76"/>
      <c r="H12" s="77" t="s">
        <v>79</v>
      </c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</row>
    <row r="13" spans="1:36" ht="13.15" customHeight="1">
      <c r="A13" s="76" t="s">
        <v>56</v>
      </c>
      <c r="B13" s="76"/>
      <c r="C13" s="76"/>
      <c r="D13" s="76"/>
      <c r="E13" s="76"/>
      <c r="F13" s="76"/>
      <c r="G13" s="76"/>
      <c r="H13" s="77" t="s">
        <v>70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</row>
    <row r="14" spans="1:36" ht="13.15" customHeight="1">
      <c r="A14" s="78" t="s">
        <v>40</v>
      </c>
      <c r="B14" s="79"/>
      <c r="C14" s="79"/>
      <c r="D14" s="79"/>
      <c r="E14" s="79"/>
      <c r="F14" s="79"/>
      <c r="G14" s="80"/>
      <c r="H14" s="32" t="s">
        <v>80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</row>
    <row r="15" spans="1:36" ht="13.15" customHeight="1">
      <c r="A15" s="81"/>
      <c r="B15" s="82"/>
      <c r="C15" s="82"/>
      <c r="D15" s="82"/>
      <c r="E15" s="82"/>
      <c r="F15" s="82"/>
      <c r="G15" s="83"/>
      <c r="H15" s="34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</row>
    <row r="16" spans="1:36" ht="13.15" customHeight="1">
      <c r="A16" s="84"/>
      <c r="B16" s="85"/>
      <c r="C16" s="85"/>
      <c r="D16" s="85"/>
      <c r="E16" s="85"/>
      <c r="F16" s="85"/>
      <c r="G16" s="86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</row>
    <row r="17" spans="1:36">
      <c r="A17" s="75" t="s">
        <v>53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1:36">
      <c r="A18" s="88" t="s">
        <v>43</v>
      </c>
      <c r="B18" s="88"/>
      <c r="C18" s="88" t="s">
        <v>48</v>
      </c>
      <c r="D18" s="88"/>
      <c r="E18" s="88"/>
      <c r="F18" s="88"/>
      <c r="G18" s="88"/>
      <c r="H18" s="88"/>
      <c r="I18" s="88"/>
      <c r="J18" s="88"/>
      <c r="K18" s="88" t="s">
        <v>51</v>
      </c>
      <c r="L18" s="88"/>
      <c r="M18" s="88"/>
      <c r="N18" s="88"/>
      <c r="O18" s="88"/>
      <c r="P18" s="88"/>
      <c r="Q18" s="88"/>
      <c r="R18" s="88"/>
      <c r="S18" s="88" t="s">
        <v>52</v>
      </c>
      <c r="T18" s="88"/>
      <c r="U18" s="88"/>
      <c r="V18" s="88"/>
      <c r="W18" s="88"/>
      <c r="X18" s="88"/>
      <c r="Y18" s="88"/>
      <c r="Z18" s="88"/>
      <c r="AA18" s="88" t="s">
        <v>2</v>
      </c>
      <c r="AB18" s="88"/>
      <c r="AC18" s="88"/>
      <c r="AD18" s="88"/>
      <c r="AE18" s="88"/>
      <c r="AF18" s="88"/>
      <c r="AG18" s="88"/>
      <c r="AH18" s="88"/>
      <c r="AI18" s="88"/>
      <c r="AJ18" s="88"/>
    </row>
    <row r="19" spans="1:36">
      <c r="A19" s="87">
        <v>1</v>
      </c>
      <c r="B19" s="8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</row>
    <row r="20" spans="1:36">
      <c r="A20" s="87">
        <v>2</v>
      </c>
      <c r="B20" s="8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</row>
    <row r="21" spans="1:36">
      <c r="A21" s="87">
        <v>3</v>
      </c>
      <c r="B21" s="8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</row>
    <row r="22" spans="1:36">
      <c r="A22" s="87">
        <v>4</v>
      </c>
      <c r="B22" s="8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</row>
    <row r="23" spans="1:36">
      <c r="A23" s="98">
        <v>5</v>
      </c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</row>
    <row r="24" spans="1:36">
      <c r="A24" s="75" t="s">
        <v>54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1:36">
      <c r="A25" s="88" t="s">
        <v>43</v>
      </c>
      <c r="B25" s="88"/>
      <c r="C25" s="88" t="s">
        <v>48</v>
      </c>
      <c r="D25" s="88"/>
      <c r="E25" s="88"/>
      <c r="F25" s="88"/>
      <c r="G25" s="88"/>
      <c r="H25" s="88"/>
      <c r="I25" s="88"/>
      <c r="J25" s="88"/>
      <c r="K25" s="88" t="s">
        <v>51</v>
      </c>
      <c r="L25" s="88"/>
      <c r="M25" s="88"/>
      <c r="N25" s="88"/>
      <c r="O25" s="88"/>
      <c r="P25" s="88"/>
      <c r="Q25" s="88"/>
      <c r="R25" s="88"/>
      <c r="S25" s="88" t="s">
        <v>52</v>
      </c>
      <c r="T25" s="88"/>
      <c r="U25" s="88"/>
      <c r="V25" s="88"/>
      <c r="W25" s="88"/>
      <c r="X25" s="88"/>
      <c r="Y25" s="88"/>
      <c r="Z25" s="88"/>
      <c r="AA25" s="88" t="s">
        <v>2</v>
      </c>
      <c r="AB25" s="88"/>
      <c r="AC25" s="88"/>
      <c r="AD25" s="88"/>
      <c r="AE25" s="88"/>
      <c r="AF25" s="88"/>
      <c r="AG25" s="88"/>
      <c r="AH25" s="88"/>
      <c r="AI25" s="88"/>
      <c r="AJ25" s="88"/>
    </row>
    <row r="26" spans="1:36">
      <c r="A26" s="87">
        <v>1</v>
      </c>
      <c r="B26" s="8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</row>
    <row r="27" spans="1:36">
      <c r="A27" s="87">
        <v>2</v>
      </c>
      <c r="B27" s="8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</row>
    <row r="28" spans="1:36">
      <c r="A28" s="87">
        <v>3</v>
      </c>
      <c r="B28" s="8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</row>
    <row r="29" spans="1:36">
      <c r="A29" s="87">
        <v>4</v>
      </c>
      <c r="B29" s="8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</row>
    <row r="30" spans="1:36">
      <c r="A30" s="87">
        <v>5</v>
      </c>
      <c r="B30" s="8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</row>
    <row r="31" spans="1:36">
      <c r="A31" s="75" t="s">
        <v>57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1:36" ht="13.15" customHeight="1">
      <c r="A32" s="38"/>
      <c r="B32" s="48"/>
      <c r="C32" s="48"/>
      <c r="D32" s="48"/>
      <c r="E32" s="48"/>
      <c r="F32" s="48"/>
      <c r="G32" s="48"/>
      <c r="H32" s="48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</row>
    <row r="33" spans="1:36">
      <c r="A33" s="38"/>
      <c r="B33" s="48" t="s">
        <v>59</v>
      </c>
      <c r="C33" s="48" t="s">
        <v>71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</row>
    <row r="34" spans="1:36">
      <c r="A34" s="38"/>
      <c r="B34" s="48"/>
      <c r="C34" s="49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>
      <c r="A35" s="38"/>
      <c r="B35" s="48"/>
      <c r="C35" s="50" t="s">
        <v>81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</row>
    <row r="36" spans="1:36">
      <c r="A36" s="3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</row>
    <row r="37" spans="1:36">
      <c r="A37" s="38"/>
      <c r="B37" s="48" t="s">
        <v>60</v>
      </c>
      <c r="C37" s="48" t="s">
        <v>72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</row>
    <row r="38" spans="1:36">
      <c r="A38" s="3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</row>
    <row r="39" spans="1:36">
      <c r="A39" s="38"/>
      <c r="B39" s="48"/>
      <c r="C39" s="48" t="s">
        <v>74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</row>
    <row r="40" spans="1:36">
      <c r="A40" s="38"/>
      <c r="B40" s="48"/>
      <c r="C40" s="48"/>
      <c r="D40" s="48" t="s">
        <v>73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</row>
    <row r="41" spans="1:36">
      <c r="A41" s="3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</row>
    <row r="42" spans="1:36">
      <c r="A42" s="38"/>
      <c r="B42" s="48"/>
      <c r="C42" s="48"/>
      <c r="D42" s="48" t="s">
        <v>75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</row>
    <row r="43" spans="1:36">
      <c r="A43" s="38"/>
      <c r="B43" s="48"/>
      <c r="C43" s="48"/>
      <c r="D43" s="48"/>
      <c r="E43" s="48" t="s">
        <v>76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</row>
    <row r="44" spans="1:36">
      <c r="A44" s="38"/>
      <c r="B44" s="48"/>
      <c r="C44" s="48"/>
      <c r="D44" s="48"/>
      <c r="E44" s="48"/>
      <c r="F44" s="48" t="s">
        <v>82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</row>
    <row r="45" spans="1:36">
      <c r="A45" s="3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</row>
    <row r="46" spans="1:36">
      <c r="A46" s="38"/>
      <c r="B46" s="48"/>
      <c r="C46" s="48" t="s">
        <v>83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spans="1:36">
      <c r="A47" s="38"/>
      <c r="B47" s="48"/>
      <c r="C47" s="48"/>
      <c r="D47" s="48" t="s">
        <v>85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spans="1:36">
      <c r="A48" s="38"/>
      <c r="B48" s="48"/>
      <c r="C48" s="50"/>
      <c r="D48" s="48" t="s">
        <v>84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</row>
    <row r="49" spans="1:38">
      <c r="A49" s="38"/>
      <c r="B49" s="48"/>
      <c r="C49" s="49"/>
      <c r="D49" s="49"/>
      <c r="E49" s="4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8"/>
      <c r="AF49" s="48"/>
      <c r="AG49" s="48"/>
      <c r="AH49" s="48"/>
      <c r="AI49" s="48"/>
      <c r="AJ49" s="48"/>
    </row>
    <row r="50" spans="1:38">
      <c r="A50" s="38"/>
      <c r="B50" s="48"/>
      <c r="C50" s="48"/>
      <c r="D50" s="48" t="s">
        <v>86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</row>
    <row r="51" spans="1:38" ht="13.15" customHeight="1">
      <c r="A51" s="3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</row>
    <row r="52" spans="1:38" ht="13.15" customHeight="1">
      <c r="A52" s="3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1:38" ht="13.15" customHeight="1">
      <c r="A53" s="3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1:38" ht="13.15" customHeight="1">
      <c r="A54" s="3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  <row r="55" spans="1:38" ht="13.15" customHeight="1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</row>
    <row r="56" spans="1:38" ht="13.1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9"/>
      <c r="AL56" s="49"/>
    </row>
    <row r="57" spans="1:38" ht="13.1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9"/>
      <c r="AL57" s="49"/>
    </row>
    <row r="58" spans="1:38" ht="13.15" customHeight="1">
      <c r="A58" s="48"/>
      <c r="B58" s="49"/>
      <c r="C58" s="50"/>
      <c r="D58" s="49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9"/>
      <c r="AL58" s="49"/>
    </row>
    <row r="59" spans="1:38" ht="13.15" customHeight="1">
      <c r="A59" s="48"/>
      <c r="B59" s="49"/>
      <c r="C59" s="48"/>
      <c r="D59" s="49"/>
      <c r="E59" s="50"/>
      <c r="F59" s="49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9"/>
      <c r="AL59" s="49"/>
    </row>
    <row r="60" spans="1:38" ht="13.15" customHeight="1">
      <c r="A60" s="48"/>
      <c r="B60" s="49"/>
      <c r="C60" s="48"/>
      <c r="D60" s="49"/>
      <c r="E60" s="50"/>
      <c r="F60" s="49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9"/>
      <c r="AL60" s="49"/>
    </row>
    <row r="61" spans="1:38" ht="13.15" customHeight="1">
      <c r="A61" s="48"/>
      <c r="B61" s="49"/>
      <c r="C61" s="48"/>
      <c r="D61" s="49"/>
      <c r="E61" s="50"/>
      <c r="F61" s="49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9"/>
      <c r="AL61" s="49"/>
    </row>
    <row r="62" spans="1:38" ht="13.15" customHeight="1">
      <c r="A62" s="48"/>
      <c r="B62" s="49"/>
      <c r="C62" s="48"/>
      <c r="D62" s="49"/>
      <c r="E62" s="50"/>
      <c r="F62" s="49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9"/>
      <c r="AL62" s="49"/>
    </row>
    <row r="63" spans="1:38" ht="13.15" customHeight="1">
      <c r="A63" s="48"/>
      <c r="B63" s="49"/>
      <c r="C63" s="48"/>
      <c r="D63" s="49"/>
      <c r="E63" s="50"/>
      <c r="F63" s="49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9"/>
      <c r="AL63" s="49"/>
    </row>
    <row r="64" spans="1:38" ht="13.15" customHeight="1">
      <c r="A64" s="48"/>
      <c r="B64" s="49"/>
      <c r="C64" s="48"/>
      <c r="D64" s="49"/>
      <c r="E64" s="50"/>
      <c r="F64" s="49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9"/>
      <c r="AL64" s="49"/>
    </row>
    <row r="65" spans="1:38" ht="13.15" customHeight="1">
      <c r="A65" s="48"/>
      <c r="B65" s="49"/>
      <c r="C65" s="48"/>
      <c r="D65" s="49"/>
      <c r="E65" s="50"/>
      <c r="F65" s="49"/>
      <c r="G65" s="48"/>
      <c r="H65" s="49"/>
      <c r="I65" s="49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9"/>
      <c r="AL65" s="49"/>
    </row>
    <row r="66" spans="1:38" ht="13.15" customHeight="1">
      <c r="A66" s="48"/>
      <c r="B66" s="49"/>
      <c r="C66" s="48"/>
      <c r="D66" s="49"/>
      <c r="E66" s="50"/>
      <c r="F66" s="49"/>
      <c r="G66" s="48"/>
      <c r="H66" s="49"/>
      <c r="I66" s="49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9"/>
      <c r="AL66" s="49"/>
    </row>
    <row r="67" spans="1:38" ht="13.15" customHeight="1">
      <c r="A67" s="48"/>
      <c r="B67" s="49"/>
      <c r="C67" s="48"/>
      <c r="D67" s="49"/>
      <c r="E67" s="50"/>
      <c r="F67" s="49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9"/>
      <c r="AL67" s="49"/>
    </row>
    <row r="68" spans="1:38" ht="13.15" customHeight="1">
      <c r="A68" s="48"/>
      <c r="B68" s="49"/>
      <c r="C68" s="48"/>
      <c r="D68" s="49"/>
      <c r="E68" s="50"/>
      <c r="F68" s="49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9"/>
      <c r="AL68" s="49"/>
    </row>
    <row r="69" spans="1:38" ht="13.15" customHeight="1">
      <c r="A69" s="48"/>
      <c r="B69" s="49"/>
      <c r="C69" s="48"/>
      <c r="D69" s="49"/>
      <c r="E69" s="50"/>
      <c r="F69" s="49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9"/>
      <c r="AL69" s="49"/>
    </row>
    <row r="70" spans="1:38" ht="13.15" customHeight="1">
      <c r="A70" s="48"/>
      <c r="B70" s="49"/>
      <c r="C70" s="48"/>
      <c r="D70" s="49"/>
      <c r="E70" s="50"/>
      <c r="F70" s="49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9"/>
      <c r="AL70" s="49"/>
    </row>
    <row r="71" spans="1:38" ht="13.15" customHeight="1">
      <c r="A71" s="48"/>
      <c r="B71" s="49"/>
      <c r="C71" s="48"/>
      <c r="D71" s="49"/>
      <c r="E71" s="50"/>
      <c r="F71" s="49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9"/>
      <c r="AL71" s="49"/>
    </row>
    <row r="72" spans="1:38" ht="13.15" customHeight="1">
      <c r="A72" s="48"/>
      <c r="B72" s="49"/>
      <c r="C72" s="48"/>
      <c r="D72" s="49"/>
      <c r="E72" s="50"/>
      <c r="F72" s="49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9"/>
      <c r="AL72" s="49"/>
    </row>
    <row r="73" spans="1:38" ht="13.15" customHeight="1">
      <c r="A73" s="48"/>
      <c r="B73" s="49"/>
      <c r="C73" s="48"/>
      <c r="D73" s="49"/>
      <c r="E73" s="50"/>
      <c r="F73" s="49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9"/>
      <c r="AL73" s="49"/>
    </row>
    <row r="74" spans="1:38" ht="13.15" customHeight="1">
      <c r="A74" s="48"/>
      <c r="B74" s="48"/>
      <c r="C74" s="48"/>
      <c r="D74" s="49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9"/>
      <c r="AL74" s="49"/>
    </row>
    <row r="75" spans="1:38" ht="13.15" customHeight="1">
      <c r="A75" s="48"/>
      <c r="B75" s="48"/>
      <c r="C75" s="50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9"/>
      <c r="AL75" s="49"/>
    </row>
    <row r="76" spans="1:38" ht="13.15" customHeight="1">
      <c r="A76" s="48"/>
      <c r="B76" s="48"/>
      <c r="C76" s="50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9"/>
      <c r="AL76" s="49"/>
    </row>
    <row r="77" spans="1:38" ht="13.15" customHeight="1">
      <c r="A77" s="48"/>
      <c r="B77" s="48"/>
      <c r="C77" s="50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9"/>
      <c r="AL77" s="49"/>
    </row>
    <row r="78" spans="1:38" ht="13.15" customHeight="1">
      <c r="A78" s="48"/>
      <c r="B78" s="48"/>
      <c r="C78" s="50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9"/>
      <c r="AL78" s="49"/>
    </row>
    <row r="79" spans="1:38" ht="13.15" customHeight="1">
      <c r="A79" s="48"/>
      <c r="B79" s="48"/>
      <c r="C79" s="50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9"/>
      <c r="AL79" s="49"/>
    </row>
    <row r="80" spans="1:38" ht="13.15" customHeight="1">
      <c r="A80" s="48"/>
      <c r="B80" s="48"/>
      <c r="C80" s="48"/>
      <c r="D80" s="49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9"/>
      <c r="AL80" s="49"/>
    </row>
    <row r="81" spans="1:38" ht="13.15" customHeight="1">
      <c r="A81" s="48"/>
      <c r="B81" s="48"/>
      <c r="C81" s="50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9"/>
      <c r="AL81" s="49"/>
    </row>
    <row r="82" spans="1:38" ht="13.15" customHeight="1">
      <c r="A82" s="48"/>
      <c r="B82" s="48"/>
      <c r="C82" s="50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9"/>
      <c r="AL82" s="49"/>
    </row>
    <row r="83" spans="1:38" ht="13.15" customHeight="1">
      <c r="A83" s="48"/>
      <c r="B83" s="48"/>
      <c r="C83" s="50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9"/>
      <c r="AL83" s="49"/>
    </row>
    <row r="84" spans="1:38" ht="13.15" customHeight="1">
      <c r="A84" s="48"/>
      <c r="B84" s="48"/>
      <c r="C84" s="50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9"/>
      <c r="AL84" s="49"/>
    </row>
    <row r="85" spans="1:38" ht="13.1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9"/>
      <c r="AL85" s="49"/>
    </row>
  </sheetData>
  <mergeCells count="87">
    <mergeCell ref="A22:B22"/>
    <mergeCell ref="C22:J22"/>
    <mergeCell ref="K22:R22"/>
    <mergeCell ref="S22:Z22"/>
    <mergeCell ref="AA22:AJ22"/>
    <mergeCell ref="A23:B23"/>
    <mergeCell ref="C23:J23"/>
    <mergeCell ref="K23:R23"/>
    <mergeCell ref="S23:Z23"/>
    <mergeCell ref="AA23:AJ23"/>
    <mergeCell ref="A21:B21"/>
    <mergeCell ref="C21:J21"/>
    <mergeCell ref="K21:R21"/>
    <mergeCell ref="S21:Z21"/>
    <mergeCell ref="AA21:AJ21"/>
    <mergeCell ref="A19:B19"/>
    <mergeCell ref="C19:J19"/>
    <mergeCell ref="K19:R19"/>
    <mergeCell ref="S19:Z19"/>
    <mergeCell ref="AA19:AJ19"/>
    <mergeCell ref="A20:B20"/>
    <mergeCell ref="C20:J20"/>
    <mergeCell ref="K20:R20"/>
    <mergeCell ref="S20:Z20"/>
    <mergeCell ref="AA20:AJ20"/>
    <mergeCell ref="A6:G11"/>
    <mergeCell ref="A17:AJ17"/>
    <mergeCell ref="A18:B18"/>
    <mergeCell ref="C18:J18"/>
    <mergeCell ref="K18:R18"/>
    <mergeCell ref="S18:Z18"/>
    <mergeCell ref="AA18:AJ18"/>
    <mergeCell ref="A3:G3"/>
    <mergeCell ref="H3:AJ3"/>
    <mergeCell ref="A4:G4"/>
    <mergeCell ref="H4:AJ4"/>
    <mergeCell ref="A5:G5"/>
    <mergeCell ref="H5:AJ5"/>
    <mergeCell ref="AH2:AJ2"/>
    <mergeCell ref="A1:H1"/>
    <mergeCell ref="I1:R1"/>
    <mergeCell ref="S1:W1"/>
    <mergeCell ref="X1:AB1"/>
    <mergeCell ref="AC1:AG1"/>
    <mergeCell ref="AH1:AJ1"/>
    <mergeCell ref="A2:H2"/>
    <mergeCell ref="I2:R2"/>
    <mergeCell ref="S2:W2"/>
    <mergeCell ref="X2:AB2"/>
    <mergeCell ref="AC2:AG2"/>
    <mergeCell ref="A24:AJ24"/>
    <mergeCell ref="A25:B25"/>
    <mergeCell ref="C25:J25"/>
    <mergeCell ref="K25:R25"/>
    <mergeCell ref="S25:Z25"/>
    <mergeCell ref="AA25:AJ25"/>
    <mergeCell ref="A26:B26"/>
    <mergeCell ref="C26:J26"/>
    <mergeCell ref="K26:R26"/>
    <mergeCell ref="S26:Z26"/>
    <mergeCell ref="AA26:AJ26"/>
    <mergeCell ref="A27:B27"/>
    <mergeCell ref="C27:J27"/>
    <mergeCell ref="K27:R27"/>
    <mergeCell ref="S27:Z27"/>
    <mergeCell ref="AA27:AJ27"/>
    <mergeCell ref="A28:B28"/>
    <mergeCell ref="C28:J28"/>
    <mergeCell ref="K28:R28"/>
    <mergeCell ref="S28:Z28"/>
    <mergeCell ref="AA28:AJ28"/>
    <mergeCell ref="A31:AJ31"/>
    <mergeCell ref="A12:G12"/>
    <mergeCell ref="H12:AJ12"/>
    <mergeCell ref="A13:G13"/>
    <mergeCell ref="H13:AJ13"/>
    <mergeCell ref="A14:G16"/>
    <mergeCell ref="A30:B30"/>
    <mergeCell ref="C30:J30"/>
    <mergeCell ref="K30:R30"/>
    <mergeCell ref="S30:Z30"/>
    <mergeCell ref="AA30:AJ30"/>
    <mergeCell ref="A29:B29"/>
    <mergeCell ref="C29:J29"/>
    <mergeCell ref="K29:R29"/>
    <mergeCell ref="S29:Z29"/>
    <mergeCell ref="AA29:AJ29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P126"/>
  <sheetViews>
    <sheetView topLeftCell="A73" zoomScaleNormal="100" workbookViewId="0">
      <selection activeCell="A85" sqref="A85:AP126"/>
    </sheetView>
  </sheetViews>
  <sheetFormatPr defaultColWidth="2.75" defaultRowHeight="15"/>
  <cols>
    <col min="1" max="1" width="3.25" style="31" bestFit="1" customWidth="1"/>
    <col min="2" max="2" width="3.125" style="31" bestFit="1" customWidth="1"/>
    <col min="3" max="16384" width="2.75" style="31"/>
  </cols>
  <sheetData>
    <row r="1" spans="1:36">
      <c r="A1" s="92" t="s">
        <v>41</v>
      </c>
      <c r="B1" s="93"/>
      <c r="C1" s="93"/>
      <c r="D1" s="93"/>
      <c r="E1" s="93"/>
      <c r="F1" s="93"/>
      <c r="G1" s="93"/>
      <c r="H1" s="94"/>
      <c r="I1" s="92" t="s">
        <v>38</v>
      </c>
      <c r="J1" s="93"/>
      <c r="K1" s="93"/>
      <c r="L1" s="93"/>
      <c r="M1" s="93"/>
      <c r="N1" s="93"/>
      <c r="O1" s="93"/>
      <c r="P1" s="93"/>
      <c r="Q1" s="93"/>
      <c r="R1" s="94"/>
      <c r="S1" s="92" t="s">
        <v>42</v>
      </c>
      <c r="T1" s="93"/>
      <c r="U1" s="93"/>
      <c r="V1" s="93"/>
      <c r="W1" s="94"/>
      <c r="X1" s="92" t="s">
        <v>44</v>
      </c>
      <c r="Y1" s="93"/>
      <c r="Z1" s="93"/>
      <c r="AA1" s="93"/>
      <c r="AB1" s="94"/>
      <c r="AC1" s="92" t="s">
        <v>45</v>
      </c>
      <c r="AD1" s="93"/>
      <c r="AE1" s="93"/>
      <c r="AF1" s="93"/>
      <c r="AG1" s="94"/>
      <c r="AH1" s="92" t="s">
        <v>46</v>
      </c>
      <c r="AI1" s="93"/>
      <c r="AJ1" s="93"/>
    </row>
    <row r="2" spans="1:36">
      <c r="A2" s="89" t="s">
        <v>66</v>
      </c>
      <c r="B2" s="90"/>
      <c r="C2" s="90"/>
      <c r="D2" s="90"/>
      <c r="E2" s="90"/>
      <c r="F2" s="90"/>
      <c r="G2" s="90"/>
      <c r="H2" s="91"/>
      <c r="I2" s="89" t="s">
        <v>39</v>
      </c>
      <c r="J2" s="90"/>
      <c r="K2" s="90"/>
      <c r="L2" s="90"/>
      <c r="M2" s="90"/>
      <c r="N2" s="90"/>
      <c r="O2" s="90"/>
      <c r="P2" s="90"/>
      <c r="Q2" s="90"/>
      <c r="R2" s="91"/>
      <c r="S2" s="95">
        <v>45275</v>
      </c>
      <c r="T2" s="90"/>
      <c r="U2" s="90"/>
      <c r="V2" s="90"/>
      <c r="W2" s="91"/>
      <c r="X2" s="89" t="s">
        <v>69</v>
      </c>
      <c r="Y2" s="90"/>
      <c r="Z2" s="90"/>
      <c r="AA2" s="90"/>
      <c r="AB2" s="91"/>
      <c r="AC2" s="95"/>
      <c r="AD2" s="90"/>
      <c r="AE2" s="90"/>
      <c r="AF2" s="90"/>
      <c r="AG2" s="91"/>
      <c r="AH2" s="89"/>
      <c r="AI2" s="90"/>
      <c r="AJ2" s="90"/>
    </row>
    <row r="3" spans="1:36">
      <c r="A3" s="96" t="s">
        <v>47</v>
      </c>
      <c r="B3" s="96"/>
      <c r="C3" s="96"/>
      <c r="D3" s="96"/>
      <c r="E3" s="96"/>
      <c r="F3" s="96"/>
      <c r="G3" s="96"/>
      <c r="H3" s="97" t="s">
        <v>68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>
      <c r="A4" s="76" t="s">
        <v>49</v>
      </c>
      <c r="B4" s="76"/>
      <c r="C4" s="76"/>
      <c r="D4" s="76"/>
      <c r="E4" s="76"/>
      <c r="F4" s="76"/>
      <c r="G4" s="76"/>
      <c r="H4" s="77" t="s">
        <v>212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</row>
    <row r="5" spans="1:36" ht="13.15" customHeight="1">
      <c r="A5" s="76" t="s">
        <v>50</v>
      </c>
      <c r="B5" s="76"/>
      <c r="C5" s="76"/>
      <c r="D5" s="76"/>
      <c r="E5" s="76"/>
      <c r="F5" s="76"/>
      <c r="G5" s="76"/>
      <c r="H5" s="77" t="s">
        <v>87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</row>
    <row r="6" spans="1:36" ht="13.15" customHeight="1">
      <c r="A6" s="78" t="s">
        <v>58</v>
      </c>
      <c r="B6" s="79"/>
      <c r="C6" s="79"/>
      <c r="D6" s="79"/>
      <c r="E6" s="79"/>
      <c r="F6" s="79"/>
      <c r="G6" s="80"/>
      <c r="H6" s="32" t="s">
        <v>88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</row>
    <row r="7" spans="1:36" ht="13.15" customHeight="1">
      <c r="A7" s="81"/>
      <c r="B7" s="100"/>
      <c r="C7" s="100"/>
      <c r="D7" s="100"/>
      <c r="E7" s="100"/>
      <c r="F7" s="100"/>
      <c r="G7" s="83"/>
      <c r="H7" s="34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1:36" ht="13.15" customHeight="1">
      <c r="A8" s="81"/>
      <c r="B8" s="100"/>
      <c r="C8" s="100"/>
      <c r="D8" s="100"/>
      <c r="E8" s="100"/>
      <c r="F8" s="100"/>
      <c r="G8" s="83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6" ht="13.15" customHeight="1">
      <c r="A9" s="81"/>
      <c r="B9" s="100"/>
      <c r="C9" s="100"/>
      <c r="D9" s="100"/>
      <c r="E9" s="100"/>
      <c r="F9" s="100"/>
      <c r="G9" s="83"/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1:36" ht="13.15" customHeight="1">
      <c r="A10" s="81"/>
      <c r="B10" s="100"/>
      <c r="C10" s="100"/>
      <c r="D10" s="100"/>
      <c r="E10" s="100"/>
      <c r="F10" s="100"/>
      <c r="G10" s="83"/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1:36" ht="13.15" customHeight="1">
      <c r="A11" s="84"/>
      <c r="B11" s="85"/>
      <c r="C11" s="85"/>
      <c r="D11" s="85"/>
      <c r="E11" s="85"/>
      <c r="F11" s="85"/>
      <c r="G11" s="86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</row>
    <row r="12" spans="1:36">
      <c r="A12" s="76" t="s">
        <v>55</v>
      </c>
      <c r="B12" s="76"/>
      <c r="C12" s="76"/>
      <c r="D12" s="76"/>
      <c r="E12" s="76"/>
      <c r="F12" s="76"/>
      <c r="G12" s="76"/>
      <c r="H12" s="77" t="s">
        <v>89</v>
      </c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</row>
    <row r="13" spans="1:36" ht="13.15" customHeight="1">
      <c r="A13" s="76" t="s">
        <v>56</v>
      </c>
      <c r="B13" s="76"/>
      <c r="C13" s="76"/>
      <c r="D13" s="76"/>
      <c r="E13" s="76"/>
      <c r="F13" s="76"/>
      <c r="G13" s="76"/>
      <c r="H13" s="77" t="s">
        <v>91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</row>
    <row r="14" spans="1:36" ht="13.15" customHeight="1">
      <c r="A14" s="78" t="s">
        <v>40</v>
      </c>
      <c r="B14" s="79"/>
      <c r="C14" s="79"/>
      <c r="D14" s="79"/>
      <c r="E14" s="79"/>
      <c r="F14" s="79"/>
      <c r="G14" s="80"/>
      <c r="H14" s="32" t="s">
        <v>92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</row>
    <row r="15" spans="1:36" ht="13.15" customHeight="1">
      <c r="A15" s="81"/>
      <c r="B15" s="100"/>
      <c r="C15" s="100"/>
      <c r="D15" s="100"/>
      <c r="E15" s="100"/>
      <c r="F15" s="100"/>
      <c r="G15" s="83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1:36" ht="13.15" customHeight="1">
      <c r="A16" s="84"/>
      <c r="B16" s="85"/>
      <c r="C16" s="85"/>
      <c r="D16" s="85"/>
      <c r="E16" s="85"/>
      <c r="F16" s="85"/>
      <c r="G16" s="86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</row>
    <row r="17" spans="1:36">
      <c r="A17" s="75" t="s">
        <v>53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1:36">
      <c r="A18" s="88" t="s">
        <v>43</v>
      </c>
      <c r="B18" s="88"/>
      <c r="C18" s="88" t="s">
        <v>48</v>
      </c>
      <c r="D18" s="88"/>
      <c r="E18" s="88"/>
      <c r="F18" s="88"/>
      <c r="G18" s="88"/>
      <c r="H18" s="88"/>
      <c r="I18" s="88"/>
      <c r="J18" s="88"/>
      <c r="K18" s="88" t="s">
        <v>51</v>
      </c>
      <c r="L18" s="88"/>
      <c r="M18" s="88"/>
      <c r="N18" s="88"/>
      <c r="O18" s="88"/>
      <c r="P18" s="88"/>
      <c r="Q18" s="88"/>
      <c r="R18" s="88"/>
      <c r="S18" s="88" t="s">
        <v>52</v>
      </c>
      <c r="T18" s="88"/>
      <c r="U18" s="88"/>
      <c r="V18" s="88"/>
      <c r="W18" s="88"/>
      <c r="X18" s="88"/>
      <c r="Y18" s="88"/>
      <c r="Z18" s="88"/>
      <c r="AA18" s="88" t="s">
        <v>2</v>
      </c>
      <c r="AB18" s="88"/>
      <c r="AC18" s="88"/>
      <c r="AD18" s="88"/>
      <c r="AE18" s="88"/>
      <c r="AF18" s="88"/>
      <c r="AG18" s="88"/>
      <c r="AH18" s="88"/>
      <c r="AI18" s="88"/>
      <c r="AJ18" s="88"/>
    </row>
    <row r="19" spans="1:36">
      <c r="A19" s="87">
        <v>1</v>
      </c>
      <c r="B19" s="8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</row>
    <row r="20" spans="1:36">
      <c r="A20" s="87">
        <v>2</v>
      </c>
      <c r="B20" s="8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</row>
    <row r="21" spans="1:36">
      <c r="A21" s="87">
        <v>3</v>
      </c>
      <c r="B21" s="8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</row>
    <row r="22" spans="1:36">
      <c r="A22" s="87">
        <v>4</v>
      </c>
      <c r="B22" s="8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</row>
    <row r="23" spans="1:36">
      <c r="A23" s="98">
        <v>5</v>
      </c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</row>
    <row r="24" spans="1:36">
      <c r="A24" s="75" t="s">
        <v>54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1:36">
      <c r="A25" s="88" t="s">
        <v>43</v>
      </c>
      <c r="B25" s="88"/>
      <c r="C25" s="88" t="s">
        <v>48</v>
      </c>
      <c r="D25" s="88"/>
      <c r="E25" s="88"/>
      <c r="F25" s="88"/>
      <c r="G25" s="88"/>
      <c r="H25" s="88"/>
      <c r="I25" s="88"/>
      <c r="J25" s="88"/>
      <c r="K25" s="88" t="s">
        <v>51</v>
      </c>
      <c r="L25" s="88"/>
      <c r="M25" s="88"/>
      <c r="N25" s="88"/>
      <c r="O25" s="88"/>
      <c r="P25" s="88"/>
      <c r="Q25" s="88"/>
      <c r="R25" s="88"/>
      <c r="S25" s="88" t="s">
        <v>52</v>
      </c>
      <c r="T25" s="88"/>
      <c r="U25" s="88"/>
      <c r="V25" s="88"/>
      <c r="W25" s="88"/>
      <c r="X25" s="88"/>
      <c r="Y25" s="88"/>
      <c r="Z25" s="88"/>
      <c r="AA25" s="88" t="s">
        <v>2</v>
      </c>
      <c r="AB25" s="88"/>
      <c r="AC25" s="88"/>
      <c r="AD25" s="88"/>
      <c r="AE25" s="88"/>
      <c r="AF25" s="88"/>
      <c r="AG25" s="88"/>
      <c r="AH25" s="88"/>
      <c r="AI25" s="88"/>
      <c r="AJ25" s="88"/>
    </row>
    <row r="26" spans="1:36">
      <c r="A26" s="87">
        <v>1</v>
      </c>
      <c r="B26" s="8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</row>
    <row r="27" spans="1:36">
      <c r="A27" s="87">
        <v>2</v>
      </c>
      <c r="B27" s="8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</row>
    <row r="28" spans="1:36">
      <c r="A28" s="87">
        <v>3</v>
      </c>
      <c r="B28" s="8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</row>
    <row r="29" spans="1:36">
      <c r="A29" s="87">
        <v>4</v>
      </c>
      <c r="B29" s="8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</row>
    <row r="30" spans="1:36">
      <c r="A30" s="87">
        <v>5</v>
      </c>
      <c r="B30" s="8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</row>
    <row r="31" spans="1:36">
      <c r="A31" s="75" t="s">
        <v>57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1:36" ht="13.15" customHeight="1">
      <c r="A32" s="38"/>
      <c r="B32" s="39"/>
      <c r="C32" s="39"/>
      <c r="D32" s="39"/>
      <c r="E32" s="39"/>
      <c r="F32" s="39"/>
      <c r="G32" s="39"/>
      <c r="H32" s="39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</row>
    <row r="33" spans="1:36">
      <c r="A33" s="38"/>
      <c r="B33" s="39" t="s">
        <v>128</v>
      </c>
      <c r="C33" s="39" t="s">
        <v>71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pans="1:36">
      <c r="A34" s="39"/>
      <c r="B34" s="39"/>
      <c r="C34" s="41" t="s">
        <v>90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pans="1:36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pans="1:36">
      <c r="A36" s="39"/>
      <c r="B36" s="39" t="s">
        <v>129</v>
      </c>
      <c r="C36" s="39" t="s">
        <v>93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pans="1:36">
      <c r="A37" s="39"/>
      <c r="B37" s="39"/>
      <c r="C37" s="39" t="s">
        <v>96</v>
      </c>
      <c r="D37" s="39"/>
      <c r="E37" s="39" t="s">
        <v>94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pans="1:36">
      <c r="A38" s="39"/>
      <c r="B38" s="39"/>
      <c r="C38" s="39"/>
      <c r="D38" s="39"/>
      <c r="E38" s="39" t="s">
        <v>138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pans="1:36">
      <c r="A39" s="39"/>
      <c r="B39" s="39"/>
      <c r="C39" s="39" t="s">
        <v>95</v>
      </c>
      <c r="D39" s="39"/>
      <c r="E39" s="39" t="s">
        <v>97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pans="1:36">
      <c r="A40" s="39"/>
      <c r="B40" s="39"/>
      <c r="C40" s="39"/>
      <c r="D40" s="39"/>
      <c r="E40" s="39" t="s">
        <v>98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pans="1:36">
      <c r="A41" s="38"/>
      <c r="B41" s="39"/>
      <c r="E41" s="39" t="s">
        <v>101</v>
      </c>
      <c r="AE41" s="39"/>
      <c r="AF41" s="39"/>
      <c r="AG41" s="39"/>
      <c r="AH41" s="39"/>
      <c r="AI41" s="39"/>
      <c r="AJ41" s="39"/>
    </row>
    <row r="42" spans="1:36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36">
      <c r="A43" s="39"/>
      <c r="B43" s="39" t="s">
        <v>130</v>
      </c>
      <c r="C43" s="39" t="s">
        <v>107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36">
      <c r="A44" s="39"/>
      <c r="B44" s="39"/>
      <c r="C44" s="39" t="s">
        <v>134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6">
      <c r="A45" s="39"/>
      <c r="B45" s="39"/>
      <c r="C45" s="39" t="s">
        <v>96</v>
      </c>
      <c r="D45" s="39"/>
      <c r="E45" s="39" t="s">
        <v>99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</row>
    <row r="46" spans="1:36">
      <c r="A46" s="39"/>
      <c r="B46" s="39"/>
      <c r="C46" s="41"/>
      <c r="D46" s="39"/>
      <c r="E46" s="39" t="s">
        <v>100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spans="1:36">
      <c r="A47" s="39"/>
      <c r="B47" s="39"/>
      <c r="C47" s="39" t="s">
        <v>95</v>
      </c>
      <c r="D47" s="39"/>
      <c r="E47" s="39" t="s">
        <v>102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</row>
    <row r="48" spans="1:36">
      <c r="A48" s="38"/>
      <c r="B48" s="39"/>
      <c r="C48" s="39"/>
      <c r="D48" s="39"/>
      <c r="E48" s="39" t="s">
        <v>103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spans="1:36">
      <c r="A49" s="38"/>
      <c r="B49" s="39"/>
      <c r="C49" s="39" t="s">
        <v>104</v>
      </c>
      <c r="D49" s="39"/>
      <c r="E49" s="39" t="s">
        <v>105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</row>
    <row r="50" spans="1:36">
      <c r="A50" s="38"/>
      <c r="B50" s="39"/>
      <c r="C50" s="39"/>
      <c r="D50" s="39"/>
      <c r="E50" s="39" t="s">
        <v>106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</row>
    <row r="51" spans="1:36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</row>
    <row r="52" spans="1:36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</row>
    <row r="53" spans="1:36">
      <c r="A53" s="38"/>
      <c r="B53" s="39" t="s">
        <v>108</v>
      </c>
      <c r="C53" s="39" t="s">
        <v>109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</row>
    <row r="54" spans="1:36">
      <c r="A54" s="38"/>
      <c r="B54" s="39"/>
      <c r="C54" s="39" t="s">
        <v>96</v>
      </c>
      <c r="D54" s="39"/>
      <c r="E54" s="39" t="s">
        <v>110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</row>
    <row r="55" spans="1:36">
      <c r="A55" s="38"/>
      <c r="C55" s="41"/>
      <c r="D55" s="31" t="s">
        <v>120</v>
      </c>
      <c r="E55" s="39" t="s">
        <v>111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</row>
    <row r="56" spans="1:36">
      <c r="A56" s="38"/>
      <c r="C56" s="39"/>
      <c r="E56" s="41"/>
      <c r="F56" s="31" t="s">
        <v>112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</row>
    <row r="57" spans="1:36">
      <c r="A57" s="38"/>
      <c r="C57" s="39"/>
      <c r="E57" s="41"/>
      <c r="G57" s="39"/>
      <c r="H57" s="39"/>
      <c r="I57" s="39" t="s">
        <v>113</v>
      </c>
      <c r="J57" s="39" t="s">
        <v>114</v>
      </c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</row>
    <row r="58" spans="1:36">
      <c r="A58" s="38"/>
      <c r="C58" s="39"/>
      <c r="E58" s="41"/>
      <c r="G58" s="39"/>
      <c r="H58" s="39"/>
      <c r="I58" s="39"/>
      <c r="J58" s="39" t="s">
        <v>115</v>
      </c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</row>
    <row r="59" spans="1:36">
      <c r="A59" s="38"/>
      <c r="C59" s="39"/>
      <c r="E59" s="41"/>
      <c r="G59" s="39"/>
      <c r="H59" s="39"/>
      <c r="I59" s="39"/>
      <c r="J59" s="39" t="s">
        <v>116</v>
      </c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</row>
    <row r="60" spans="1:36">
      <c r="A60" s="38"/>
      <c r="C60" s="39"/>
      <c r="E60" s="41"/>
      <c r="F60" s="31" t="s">
        <v>118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</row>
    <row r="61" spans="1:36">
      <c r="A61" s="38"/>
      <c r="C61" s="39"/>
      <c r="E61" s="41"/>
      <c r="G61" s="39"/>
      <c r="H61" s="39"/>
      <c r="I61" s="39"/>
      <c r="J61" s="39"/>
      <c r="K61" s="39" t="s">
        <v>117</v>
      </c>
      <c r="L61" s="39" t="s">
        <v>119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</row>
    <row r="62" spans="1:36">
      <c r="A62" s="38"/>
      <c r="C62" s="39"/>
      <c r="E62" s="41"/>
      <c r="G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</row>
    <row r="63" spans="1:36">
      <c r="A63" s="38"/>
      <c r="D63" s="31" t="s">
        <v>121</v>
      </c>
      <c r="E63" s="31" t="s">
        <v>122</v>
      </c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</row>
    <row r="64" spans="1:36">
      <c r="A64" s="38"/>
      <c r="F64" s="41" t="s">
        <v>125</v>
      </c>
      <c r="G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</row>
    <row r="65" spans="1:36">
      <c r="A65" s="38"/>
      <c r="C65" s="39"/>
      <c r="E65" s="41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</row>
    <row r="66" spans="1:36">
      <c r="A66" s="38"/>
      <c r="C66" s="39" t="s">
        <v>95</v>
      </c>
      <c r="E66" s="41" t="s">
        <v>123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</row>
    <row r="67" spans="1:36">
      <c r="A67" s="38"/>
      <c r="C67" s="39"/>
      <c r="F67" s="41" t="s">
        <v>124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</row>
    <row r="68" spans="1:36">
      <c r="A68" s="38"/>
      <c r="C68" s="39"/>
      <c r="E68" s="41"/>
      <c r="G68" s="39" t="s">
        <v>126</v>
      </c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</row>
    <row r="69" spans="1:36">
      <c r="A69" s="38"/>
      <c r="B69" s="39"/>
      <c r="C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</row>
    <row r="70" spans="1:36">
      <c r="A70" s="38"/>
      <c r="B70" s="39"/>
      <c r="C70" s="41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</row>
    <row r="71" spans="1:36">
      <c r="A71" s="38"/>
      <c r="B71" s="39" t="s">
        <v>127</v>
      </c>
      <c r="C71" s="41" t="s">
        <v>131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</row>
    <row r="72" spans="1:36">
      <c r="A72" s="38"/>
      <c r="B72" s="39"/>
      <c r="C72" s="41" t="s">
        <v>96</v>
      </c>
      <c r="D72" s="39"/>
      <c r="E72" s="39" t="s">
        <v>132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</row>
    <row r="73" spans="1:36">
      <c r="A73" s="38"/>
      <c r="B73" s="39"/>
      <c r="C73" s="41"/>
      <c r="D73" s="39"/>
      <c r="E73" s="39"/>
      <c r="F73" s="39" t="s">
        <v>133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</row>
    <row r="74" spans="1:36">
      <c r="A74" s="38"/>
      <c r="B74" s="39"/>
      <c r="C74" s="41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</row>
    <row r="75" spans="1:36">
      <c r="A75" s="38"/>
      <c r="B75" s="39"/>
      <c r="C75" s="39" t="s">
        <v>95</v>
      </c>
      <c r="E75" s="39" t="s">
        <v>136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</row>
    <row r="76" spans="1:36">
      <c r="A76" s="38"/>
      <c r="C76" s="39"/>
      <c r="E76" s="41" t="s">
        <v>140</v>
      </c>
      <c r="F76" s="39" t="s">
        <v>135</v>
      </c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</row>
    <row r="77" spans="1:36">
      <c r="A77" s="39"/>
      <c r="B77" s="39"/>
      <c r="C77" s="39"/>
      <c r="D77" s="39"/>
      <c r="E77" s="39" t="s">
        <v>140</v>
      </c>
      <c r="F77" s="39" t="s">
        <v>141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</row>
    <row r="78" spans="1:36">
      <c r="A78" s="38"/>
      <c r="B78" s="39"/>
      <c r="C78" s="41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</row>
    <row r="79" spans="1:36">
      <c r="A79" s="38"/>
      <c r="C79" s="39" t="s">
        <v>104</v>
      </c>
      <c r="E79" s="41" t="s">
        <v>137</v>
      </c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</row>
    <row r="80" spans="1:36">
      <c r="A80" s="38"/>
      <c r="B80" s="39"/>
      <c r="C80" s="39"/>
      <c r="D80" s="39"/>
      <c r="E80" s="39" t="s">
        <v>139</v>
      </c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</row>
    <row r="81" spans="1:42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</row>
    <row r="82" spans="1:42">
      <c r="A82" s="38"/>
      <c r="B82" s="39"/>
      <c r="C82" s="39" t="s">
        <v>142</v>
      </c>
      <c r="D82" s="39"/>
      <c r="E82" s="39" t="s">
        <v>143</v>
      </c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</row>
    <row r="83" spans="1:42" ht="13.15" customHeight="1">
      <c r="A83" s="38"/>
      <c r="B83" s="39"/>
      <c r="C83" s="41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</row>
    <row r="84" spans="1:42" ht="13.15" customHeight="1">
      <c r="A84" s="38"/>
      <c r="B84" s="39"/>
      <c r="C84" s="41" t="s">
        <v>144</v>
      </c>
      <c r="D84" s="39"/>
      <c r="E84" s="39" t="s">
        <v>145</v>
      </c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</row>
    <row r="85" spans="1:42" ht="13.15" customHeight="1">
      <c r="A85" s="48"/>
      <c r="B85" s="48"/>
      <c r="C85" s="50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9"/>
      <c r="AL85" s="49"/>
      <c r="AM85" s="49"/>
      <c r="AN85" s="49"/>
      <c r="AO85" s="49"/>
      <c r="AP85" s="49"/>
    </row>
    <row r="86" spans="1:42" ht="13.1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9"/>
      <c r="AL86" s="49"/>
      <c r="AM86" s="49"/>
      <c r="AN86" s="49"/>
      <c r="AO86" s="49"/>
      <c r="AP86" s="49"/>
    </row>
    <row r="87" spans="1:4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</row>
    <row r="88" spans="1:4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</row>
    <row r="89" spans="1:4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</row>
    <row r="90" spans="1:4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</row>
    <row r="91" spans="1:4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</row>
    <row r="92" spans="1:4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</row>
    <row r="93" spans="1:4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</row>
    <row r="94" spans="1:4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</row>
    <row r="95" spans="1:4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</row>
    <row r="96" spans="1:4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</row>
    <row r="97" spans="1:4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</row>
    <row r="98" spans="1:4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</row>
    <row r="99" spans="1:4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</row>
    <row r="100" spans="1:4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</row>
    <row r="101" spans="1:4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</row>
    <row r="102" spans="1:4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</row>
    <row r="103" spans="1:4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</row>
    <row r="104" spans="1:4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</row>
    <row r="105" spans="1:4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</row>
    <row r="106" spans="1:4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</row>
    <row r="107" spans="1:4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</row>
    <row r="108" spans="1:4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</row>
    <row r="109" spans="1:4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</row>
    <row r="110" spans="1:4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</row>
    <row r="111" spans="1:4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</row>
    <row r="112" spans="1:4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</row>
    <row r="113" spans="1:4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</row>
    <row r="114" spans="1:4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</row>
    <row r="115" spans="1:4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</row>
    <row r="116" spans="1:4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</row>
    <row r="117" spans="1:4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</row>
    <row r="118" spans="1:4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</row>
    <row r="119" spans="1:4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</row>
    <row r="120" spans="1:4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</row>
    <row r="121" spans="1:4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</row>
    <row r="122" spans="1:4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</row>
    <row r="123" spans="1:4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</row>
    <row r="124" spans="1:4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</row>
    <row r="125" spans="1:4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</row>
    <row r="126" spans="1:4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</row>
  </sheetData>
  <mergeCells count="87">
    <mergeCell ref="AH2:AJ2"/>
    <mergeCell ref="A1:H1"/>
    <mergeCell ref="I1:R1"/>
    <mergeCell ref="S1:W1"/>
    <mergeCell ref="X1:AB1"/>
    <mergeCell ref="AC1:AG1"/>
    <mergeCell ref="AH1:AJ1"/>
    <mergeCell ref="A2:H2"/>
    <mergeCell ref="I2:R2"/>
    <mergeCell ref="S2:W2"/>
    <mergeCell ref="X2:AB2"/>
    <mergeCell ref="AC2:AG2"/>
    <mergeCell ref="A14:G16"/>
    <mergeCell ref="A3:G3"/>
    <mergeCell ref="H3:AJ3"/>
    <mergeCell ref="A4:G4"/>
    <mergeCell ref="H4:AJ4"/>
    <mergeCell ref="A5:G5"/>
    <mergeCell ref="H5:AJ5"/>
    <mergeCell ref="A6:G11"/>
    <mergeCell ref="A12:G12"/>
    <mergeCell ref="H12:AJ12"/>
    <mergeCell ref="A13:G13"/>
    <mergeCell ref="H13:AJ13"/>
    <mergeCell ref="A17:AJ17"/>
    <mergeCell ref="A18:B18"/>
    <mergeCell ref="C18:J18"/>
    <mergeCell ref="K18:R18"/>
    <mergeCell ref="S18:Z18"/>
    <mergeCell ref="AA18:AJ18"/>
    <mergeCell ref="A20:B20"/>
    <mergeCell ref="C20:J20"/>
    <mergeCell ref="K20:R20"/>
    <mergeCell ref="S20:Z20"/>
    <mergeCell ref="AA20:AJ20"/>
    <mergeCell ref="A19:B19"/>
    <mergeCell ref="C19:J19"/>
    <mergeCell ref="K19:R19"/>
    <mergeCell ref="S19:Z19"/>
    <mergeCell ref="AA19:AJ19"/>
    <mergeCell ref="A24:AJ24"/>
    <mergeCell ref="A21:B21"/>
    <mergeCell ref="C21:J21"/>
    <mergeCell ref="K21:R21"/>
    <mergeCell ref="S21:Z21"/>
    <mergeCell ref="AA21:AJ21"/>
    <mergeCell ref="A22:B22"/>
    <mergeCell ref="C22:J22"/>
    <mergeCell ref="K22:R22"/>
    <mergeCell ref="S22:Z22"/>
    <mergeCell ref="AA22:AJ22"/>
    <mergeCell ref="A23:B23"/>
    <mergeCell ref="C23:J23"/>
    <mergeCell ref="K23:R23"/>
    <mergeCell ref="S23:Z23"/>
    <mergeCell ref="AA23:AJ23"/>
    <mergeCell ref="A26:B26"/>
    <mergeCell ref="C26:J26"/>
    <mergeCell ref="K26:R26"/>
    <mergeCell ref="S26:Z26"/>
    <mergeCell ref="AA26:AJ26"/>
    <mergeCell ref="A25:B25"/>
    <mergeCell ref="C25:J25"/>
    <mergeCell ref="K25:R25"/>
    <mergeCell ref="S25:Z25"/>
    <mergeCell ref="AA25:AJ25"/>
    <mergeCell ref="A28:B28"/>
    <mergeCell ref="C28:J28"/>
    <mergeCell ref="K28:R28"/>
    <mergeCell ref="S28:Z28"/>
    <mergeCell ref="AA28:AJ28"/>
    <mergeCell ref="A27:B27"/>
    <mergeCell ref="C27:J27"/>
    <mergeCell ref="K27:R27"/>
    <mergeCell ref="S27:Z27"/>
    <mergeCell ref="AA27:AJ27"/>
    <mergeCell ref="A31:AJ31"/>
    <mergeCell ref="A29:B29"/>
    <mergeCell ref="C29:J29"/>
    <mergeCell ref="K29:R29"/>
    <mergeCell ref="S29:Z29"/>
    <mergeCell ref="AA29:AJ29"/>
    <mergeCell ref="A30:B30"/>
    <mergeCell ref="C30:J30"/>
    <mergeCell ref="K30:R30"/>
    <mergeCell ref="S30:Z30"/>
    <mergeCell ref="AA30:AJ30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S85"/>
  <sheetViews>
    <sheetView topLeftCell="A31" zoomScaleNormal="100" workbookViewId="0">
      <selection activeCell="M60" sqref="M60"/>
    </sheetView>
  </sheetViews>
  <sheetFormatPr defaultColWidth="2.75" defaultRowHeight="15"/>
  <cols>
    <col min="1" max="1" width="3.25" style="31" bestFit="1" customWidth="1"/>
    <col min="2" max="2" width="3.125" style="31" bestFit="1" customWidth="1"/>
    <col min="3" max="16384" width="2.75" style="31"/>
  </cols>
  <sheetData>
    <row r="1" spans="1:36">
      <c r="A1" s="92" t="s">
        <v>41</v>
      </c>
      <c r="B1" s="93"/>
      <c r="C1" s="93"/>
      <c r="D1" s="93"/>
      <c r="E1" s="93"/>
      <c r="F1" s="93"/>
      <c r="G1" s="93"/>
      <c r="H1" s="94"/>
      <c r="I1" s="92" t="s">
        <v>38</v>
      </c>
      <c r="J1" s="93"/>
      <c r="K1" s="93"/>
      <c r="L1" s="93"/>
      <c r="M1" s="93"/>
      <c r="N1" s="93"/>
      <c r="O1" s="93"/>
      <c r="P1" s="93"/>
      <c r="Q1" s="93"/>
      <c r="R1" s="94"/>
      <c r="S1" s="92" t="s">
        <v>42</v>
      </c>
      <c r="T1" s="93"/>
      <c r="U1" s="93"/>
      <c r="V1" s="93"/>
      <c r="W1" s="94"/>
      <c r="X1" s="92" t="s">
        <v>44</v>
      </c>
      <c r="Y1" s="93"/>
      <c r="Z1" s="93"/>
      <c r="AA1" s="93"/>
      <c r="AB1" s="94"/>
      <c r="AC1" s="92" t="s">
        <v>45</v>
      </c>
      <c r="AD1" s="93"/>
      <c r="AE1" s="93"/>
      <c r="AF1" s="93"/>
      <c r="AG1" s="94"/>
      <c r="AH1" s="92" t="s">
        <v>46</v>
      </c>
      <c r="AI1" s="93"/>
      <c r="AJ1" s="93"/>
    </row>
    <row r="2" spans="1:36">
      <c r="A2" s="89" t="s">
        <v>66</v>
      </c>
      <c r="B2" s="90"/>
      <c r="C2" s="90"/>
      <c r="D2" s="90"/>
      <c r="E2" s="90"/>
      <c r="F2" s="90"/>
      <c r="G2" s="90"/>
      <c r="H2" s="91"/>
      <c r="I2" s="89" t="s">
        <v>39</v>
      </c>
      <c r="J2" s="90"/>
      <c r="K2" s="90"/>
      <c r="L2" s="90"/>
      <c r="M2" s="90"/>
      <c r="N2" s="90"/>
      <c r="O2" s="90"/>
      <c r="P2" s="90"/>
      <c r="Q2" s="90"/>
      <c r="R2" s="91"/>
      <c r="S2" s="95">
        <v>45275</v>
      </c>
      <c r="T2" s="90"/>
      <c r="U2" s="90"/>
      <c r="V2" s="90"/>
      <c r="W2" s="91"/>
      <c r="X2" s="89" t="s">
        <v>69</v>
      </c>
      <c r="Y2" s="90"/>
      <c r="Z2" s="90"/>
      <c r="AA2" s="90"/>
      <c r="AB2" s="91"/>
      <c r="AC2" s="95"/>
      <c r="AD2" s="90"/>
      <c r="AE2" s="90"/>
      <c r="AF2" s="90"/>
      <c r="AG2" s="91"/>
      <c r="AH2" s="89"/>
      <c r="AI2" s="90"/>
      <c r="AJ2" s="90"/>
    </row>
    <row r="3" spans="1:36">
      <c r="A3" s="96" t="s">
        <v>47</v>
      </c>
      <c r="B3" s="96"/>
      <c r="C3" s="96"/>
      <c r="D3" s="96"/>
      <c r="E3" s="96"/>
      <c r="F3" s="96"/>
      <c r="G3" s="96"/>
      <c r="H3" s="97" t="s">
        <v>146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>
      <c r="A4" s="76" t="s">
        <v>49</v>
      </c>
      <c r="B4" s="76"/>
      <c r="C4" s="76"/>
      <c r="D4" s="76"/>
      <c r="E4" s="76"/>
      <c r="F4" s="76"/>
      <c r="G4" s="76"/>
      <c r="H4" s="77" t="s">
        <v>147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</row>
    <row r="5" spans="1:36" ht="13.15" customHeight="1">
      <c r="A5" s="76" t="s">
        <v>50</v>
      </c>
      <c r="B5" s="76"/>
      <c r="C5" s="76"/>
      <c r="D5" s="76"/>
      <c r="E5" s="76"/>
      <c r="F5" s="76"/>
      <c r="G5" s="76"/>
      <c r="H5" s="77" t="s">
        <v>148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</row>
    <row r="6" spans="1:36" ht="13.15" customHeight="1">
      <c r="A6" s="78" t="s">
        <v>58</v>
      </c>
      <c r="B6" s="79"/>
      <c r="C6" s="79"/>
      <c r="D6" s="79"/>
      <c r="E6" s="79"/>
      <c r="F6" s="79"/>
      <c r="G6" s="80"/>
      <c r="H6" s="32" t="s">
        <v>149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</row>
    <row r="7" spans="1:36" ht="13.15" customHeight="1">
      <c r="A7" s="81"/>
      <c r="B7" s="100"/>
      <c r="C7" s="100"/>
      <c r="D7" s="100"/>
      <c r="E7" s="100"/>
      <c r="F7" s="100"/>
      <c r="G7" s="83"/>
      <c r="H7" s="34" t="s">
        <v>150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1:36" ht="13.15" customHeight="1">
      <c r="A8" s="81"/>
      <c r="B8" s="100"/>
      <c r="C8" s="100"/>
      <c r="D8" s="100"/>
      <c r="E8" s="100"/>
      <c r="F8" s="100"/>
      <c r="G8" s="83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6" ht="13.15" customHeight="1">
      <c r="A9" s="81"/>
      <c r="B9" s="100"/>
      <c r="C9" s="100"/>
      <c r="D9" s="100"/>
      <c r="E9" s="100"/>
      <c r="F9" s="100"/>
      <c r="G9" s="83"/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1:36" ht="13.15" customHeight="1">
      <c r="A10" s="81"/>
      <c r="B10" s="100"/>
      <c r="C10" s="100"/>
      <c r="D10" s="100"/>
      <c r="E10" s="100"/>
      <c r="F10" s="100"/>
      <c r="G10" s="83"/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1:36" ht="13.15" customHeight="1">
      <c r="A11" s="84"/>
      <c r="B11" s="85"/>
      <c r="C11" s="85"/>
      <c r="D11" s="85"/>
      <c r="E11" s="85"/>
      <c r="F11" s="85"/>
      <c r="G11" s="86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</row>
    <row r="12" spans="1:36">
      <c r="A12" s="76" t="s">
        <v>55</v>
      </c>
      <c r="B12" s="76"/>
      <c r="C12" s="76"/>
      <c r="D12" s="76"/>
      <c r="E12" s="76"/>
      <c r="F12" s="76"/>
      <c r="G12" s="76"/>
      <c r="H12" s="77" t="s">
        <v>159</v>
      </c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</row>
    <row r="13" spans="1:36">
      <c r="A13" s="76" t="s">
        <v>56</v>
      </c>
      <c r="B13" s="76"/>
      <c r="C13" s="76"/>
      <c r="D13" s="76"/>
      <c r="E13" s="76"/>
      <c r="F13" s="76"/>
      <c r="G13" s="76"/>
      <c r="H13" s="77" t="s">
        <v>160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</row>
    <row r="14" spans="1:36" ht="13.15" customHeight="1">
      <c r="A14" s="78" t="s">
        <v>40</v>
      </c>
      <c r="B14" s="79"/>
      <c r="C14" s="79"/>
      <c r="D14" s="79"/>
      <c r="E14" s="79"/>
      <c r="F14" s="79"/>
      <c r="G14" s="80"/>
      <c r="H14" s="32" t="s">
        <v>161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</row>
    <row r="15" spans="1:36" ht="13.15" customHeight="1">
      <c r="A15" s="81"/>
      <c r="B15" s="100"/>
      <c r="C15" s="100"/>
      <c r="D15" s="100"/>
      <c r="E15" s="100"/>
      <c r="F15" s="100"/>
      <c r="G15" s="83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1:36" ht="13.15" customHeight="1">
      <c r="A16" s="84"/>
      <c r="B16" s="85"/>
      <c r="C16" s="85"/>
      <c r="D16" s="85"/>
      <c r="E16" s="85"/>
      <c r="F16" s="85"/>
      <c r="G16" s="86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</row>
    <row r="17" spans="1:36">
      <c r="A17" s="75" t="s">
        <v>53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1:36">
      <c r="A18" s="88" t="s">
        <v>43</v>
      </c>
      <c r="B18" s="88"/>
      <c r="C18" s="88" t="s">
        <v>48</v>
      </c>
      <c r="D18" s="88"/>
      <c r="E18" s="88"/>
      <c r="F18" s="88"/>
      <c r="G18" s="88"/>
      <c r="H18" s="88"/>
      <c r="I18" s="88"/>
      <c r="J18" s="88"/>
      <c r="K18" s="88" t="s">
        <v>51</v>
      </c>
      <c r="L18" s="88"/>
      <c r="M18" s="88"/>
      <c r="N18" s="88"/>
      <c r="O18" s="88"/>
      <c r="P18" s="88"/>
      <c r="Q18" s="88"/>
      <c r="R18" s="88"/>
      <c r="S18" s="88" t="s">
        <v>52</v>
      </c>
      <c r="T18" s="88"/>
      <c r="U18" s="88"/>
      <c r="V18" s="88"/>
      <c r="W18" s="88"/>
      <c r="X18" s="88"/>
      <c r="Y18" s="88"/>
      <c r="Z18" s="88"/>
      <c r="AA18" s="88" t="s">
        <v>2</v>
      </c>
      <c r="AB18" s="88"/>
      <c r="AC18" s="88"/>
      <c r="AD18" s="88"/>
      <c r="AE18" s="88"/>
      <c r="AF18" s="88"/>
      <c r="AG18" s="88"/>
      <c r="AH18" s="88"/>
      <c r="AI18" s="88"/>
      <c r="AJ18" s="88"/>
    </row>
    <row r="19" spans="1:36">
      <c r="A19" s="87">
        <v>1</v>
      </c>
      <c r="B19" s="8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</row>
    <row r="20" spans="1:36">
      <c r="A20" s="87">
        <v>2</v>
      </c>
      <c r="B20" s="8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</row>
    <row r="21" spans="1:36">
      <c r="A21" s="87">
        <v>3</v>
      </c>
      <c r="B21" s="8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</row>
    <row r="22" spans="1:36">
      <c r="A22" s="87">
        <v>4</v>
      </c>
      <c r="B22" s="8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</row>
    <row r="23" spans="1:36">
      <c r="A23" s="98">
        <v>5</v>
      </c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</row>
    <row r="24" spans="1:36">
      <c r="A24" s="75" t="s">
        <v>54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1:36">
      <c r="A25" s="88" t="s">
        <v>43</v>
      </c>
      <c r="B25" s="88"/>
      <c r="C25" s="88" t="s">
        <v>48</v>
      </c>
      <c r="D25" s="88"/>
      <c r="E25" s="88"/>
      <c r="F25" s="88"/>
      <c r="G25" s="88"/>
      <c r="H25" s="88"/>
      <c r="I25" s="88"/>
      <c r="J25" s="88"/>
      <c r="K25" s="88" t="s">
        <v>51</v>
      </c>
      <c r="L25" s="88"/>
      <c r="M25" s="88"/>
      <c r="N25" s="88"/>
      <c r="O25" s="88"/>
      <c r="P25" s="88"/>
      <c r="Q25" s="88"/>
      <c r="R25" s="88"/>
      <c r="S25" s="88" t="s">
        <v>52</v>
      </c>
      <c r="T25" s="88"/>
      <c r="U25" s="88"/>
      <c r="V25" s="88"/>
      <c r="W25" s="88"/>
      <c r="X25" s="88"/>
      <c r="Y25" s="88"/>
      <c r="Z25" s="88"/>
      <c r="AA25" s="88" t="s">
        <v>2</v>
      </c>
      <c r="AB25" s="88"/>
      <c r="AC25" s="88"/>
      <c r="AD25" s="88"/>
      <c r="AE25" s="88"/>
      <c r="AF25" s="88"/>
      <c r="AG25" s="88"/>
      <c r="AH25" s="88"/>
      <c r="AI25" s="88"/>
      <c r="AJ25" s="88"/>
    </row>
    <row r="26" spans="1:36">
      <c r="A26" s="87">
        <v>1</v>
      </c>
      <c r="B26" s="8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</row>
    <row r="27" spans="1:36">
      <c r="A27" s="87">
        <v>2</v>
      </c>
      <c r="B27" s="8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</row>
    <row r="28" spans="1:36">
      <c r="A28" s="87">
        <v>3</v>
      </c>
      <c r="B28" s="8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</row>
    <row r="29" spans="1:36">
      <c r="A29" s="87">
        <v>4</v>
      </c>
      <c r="B29" s="8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</row>
    <row r="30" spans="1:36">
      <c r="A30" s="87">
        <v>5</v>
      </c>
      <c r="B30" s="8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</row>
    <row r="31" spans="1:36">
      <c r="A31" s="75" t="s">
        <v>57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1:36" ht="13.15" customHeight="1">
      <c r="A32" s="38"/>
      <c r="B32" s="39"/>
      <c r="C32" s="39"/>
      <c r="D32" s="39"/>
      <c r="E32" s="39"/>
      <c r="F32" s="39"/>
      <c r="G32" s="39"/>
      <c r="H32" s="39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</row>
    <row r="33" spans="1:45">
      <c r="A33" s="38"/>
      <c r="B33" s="39" t="s">
        <v>128</v>
      </c>
      <c r="C33" s="39" t="s">
        <v>21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pans="1:45">
      <c r="A34" s="38"/>
      <c r="B34" s="39"/>
      <c r="C34" s="31" t="s">
        <v>151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pans="1:45">
      <c r="A35" s="39"/>
      <c r="B35" s="39"/>
      <c r="C35" s="41"/>
      <c r="D35" s="39" t="s">
        <v>152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pans="1:45">
      <c r="A36" s="39"/>
      <c r="B36" s="39"/>
      <c r="C36" s="39"/>
      <c r="D36" s="39"/>
      <c r="E36" s="39" t="s">
        <v>153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pans="1:4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pans="1:45">
      <c r="A38" s="39"/>
      <c r="B38" s="39" t="s">
        <v>129</v>
      </c>
      <c r="C38" s="39" t="s">
        <v>154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pans="1:45">
      <c r="A39" s="39"/>
      <c r="B39" s="39"/>
      <c r="C39" s="39"/>
      <c r="D39" s="39" t="s">
        <v>155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pans="1:45">
      <c r="A40" s="39"/>
      <c r="B40" s="39"/>
      <c r="C40" s="39"/>
      <c r="D40" s="39" t="s">
        <v>156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pans="1:4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pans="1:45">
      <c r="A42" s="39"/>
      <c r="B42" s="39" t="s">
        <v>130</v>
      </c>
      <c r="C42" s="39" t="s">
        <v>157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45">
      <c r="A43" s="38"/>
      <c r="B43" s="39"/>
      <c r="D43" s="31" t="s">
        <v>158</v>
      </c>
      <c r="E43" s="39"/>
      <c r="AE43" s="39"/>
      <c r="AF43" s="39"/>
      <c r="AG43" s="39"/>
      <c r="AH43" s="39"/>
      <c r="AI43" s="39"/>
      <c r="AJ43" s="39"/>
    </row>
    <row r="44" spans="1:4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9"/>
      <c r="AL44" s="49"/>
      <c r="AM44" s="49"/>
      <c r="AN44" s="49"/>
      <c r="AO44" s="49"/>
      <c r="AP44" s="49"/>
      <c r="AQ44" s="49"/>
      <c r="AR44" s="49"/>
      <c r="AS44" s="49"/>
    </row>
    <row r="45" spans="1: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9"/>
      <c r="AL45" s="49"/>
      <c r="AM45" s="49"/>
      <c r="AN45" s="49"/>
      <c r="AO45" s="49"/>
      <c r="AP45" s="49"/>
      <c r="AQ45" s="49"/>
      <c r="AR45" s="49"/>
      <c r="AS45" s="49"/>
    </row>
    <row r="46" spans="1:4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9"/>
      <c r="AL46" s="49"/>
      <c r="AM46" s="49"/>
      <c r="AN46" s="49"/>
      <c r="AO46" s="49"/>
      <c r="AP46" s="49"/>
      <c r="AQ46" s="49"/>
      <c r="AR46" s="49"/>
      <c r="AS46" s="49"/>
    </row>
    <row r="47" spans="1:4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9"/>
      <c r="AL47" s="49"/>
      <c r="AM47" s="49"/>
      <c r="AN47" s="49"/>
      <c r="AO47" s="49"/>
      <c r="AP47" s="49"/>
      <c r="AQ47" s="49"/>
      <c r="AR47" s="49"/>
      <c r="AS47" s="49"/>
    </row>
    <row r="48" spans="1:45">
      <c r="A48" s="48"/>
      <c r="B48" s="48"/>
      <c r="C48" s="50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9"/>
      <c r="AL48" s="49"/>
      <c r="AM48" s="49"/>
      <c r="AN48" s="49"/>
      <c r="AO48" s="49"/>
      <c r="AP48" s="49"/>
      <c r="AQ48" s="49"/>
      <c r="AR48" s="49"/>
      <c r="AS48" s="49"/>
    </row>
    <row r="49" spans="1:4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9"/>
      <c r="AL49" s="49"/>
      <c r="AM49" s="49"/>
      <c r="AN49" s="49"/>
      <c r="AO49" s="49"/>
      <c r="AP49" s="49"/>
      <c r="AQ49" s="49"/>
      <c r="AR49" s="49"/>
      <c r="AS49" s="49"/>
    </row>
    <row r="50" spans="1:4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9"/>
      <c r="AL50" s="49"/>
      <c r="AM50" s="49"/>
      <c r="AN50" s="49"/>
      <c r="AO50" s="49"/>
      <c r="AP50" s="49"/>
      <c r="AQ50" s="49"/>
      <c r="AR50" s="49"/>
      <c r="AS50" s="49"/>
    </row>
    <row r="51" spans="1:4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9"/>
      <c r="AL51" s="49"/>
      <c r="AM51" s="49"/>
      <c r="AN51" s="49"/>
      <c r="AO51" s="49"/>
      <c r="AP51" s="49"/>
      <c r="AQ51" s="49"/>
      <c r="AR51" s="49"/>
      <c r="AS51" s="49"/>
    </row>
    <row r="52" spans="1:4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9"/>
      <c r="AL52" s="49"/>
      <c r="AM52" s="49"/>
      <c r="AN52" s="49"/>
      <c r="AO52" s="49"/>
      <c r="AP52" s="49"/>
      <c r="AQ52" s="49"/>
      <c r="AR52" s="49"/>
      <c r="AS52" s="49"/>
    </row>
    <row r="53" spans="1:4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9"/>
      <c r="AL53" s="49"/>
      <c r="AM53" s="49"/>
      <c r="AN53" s="49"/>
      <c r="AO53" s="49"/>
      <c r="AP53" s="49"/>
      <c r="AQ53" s="49"/>
      <c r="AR53" s="49"/>
      <c r="AS53" s="49"/>
    </row>
    <row r="54" spans="1:4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9"/>
      <c r="AL54" s="49"/>
      <c r="AM54" s="49"/>
      <c r="AN54" s="49"/>
      <c r="AO54" s="49"/>
      <c r="AP54" s="49"/>
      <c r="AQ54" s="49"/>
      <c r="AR54" s="49"/>
      <c r="AS54" s="49"/>
    </row>
    <row r="55" spans="1:4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9"/>
      <c r="AL55" s="49"/>
      <c r="AM55" s="49"/>
      <c r="AN55" s="49"/>
      <c r="AO55" s="49"/>
      <c r="AP55" s="49"/>
      <c r="AQ55" s="49"/>
      <c r="AR55" s="49"/>
      <c r="AS55" s="49"/>
    </row>
    <row r="56" spans="1:4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9"/>
      <c r="AL56" s="49"/>
      <c r="AM56" s="49"/>
      <c r="AN56" s="49"/>
      <c r="AO56" s="49"/>
      <c r="AP56" s="49"/>
      <c r="AQ56" s="49"/>
      <c r="AR56" s="49"/>
      <c r="AS56" s="49"/>
    </row>
    <row r="57" spans="1:4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9"/>
      <c r="AL57" s="49"/>
      <c r="AM57" s="49"/>
      <c r="AN57" s="49"/>
      <c r="AO57" s="49"/>
      <c r="AP57" s="49"/>
      <c r="AQ57" s="49"/>
      <c r="AR57" s="49"/>
      <c r="AS57" s="49"/>
    </row>
    <row r="58" spans="1:45">
      <c r="A58" s="48"/>
      <c r="B58" s="49"/>
      <c r="C58" s="50"/>
      <c r="D58" s="49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9"/>
      <c r="AL58" s="49"/>
      <c r="AM58" s="49"/>
      <c r="AN58" s="49"/>
      <c r="AO58" s="49"/>
      <c r="AP58" s="49"/>
      <c r="AQ58" s="49"/>
      <c r="AR58" s="49"/>
      <c r="AS58" s="49"/>
    </row>
    <row r="59" spans="1:45">
      <c r="A59" s="48"/>
      <c r="B59" s="49"/>
      <c r="C59" s="48"/>
      <c r="D59" s="49"/>
      <c r="E59" s="50"/>
      <c r="F59" s="49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9"/>
      <c r="AL59" s="49"/>
      <c r="AM59" s="49"/>
      <c r="AN59" s="49"/>
      <c r="AO59" s="49"/>
      <c r="AP59" s="49"/>
      <c r="AQ59" s="49"/>
      <c r="AR59" s="49"/>
      <c r="AS59" s="49"/>
    </row>
    <row r="60" spans="1:45">
      <c r="A60" s="48"/>
      <c r="B60" s="49"/>
      <c r="C60" s="48"/>
      <c r="D60" s="49"/>
      <c r="E60" s="50"/>
      <c r="F60" s="49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9"/>
      <c r="AL60" s="49"/>
      <c r="AM60" s="49"/>
      <c r="AN60" s="49"/>
      <c r="AO60" s="49"/>
      <c r="AP60" s="49"/>
      <c r="AQ60" s="49"/>
      <c r="AR60" s="49"/>
      <c r="AS60" s="49"/>
    </row>
    <row r="61" spans="1:45">
      <c r="A61" s="48"/>
      <c r="B61" s="49"/>
      <c r="C61" s="48"/>
      <c r="D61" s="49"/>
      <c r="E61" s="50"/>
      <c r="F61" s="49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9"/>
      <c r="AL61" s="49"/>
      <c r="AM61" s="49"/>
      <c r="AN61" s="49"/>
      <c r="AO61" s="49"/>
      <c r="AP61" s="49"/>
      <c r="AQ61" s="49"/>
      <c r="AR61" s="49"/>
      <c r="AS61" s="49"/>
    </row>
    <row r="62" spans="1:45">
      <c r="A62" s="48"/>
      <c r="B62" s="49"/>
      <c r="C62" s="48"/>
      <c r="D62" s="49"/>
      <c r="E62" s="50"/>
      <c r="F62" s="49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9"/>
      <c r="AL62" s="49"/>
      <c r="AM62" s="49"/>
      <c r="AN62" s="49"/>
      <c r="AO62" s="49"/>
      <c r="AP62" s="49"/>
      <c r="AQ62" s="49"/>
      <c r="AR62" s="49"/>
      <c r="AS62" s="49"/>
    </row>
    <row r="63" spans="1:45">
      <c r="A63" s="48"/>
      <c r="B63" s="49"/>
      <c r="C63" s="48"/>
      <c r="D63" s="49"/>
      <c r="E63" s="50"/>
      <c r="F63" s="49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9"/>
      <c r="AL63" s="49"/>
      <c r="AM63" s="49"/>
      <c r="AN63" s="49"/>
      <c r="AO63" s="49"/>
      <c r="AP63" s="49"/>
      <c r="AQ63" s="49"/>
      <c r="AR63" s="49"/>
      <c r="AS63" s="49"/>
    </row>
    <row r="64" spans="1:45">
      <c r="A64" s="48"/>
      <c r="B64" s="49"/>
      <c r="C64" s="48"/>
      <c r="D64" s="49"/>
      <c r="E64" s="50"/>
      <c r="F64" s="49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9"/>
      <c r="AL64" s="49"/>
      <c r="AM64" s="49"/>
      <c r="AN64" s="49"/>
      <c r="AO64" s="49"/>
      <c r="AP64" s="49"/>
      <c r="AQ64" s="49"/>
      <c r="AR64" s="49"/>
      <c r="AS64" s="49"/>
    </row>
    <row r="65" spans="1:45">
      <c r="A65" s="48"/>
      <c r="B65" s="49"/>
      <c r="C65" s="48"/>
      <c r="D65" s="49"/>
      <c r="E65" s="50"/>
      <c r="F65" s="49"/>
      <c r="G65" s="48"/>
      <c r="H65" s="49"/>
      <c r="I65" s="49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9"/>
      <c r="AL65" s="49"/>
      <c r="AM65" s="49"/>
      <c r="AN65" s="49"/>
      <c r="AO65" s="49"/>
      <c r="AP65" s="49"/>
      <c r="AQ65" s="49"/>
      <c r="AR65" s="49"/>
      <c r="AS65" s="49"/>
    </row>
    <row r="66" spans="1:45" ht="13.15" customHeight="1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9"/>
      <c r="AL66" s="49"/>
      <c r="AM66" s="49"/>
      <c r="AN66" s="49"/>
      <c r="AO66" s="49"/>
      <c r="AP66" s="49"/>
      <c r="AQ66" s="49"/>
      <c r="AR66" s="49"/>
      <c r="AS66" s="49"/>
    </row>
    <row r="67" spans="1:45" ht="13.15" customHeight="1">
      <c r="A67" s="48"/>
      <c r="B67" s="49"/>
      <c r="C67" s="48"/>
      <c r="D67" s="49"/>
      <c r="E67" s="50"/>
      <c r="F67" s="49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9"/>
      <c r="AL67" s="49"/>
      <c r="AM67" s="49"/>
      <c r="AN67" s="49"/>
      <c r="AO67" s="49"/>
      <c r="AP67" s="49"/>
      <c r="AQ67" s="49"/>
      <c r="AR67" s="49"/>
      <c r="AS67" s="49"/>
    </row>
    <row r="68" spans="1:45" ht="13.15" customHeight="1">
      <c r="A68" s="48"/>
      <c r="B68" s="49"/>
      <c r="C68" s="49"/>
      <c r="D68" s="49"/>
      <c r="E68" s="50"/>
      <c r="F68" s="49"/>
      <c r="G68" s="48"/>
      <c r="H68" s="49"/>
      <c r="I68" s="49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9"/>
      <c r="AL68" s="49"/>
      <c r="AM68" s="49"/>
      <c r="AN68" s="49"/>
      <c r="AO68" s="49"/>
      <c r="AP68" s="49"/>
      <c r="AQ68" s="49"/>
      <c r="AR68" s="49"/>
      <c r="AS68" s="49"/>
    </row>
    <row r="69" spans="1:45" ht="13.15" customHeight="1">
      <c r="A69" s="48"/>
      <c r="B69" s="49"/>
      <c r="C69" s="48"/>
      <c r="D69" s="49"/>
      <c r="E69" s="50"/>
      <c r="F69" s="49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9"/>
      <c r="AL69" s="49"/>
      <c r="AM69" s="49"/>
      <c r="AN69" s="49"/>
      <c r="AO69" s="49"/>
      <c r="AP69" s="49"/>
      <c r="AQ69" s="49"/>
      <c r="AR69" s="49"/>
      <c r="AS69" s="49"/>
    </row>
    <row r="70" spans="1:45" ht="13.15" customHeight="1">
      <c r="A70" s="48"/>
      <c r="B70" s="49"/>
      <c r="C70" s="48"/>
      <c r="D70" s="49"/>
      <c r="E70" s="50"/>
      <c r="F70" s="49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9"/>
      <c r="AL70" s="49"/>
      <c r="AM70" s="49"/>
      <c r="AN70" s="49"/>
      <c r="AO70" s="49"/>
      <c r="AP70" s="49"/>
      <c r="AQ70" s="49"/>
      <c r="AR70" s="49"/>
      <c r="AS70" s="49"/>
    </row>
    <row r="71" spans="1:45" ht="13.15" customHeight="1">
      <c r="A71" s="48"/>
      <c r="B71" s="49"/>
      <c r="C71" s="48"/>
      <c r="D71" s="49"/>
      <c r="E71" s="50"/>
      <c r="F71" s="49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9"/>
      <c r="AL71" s="49"/>
      <c r="AM71" s="49"/>
      <c r="AN71" s="49"/>
      <c r="AO71" s="49"/>
      <c r="AP71" s="49"/>
      <c r="AQ71" s="49"/>
      <c r="AR71" s="49"/>
      <c r="AS71" s="49"/>
    </row>
    <row r="72" spans="1:45" ht="13.15" customHeight="1">
      <c r="A72" s="48"/>
      <c r="B72" s="49"/>
      <c r="C72" s="48"/>
      <c r="D72" s="49"/>
      <c r="E72" s="50"/>
      <c r="F72" s="49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9"/>
      <c r="AL72" s="49"/>
      <c r="AM72" s="49"/>
      <c r="AN72" s="49"/>
      <c r="AO72" s="49"/>
      <c r="AP72" s="49"/>
      <c r="AQ72" s="49"/>
      <c r="AR72" s="49"/>
      <c r="AS72" s="49"/>
    </row>
    <row r="73" spans="1:45" ht="13.15" customHeight="1">
      <c r="A73" s="48"/>
      <c r="B73" s="49"/>
      <c r="C73" s="48"/>
      <c r="D73" s="49"/>
      <c r="E73" s="50"/>
      <c r="F73" s="49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9"/>
      <c r="AL73" s="49"/>
      <c r="AM73" s="49"/>
      <c r="AN73" s="49"/>
      <c r="AO73" s="49"/>
      <c r="AP73" s="49"/>
      <c r="AQ73" s="49"/>
      <c r="AR73" s="49"/>
      <c r="AS73" s="49"/>
    </row>
    <row r="74" spans="1:45" ht="13.15" customHeight="1">
      <c r="A74" s="48"/>
      <c r="B74" s="48"/>
      <c r="C74" s="48"/>
      <c r="D74" s="49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9"/>
      <c r="AL74" s="49"/>
      <c r="AM74" s="49"/>
      <c r="AN74" s="49"/>
      <c r="AO74" s="49"/>
      <c r="AP74" s="49"/>
      <c r="AQ74" s="49"/>
      <c r="AR74" s="49"/>
      <c r="AS74" s="49"/>
    </row>
    <row r="75" spans="1:45" ht="13.15" customHeight="1">
      <c r="A75" s="48"/>
      <c r="B75" s="48"/>
      <c r="C75" s="50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9"/>
      <c r="AL75" s="49"/>
      <c r="AM75" s="49"/>
      <c r="AN75" s="49"/>
      <c r="AO75" s="49"/>
      <c r="AP75" s="49"/>
      <c r="AQ75" s="49"/>
      <c r="AR75" s="49"/>
      <c r="AS75" s="49"/>
    </row>
    <row r="76" spans="1:45" ht="13.15" customHeight="1">
      <c r="A76" s="48"/>
      <c r="B76" s="48"/>
      <c r="C76" s="50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9"/>
      <c r="AL76" s="49"/>
      <c r="AM76" s="49"/>
      <c r="AN76" s="49"/>
      <c r="AO76" s="49"/>
      <c r="AP76" s="49"/>
      <c r="AQ76" s="49"/>
      <c r="AR76" s="49"/>
      <c r="AS76" s="49"/>
    </row>
    <row r="77" spans="1:45" ht="13.15" customHeight="1">
      <c r="A77" s="48"/>
      <c r="B77" s="48"/>
      <c r="C77" s="50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9"/>
      <c r="AL77" s="49"/>
      <c r="AM77" s="49"/>
      <c r="AN77" s="49"/>
      <c r="AO77" s="49"/>
      <c r="AP77" s="49"/>
      <c r="AQ77" s="49"/>
      <c r="AR77" s="49"/>
      <c r="AS77" s="49"/>
    </row>
    <row r="78" spans="1:45" ht="13.15" customHeight="1">
      <c r="A78" s="48"/>
      <c r="B78" s="48"/>
      <c r="C78" s="50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9"/>
      <c r="AL78" s="49"/>
      <c r="AM78" s="49"/>
      <c r="AN78" s="49"/>
      <c r="AO78" s="49"/>
      <c r="AP78" s="49"/>
      <c r="AQ78" s="49"/>
      <c r="AR78" s="49"/>
      <c r="AS78" s="49"/>
    </row>
    <row r="79" spans="1:45" ht="13.15" customHeight="1">
      <c r="A79" s="48"/>
      <c r="B79" s="48"/>
      <c r="C79" s="50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9"/>
      <c r="AL79" s="49"/>
      <c r="AM79" s="49"/>
      <c r="AN79" s="49"/>
      <c r="AO79" s="49"/>
      <c r="AP79" s="49"/>
      <c r="AQ79" s="49"/>
      <c r="AR79" s="49"/>
      <c r="AS79" s="49"/>
    </row>
    <row r="80" spans="1:45" ht="13.15" customHeight="1">
      <c r="A80" s="48"/>
      <c r="B80" s="48"/>
      <c r="C80" s="48"/>
      <c r="D80" s="49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9"/>
      <c r="AL80" s="49"/>
      <c r="AM80" s="49"/>
      <c r="AN80" s="49"/>
      <c r="AO80" s="49"/>
      <c r="AP80" s="49"/>
      <c r="AQ80" s="49"/>
      <c r="AR80" s="49"/>
      <c r="AS80" s="49"/>
    </row>
    <row r="81" spans="1:45" ht="13.15" customHeight="1">
      <c r="A81" s="48"/>
      <c r="B81" s="48"/>
      <c r="C81" s="50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9"/>
      <c r="AL81" s="49"/>
      <c r="AM81" s="49"/>
      <c r="AN81" s="49"/>
      <c r="AO81" s="49"/>
      <c r="AP81" s="49"/>
      <c r="AQ81" s="49"/>
      <c r="AR81" s="49"/>
      <c r="AS81" s="49"/>
    </row>
    <row r="82" spans="1:45" ht="13.15" customHeight="1">
      <c r="A82" s="48"/>
      <c r="B82" s="48"/>
      <c r="C82" s="50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9"/>
      <c r="AL82" s="49"/>
      <c r="AM82" s="49"/>
      <c r="AN82" s="49"/>
      <c r="AO82" s="49"/>
      <c r="AP82" s="49"/>
      <c r="AQ82" s="49"/>
      <c r="AR82" s="49"/>
      <c r="AS82" s="49"/>
    </row>
    <row r="83" spans="1:45" ht="13.15" customHeight="1">
      <c r="A83" s="48"/>
      <c r="B83" s="48"/>
      <c r="C83" s="50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9"/>
      <c r="AL83" s="49"/>
      <c r="AM83" s="49"/>
      <c r="AN83" s="49"/>
      <c r="AO83" s="49"/>
      <c r="AP83" s="49"/>
      <c r="AQ83" s="49"/>
      <c r="AR83" s="49"/>
      <c r="AS83" s="49"/>
    </row>
    <row r="84" spans="1:45" ht="13.15" customHeight="1">
      <c r="A84" s="48"/>
      <c r="B84" s="48"/>
      <c r="C84" s="50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9"/>
      <c r="AL84" s="49"/>
      <c r="AM84" s="49"/>
      <c r="AN84" s="49"/>
      <c r="AO84" s="49"/>
      <c r="AP84" s="49"/>
      <c r="AQ84" s="49"/>
      <c r="AR84" s="49"/>
      <c r="AS84" s="49"/>
    </row>
    <row r="85" spans="1:45" ht="13.1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9"/>
      <c r="AL85" s="49"/>
      <c r="AM85" s="49"/>
      <c r="AN85" s="49"/>
      <c r="AO85" s="49"/>
      <c r="AP85" s="49"/>
      <c r="AQ85" s="49"/>
      <c r="AR85" s="49"/>
      <c r="AS85" s="49"/>
    </row>
  </sheetData>
  <mergeCells count="87">
    <mergeCell ref="AH2:AJ2"/>
    <mergeCell ref="A1:H1"/>
    <mergeCell ref="I1:R1"/>
    <mergeCell ref="S1:W1"/>
    <mergeCell ref="X1:AB1"/>
    <mergeCell ref="AC1:AG1"/>
    <mergeCell ref="AH1:AJ1"/>
    <mergeCell ref="A2:H2"/>
    <mergeCell ref="I2:R2"/>
    <mergeCell ref="S2:W2"/>
    <mergeCell ref="X2:AB2"/>
    <mergeCell ref="AC2:AG2"/>
    <mergeCell ref="A14:G16"/>
    <mergeCell ref="A3:G3"/>
    <mergeCell ref="H3:AJ3"/>
    <mergeCell ref="A4:G4"/>
    <mergeCell ref="H4:AJ4"/>
    <mergeCell ref="A5:G5"/>
    <mergeCell ref="H5:AJ5"/>
    <mergeCell ref="A6:G11"/>
    <mergeCell ref="A12:G12"/>
    <mergeCell ref="H12:AJ12"/>
    <mergeCell ref="A13:G13"/>
    <mergeCell ref="H13:AJ13"/>
    <mergeCell ref="A17:AJ17"/>
    <mergeCell ref="A18:B18"/>
    <mergeCell ref="C18:J18"/>
    <mergeCell ref="K18:R18"/>
    <mergeCell ref="S18:Z18"/>
    <mergeCell ref="AA18:AJ18"/>
    <mergeCell ref="A20:B20"/>
    <mergeCell ref="C20:J20"/>
    <mergeCell ref="K20:R20"/>
    <mergeCell ref="S20:Z20"/>
    <mergeCell ref="AA20:AJ20"/>
    <mergeCell ref="A19:B19"/>
    <mergeCell ref="C19:J19"/>
    <mergeCell ref="K19:R19"/>
    <mergeCell ref="S19:Z19"/>
    <mergeCell ref="AA19:AJ19"/>
    <mergeCell ref="A24:AJ24"/>
    <mergeCell ref="A21:B21"/>
    <mergeCell ref="C21:J21"/>
    <mergeCell ref="K21:R21"/>
    <mergeCell ref="S21:Z21"/>
    <mergeCell ref="AA21:AJ21"/>
    <mergeCell ref="A22:B22"/>
    <mergeCell ref="C22:J22"/>
    <mergeCell ref="K22:R22"/>
    <mergeCell ref="S22:Z22"/>
    <mergeCell ref="AA22:AJ22"/>
    <mergeCell ref="A23:B23"/>
    <mergeCell ref="C23:J23"/>
    <mergeCell ref="K23:R23"/>
    <mergeCell ref="S23:Z23"/>
    <mergeCell ref="AA23:AJ23"/>
    <mergeCell ref="A26:B26"/>
    <mergeCell ref="C26:J26"/>
    <mergeCell ref="K26:R26"/>
    <mergeCell ref="S26:Z26"/>
    <mergeCell ref="AA26:AJ26"/>
    <mergeCell ref="A25:B25"/>
    <mergeCell ref="C25:J25"/>
    <mergeCell ref="K25:R25"/>
    <mergeCell ref="S25:Z25"/>
    <mergeCell ref="AA25:AJ25"/>
    <mergeCell ref="A28:B28"/>
    <mergeCell ref="C28:J28"/>
    <mergeCell ref="K28:R28"/>
    <mergeCell ref="S28:Z28"/>
    <mergeCell ref="AA28:AJ28"/>
    <mergeCell ref="A27:B27"/>
    <mergeCell ref="C27:J27"/>
    <mergeCell ref="K27:R27"/>
    <mergeCell ref="S27:Z27"/>
    <mergeCell ref="AA27:AJ27"/>
    <mergeCell ref="A31:AJ31"/>
    <mergeCell ref="A29:B29"/>
    <mergeCell ref="C29:J29"/>
    <mergeCell ref="K29:R29"/>
    <mergeCell ref="S29:Z29"/>
    <mergeCell ref="AA29:AJ29"/>
    <mergeCell ref="A30:B30"/>
    <mergeCell ref="C30:J30"/>
    <mergeCell ref="K30:R30"/>
    <mergeCell ref="S30:Z30"/>
    <mergeCell ref="AA30:AJ30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I84"/>
  <sheetViews>
    <sheetView zoomScaleNormal="100" workbookViewId="0">
      <selection sqref="A1:H1"/>
    </sheetView>
  </sheetViews>
  <sheetFormatPr defaultColWidth="2.75" defaultRowHeight="15"/>
  <cols>
    <col min="1" max="1" width="3.25" style="49" bestFit="1" customWidth="1"/>
    <col min="2" max="2" width="3.125" style="49" bestFit="1" customWidth="1"/>
    <col min="3" max="3" width="4" style="49" bestFit="1" customWidth="1"/>
    <col min="4" max="16384" width="2.75" style="49"/>
  </cols>
  <sheetData>
    <row r="1" spans="1:35">
      <c r="A1" s="92" t="s">
        <v>41</v>
      </c>
      <c r="B1" s="93"/>
      <c r="C1" s="93"/>
      <c r="D1" s="93"/>
      <c r="E1" s="93"/>
      <c r="F1" s="93"/>
      <c r="G1" s="93"/>
      <c r="H1" s="94"/>
      <c r="I1" s="92" t="s">
        <v>38</v>
      </c>
      <c r="J1" s="93"/>
      <c r="K1" s="93"/>
      <c r="L1" s="93"/>
      <c r="M1" s="93"/>
      <c r="N1" s="93"/>
      <c r="O1" s="93"/>
      <c r="P1" s="93"/>
      <c r="Q1" s="93"/>
      <c r="R1" s="94"/>
      <c r="S1" s="92" t="s">
        <v>42</v>
      </c>
      <c r="T1" s="93"/>
      <c r="U1" s="93"/>
      <c r="V1" s="93"/>
      <c r="W1" s="94"/>
      <c r="X1" s="92" t="s">
        <v>44</v>
      </c>
      <c r="Y1" s="93"/>
      <c r="Z1" s="93"/>
      <c r="AA1" s="93"/>
      <c r="AB1" s="94"/>
      <c r="AC1" s="92" t="s">
        <v>45</v>
      </c>
      <c r="AD1" s="93"/>
      <c r="AE1" s="93"/>
      <c r="AF1" s="93"/>
      <c r="AG1" s="94"/>
      <c r="AH1" s="92" t="s">
        <v>46</v>
      </c>
      <c r="AI1" s="93"/>
    </row>
    <row r="2" spans="1:35">
      <c r="A2" s="89" t="s">
        <v>66</v>
      </c>
      <c r="B2" s="90"/>
      <c r="C2" s="90"/>
      <c r="D2" s="90"/>
      <c r="E2" s="90"/>
      <c r="F2" s="90"/>
      <c r="G2" s="90"/>
      <c r="H2" s="91"/>
      <c r="I2" s="89" t="s">
        <v>39</v>
      </c>
      <c r="J2" s="90"/>
      <c r="K2" s="90"/>
      <c r="L2" s="90"/>
      <c r="M2" s="90"/>
      <c r="N2" s="90"/>
      <c r="O2" s="90"/>
      <c r="P2" s="90"/>
      <c r="Q2" s="90"/>
      <c r="R2" s="91"/>
      <c r="S2" s="95">
        <v>45275</v>
      </c>
      <c r="T2" s="90"/>
      <c r="U2" s="90"/>
      <c r="V2" s="90"/>
      <c r="W2" s="91"/>
      <c r="X2" s="89" t="s">
        <v>69</v>
      </c>
      <c r="Y2" s="90"/>
      <c r="Z2" s="90"/>
      <c r="AA2" s="90"/>
      <c r="AB2" s="91"/>
      <c r="AC2" s="95"/>
      <c r="AD2" s="90"/>
      <c r="AE2" s="90"/>
      <c r="AF2" s="90"/>
      <c r="AG2" s="91"/>
      <c r="AH2" s="89"/>
      <c r="AI2" s="90"/>
    </row>
    <row r="3" spans="1:35">
      <c r="A3" s="96" t="s">
        <v>47</v>
      </c>
      <c r="B3" s="96"/>
      <c r="C3" s="96"/>
      <c r="D3" s="96"/>
      <c r="E3" s="96"/>
      <c r="F3" s="96"/>
      <c r="G3" s="96"/>
      <c r="H3" s="97" t="s">
        <v>146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</row>
    <row r="4" spans="1:35">
      <c r="A4" s="76" t="s">
        <v>49</v>
      </c>
      <c r="B4" s="76"/>
      <c r="C4" s="76"/>
      <c r="D4" s="76"/>
      <c r="E4" s="76"/>
      <c r="F4" s="76"/>
      <c r="G4" s="76"/>
      <c r="H4" s="77" t="s">
        <v>213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5">
      <c r="A5" s="76" t="s">
        <v>50</v>
      </c>
      <c r="B5" s="76"/>
      <c r="C5" s="76"/>
      <c r="D5" s="76"/>
      <c r="E5" s="76"/>
      <c r="F5" s="76"/>
      <c r="G5" s="76"/>
      <c r="H5" s="77" t="s">
        <v>162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</row>
    <row r="6" spans="1:35" ht="13.15" customHeight="1">
      <c r="A6" s="78" t="s">
        <v>58</v>
      </c>
      <c r="B6" s="79"/>
      <c r="C6" s="79"/>
      <c r="D6" s="79"/>
      <c r="E6" s="79"/>
      <c r="F6" s="79"/>
      <c r="G6" s="80"/>
      <c r="H6" s="32" t="s">
        <v>163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13.15" customHeight="1">
      <c r="A7" s="81"/>
      <c r="B7" s="100"/>
      <c r="C7" s="100"/>
      <c r="D7" s="100"/>
      <c r="E7" s="100"/>
      <c r="F7" s="100"/>
      <c r="G7" s="83"/>
      <c r="H7" s="34" t="s">
        <v>150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</row>
    <row r="8" spans="1:35" ht="13.15" customHeight="1">
      <c r="A8" s="81"/>
      <c r="B8" s="100"/>
      <c r="C8" s="100"/>
      <c r="D8" s="100"/>
      <c r="E8" s="100"/>
      <c r="F8" s="100"/>
      <c r="G8" s="83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</row>
    <row r="9" spans="1:35" ht="13.15" customHeight="1">
      <c r="A9" s="81"/>
      <c r="B9" s="100"/>
      <c r="C9" s="100"/>
      <c r="D9" s="100"/>
      <c r="E9" s="100"/>
      <c r="F9" s="100"/>
      <c r="G9" s="83"/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 spans="1:35" ht="13.15" customHeight="1">
      <c r="A10" s="81"/>
      <c r="B10" s="100"/>
      <c r="C10" s="100"/>
      <c r="D10" s="100"/>
      <c r="E10" s="100"/>
      <c r="F10" s="100"/>
      <c r="G10" s="83"/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</row>
    <row r="11" spans="1:35" ht="13.15" customHeight="1">
      <c r="A11" s="84"/>
      <c r="B11" s="85"/>
      <c r="C11" s="85"/>
      <c r="D11" s="85"/>
      <c r="E11" s="85"/>
      <c r="F11" s="85"/>
      <c r="G11" s="86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</row>
    <row r="12" spans="1:35">
      <c r="A12" s="76" t="s">
        <v>55</v>
      </c>
      <c r="B12" s="76"/>
      <c r="C12" s="76"/>
      <c r="D12" s="76"/>
      <c r="E12" s="76"/>
      <c r="F12" s="76"/>
      <c r="G12" s="76"/>
      <c r="H12" s="77" t="s">
        <v>164</v>
      </c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</row>
    <row r="13" spans="1:35">
      <c r="A13" s="76" t="s">
        <v>56</v>
      </c>
      <c r="B13" s="76"/>
      <c r="C13" s="76"/>
      <c r="D13" s="76"/>
      <c r="E13" s="76"/>
      <c r="F13" s="76"/>
      <c r="G13" s="76"/>
      <c r="H13" s="77" t="s">
        <v>165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</row>
    <row r="14" spans="1:35" ht="13.15" customHeight="1">
      <c r="A14" s="78" t="s">
        <v>40</v>
      </c>
      <c r="B14" s="79"/>
      <c r="C14" s="79"/>
      <c r="D14" s="79"/>
      <c r="E14" s="79"/>
      <c r="F14" s="79"/>
      <c r="G14" s="80"/>
      <c r="H14" s="32" t="s">
        <v>166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13.15" customHeight="1">
      <c r="A15" s="81"/>
      <c r="B15" s="100"/>
      <c r="C15" s="100"/>
      <c r="D15" s="100"/>
      <c r="E15" s="100"/>
      <c r="F15" s="100"/>
      <c r="G15" s="83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</row>
    <row r="16" spans="1:35" ht="13.15" customHeight="1">
      <c r="A16" s="84"/>
      <c r="B16" s="85"/>
      <c r="C16" s="85"/>
      <c r="D16" s="85"/>
      <c r="E16" s="85"/>
      <c r="F16" s="85"/>
      <c r="G16" s="86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</row>
    <row r="17" spans="1:35">
      <c r="A17" s="75" t="s">
        <v>53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</row>
    <row r="18" spans="1:35">
      <c r="A18" s="88" t="s">
        <v>43</v>
      </c>
      <c r="B18" s="88"/>
      <c r="C18" s="88" t="s">
        <v>48</v>
      </c>
      <c r="D18" s="88"/>
      <c r="E18" s="88"/>
      <c r="F18" s="88"/>
      <c r="G18" s="88"/>
      <c r="H18" s="88"/>
      <c r="I18" s="88"/>
      <c r="J18" s="88"/>
      <c r="K18" s="88" t="s">
        <v>51</v>
      </c>
      <c r="L18" s="88"/>
      <c r="M18" s="88"/>
      <c r="N18" s="88"/>
      <c r="O18" s="88"/>
      <c r="P18" s="88"/>
      <c r="Q18" s="88"/>
      <c r="R18" s="88"/>
      <c r="S18" s="88" t="s">
        <v>52</v>
      </c>
      <c r="T18" s="88"/>
      <c r="U18" s="88"/>
      <c r="V18" s="88"/>
      <c r="W18" s="88"/>
      <c r="X18" s="88"/>
      <c r="Y18" s="88"/>
      <c r="Z18" s="88"/>
      <c r="AA18" s="88" t="s">
        <v>2</v>
      </c>
      <c r="AB18" s="88"/>
      <c r="AC18" s="88"/>
      <c r="AD18" s="88"/>
      <c r="AE18" s="88"/>
      <c r="AF18" s="88"/>
      <c r="AG18" s="88"/>
      <c r="AH18" s="88"/>
      <c r="AI18" s="88"/>
    </row>
    <row r="19" spans="1:35">
      <c r="A19" s="87">
        <v>1</v>
      </c>
      <c r="B19" s="8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</row>
    <row r="20" spans="1:35">
      <c r="A20" s="87">
        <v>2</v>
      </c>
      <c r="B20" s="8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</row>
    <row r="21" spans="1:35">
      <c r="A21" s="87">
        <v>3</v>
      </c>
      <c r="B21" s="8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</row>
    <row r="22" spans="1:35">
      <c r="A22" s="87">
        <v>4</v>
      </c>
      <c r="B22" s="8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</row>
    <row r="23" spans="1:35">
      <c r="A23" s="98">
        <v>5</v>
      </c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>
      <c r="A24" s="75" t="s">
        <v>54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</row>
    <row r="25" spans="1:35">
      <c r="A25" s="88" t="s">
        <v>43</v>
      </c>
      <c r="B25" s="88"/>
      <c r="C25" s="88" t="s">
        <v>48</v>
      </c>
      <c r="D25" s="88"/>
      <c r="E25" s="88"/>
      <c r="F25" s="88"/>
      <c r="G25" s="88"/>
      <c r="H25" s="88"/>
      <c r="I25" s="88"/>
      <c r="J25" s="88"/>
      <c r="K25" s="88" t="s">
        <v>51</v>
      </c>
      <c r="L25" s="88"/>
      <c r="M25" s="88"/>
      <c r="N25" s="88"/>
      <c r="O25" s="88"/>
      <c r="P25" s="88"/>
      <c r="Q25" s="88"/>
      <c r="R25" s="88"/>
      <c r="S25" s="88" t="s">
        <v>52</v>
      </c>
      <c r="T25" s="88"/>
      <c r="U25" s="88"/>
      <c r="V25" s="88"/>
      <c r="W25" s="88"/>
      <c r="X25" s="88"/>
      <c r="Y25" s="88"/>
      <c r="Z25" s="88"/>
      <c r="AA25" s="88" t="s">
        <v>2</v>
      </c>
      <c r="AB25" s="88"/>
      <c r="AC25" s="88"/>
      <c r="AD25" s="88"/>
      <c r="AE25" s="88"/>
      <c r="AF25" s="88"/>
      <c r="AG25" s="88"/>
      <c r="AH25" s="88"/>
      <c r="AI25" s="88"/>
    </row>
    <row r="26" spans="1:35">
      <c r="A26" s="87">
        <v>1</v>
      </c>
      <c r="B26" s="8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</row>
    <row r="27" spans="1:35">
      <c r="A27" s="87">
        <v>2</v>
      </c>
      <c r="B27" s="8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</row>
    <row r="28" spans="1:35">
      <c r="A28" s="87">
        <v>3</v>
      </c>
      <c r="B28" s="8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</row>
    <row r="29" spans="1:35">
      <c r="A29" s="87">
        <v>4</v>
      </c>
      <c r="B29" s="8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</row>
    <row r="30" spans="1:35">
      <c r="A30" s="87">
        <v>5</v>
      </c>
      <c r="B30" s="8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</row>
    <row r="31" spans="1:35">
      <c r="A31" s="75" t="s">
        <v>57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</row>
    <row r="32" spans="1:35" ht="13.15" customHeight="1">
      <c r="A32" s="38"/>
      <c r="B32" s="39"/>
      <c r="C32" s="39"/>
      <c r="D32" s="39"/>
      <c r="E32" s="39"/>
      <c r="F32" s="39"/>
      <c r="G32" s="39"/>
      <c r="H32" s="39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>
      <c r="A33" s="38"/>
      <c r="B33" s="39" t="s">
        <v>128</v>
      </c>
      <c r="C33" s="39" t="s">
        <v>167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>
      <c r="A34" s="38"/>
      <c r="B34" s="39"/>
      <c r="C34" s="31" t="s">
        <v>168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>
      <c r="A35" s="39"/>
      <c r="B35" s="39"/>
      <c r="C35" s="41"/>
      <c r="D35" s="39"/>
      <c r="E35" s="39" t="s">
        <v>103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>
      <c r="A37" s="39"/>
      <c r="B37" s="39" t="s">
        <v>129</v>
      </c>
      <c r="C37" s="39" t="s">
        <v>181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>
      <c r="A38" s="39"/>
      <c r="B38" s="39"/>
      <c r="C38" s="39" t="s">
        <v>176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>
      <c r="A40" s="39"/>
      <c r="B40" s="39"/>
      <c r="C40" s="39" t="s">
        <v>177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>
      <c r="A41" s="39"/>
      <c r="B41" s="39"/>
      <c r="C41" s="39"/>
      <c r="D41" s="39"/>
      <c r="E41" s="39" t="s">
        <v>169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>
      <c r="A42" s="39"/>
      <c r="B42" s="39"/>
      <c r="C42" s="39"/>
      <c r="D42" s="39"/>
      <c r="E42" s="39"/>
      <c r="F42" s="39"/>
      <c r="G42" s="39" t="s">
        <v>170</v>
      </c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>
      <c r="A43" s="39"/>
      <c r="B43" s="39"/>
      <c r="C43" s="39"/>
      <c r="D43" s="39"/>
      <c r="E43" s="39"/>
      <c r="F43" s="39"/>
      <c r="G43" s="39" t="s">
        <v>180</v>
      </c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>
      <c r="A45" s="38"/>
      <c r="B45" s="39"/>
      <c r="C45" s="31" t="s">
        <v>179</v>
      </c>
      <c r="D45" s="31"/>
      <c r="E45" s="39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9"/>
      <c r="AF45" s="39"/>
      <c r="AG45" s="39"/>
      <c r="AH45" s="39"/>
      <c r="AI45" s="39"/>
    </row>
    <row r="46" spans="1:3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>
      <c r="A47" s="39"/>
      <c r="B47" s="39"/>
      <c r="C47" s="39" t="s">
        <v>178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>
      <c r="A48" s="39"/>
      <c r="B48" s="39"/>
      <c r="C48" s="41"/>
      <c r="D48" s="39" t="s">
        <v>171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>
      <c r="A49" s="39"/>
      <c r="B49" s="39"/>
      <c r="C49" s="39"/>
      <c r="D49" s="39"/>
      <c r="E49" s="39" t="s">
        <v>173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>
      <c r="A50" s="38"/>
      <c r="B50" s="39"/>
      <c r="C50" s="39"/>
      <c r="D50" s="39" t="s">
        <v>172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>
      <c r="A51" s="38"/>
      <c r="B51" s="39"/>
      <c r="C51" s="39"/>
      <c r="D51" s="39" t="s">
        <v>174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>
      <c r="A52" s="38"/>
      <c r="B52" s="39"/>
      <c r="C52" s="39"/>
      <c r="D52" s="39" t="s">
        <v>172</v>
      </c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>
      <c r="A53" s="38"/>
      <c r="B53" s="39"/>
      <c r="C53" s="39"/>
      <c r="D53" s="39" t="s">
        <v>175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>
      <c r="A55" s="38"/>
      <c r="B55" s="39"/>
      <c r="C55" s="39" t="s">
        <v>182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>
      <c r="A56" s="38"/>
      <c r="B56" s="39"/>
      <c r="C56" s="39"/>
      <c r="D56" s="39" t="s">
        <v>183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>
      <c r="A57" s="38"/>
      <c r="B57" s="39"/>
      <c r="C57" s="39"/>
      <c r="D57" s="39" t="s">
        <v>184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>
      <c r="A58" s="38"/>
      <c r="B58" s="31"/>
      <c r="C58" s="41"/>
      <c r="D58" s="31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>
      <c r="A59" s="38"/>
      <c r="B59" s="39" t="s">
        <v>130</v>
      </c>
      <c r="C59" s="39" t="s">
        <v>185</v>
      </c>
      <c r="D59" s="31"/>
      <c r="E59" s="41"/>
      <c r="F59" s="31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>
      <c r="A60" s="38"/>
      <c r="B60" s="31"/>
      <c r="C60" s="39" t="s">
        <v>96</v>
      </c>
      <c r="D60" s="31" t="s">
        <v>186</v>
      </c>
      <c r="E60" s="41"/>
      <c r="F60" s="31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>
      <c r="A61" s="38"/>
      <c r="B61" s="31"/>
      <c r="C61" s="39"/>
      <c r="D61" s="31" t="s">
        <v>187</v>
      </c>
      <c r="E61" s="41"/>
      <c r="F61" s="31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>
      <c r="A62" s="38"/>
      <c r="B62" s="31"/>
      <c r="C62" s="39"/>
      <c r="D62" s="31"/>
      <c r="E62" s="41"/>
      <c r="F62" s="31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>
      <c r="A63" s="38"/>
      <c r="B63" s="31"/>
      <c r="C63" s="39" t="s">
        <v>95</v>
      </c>
      <c r="D63" s="31" t="s">
        <v>188</v>
      </c>
      <c r="E63" s="41"/>
      <c r="F63" s="31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>
      <c r="A64" s="38"/>
      <c r="B64" s="31"/>
      <c r="C64" s="39"/>
      <c r="D64" s="31" t="s">
        <v>189</v>
      </c>
      <c r="E64" s="41"/>
      <c r="F64" s="31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>
      <c r="A65" s="38"/>
      <c r="B65" s="39" t="s">
        <v>108</v>
      </c>
      <c r="C65" s="31" t="s">
        <v>190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ht="13.15" customHeight="1">
      <c r="A66" s="48"/>
      <c r="C66" s="48"/>
      <c r="E66" s="50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 ht="13.15" customHeight="1">
      <c r="A67" s="48"/>
      <c r="E67" s="50"/>
      <c r="G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 ht="13.15" customHeight="1">
      <c r="A68" s="48"/>
      <c r="C68" s="48"/>
      <c r="E68" s="50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 ht="13.15" customHeight="1">
      <c r="A69" s="48"/>
      <c r="C69" s="48"/>
      <c r="E69" s="50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 ht="13.15" customHeight="1">
      <c r="A70" s="48"/>
      <c r="C70" s="48"/>
      <c r="E70" s="50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 ht="13.15" customHeight="1">
      <c r="A71" s="48"/>
      <c r="C71" s="48"/>
      <c r="E71" s="50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 ht="13.15" customHeight="1">
      <c r="A72" s="48"/>
      <c r="C72" s="48"/>
      <c r="E72" s="50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 ht="13.15" customHeight="1">
      <c r="A73" s="48"/>
      <c r="B73" s="48"/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 ht="13.15" customHeight="1">
      <c r="A74" s="48"/>
      <c r="B74" s="48"/>
      <c r="C74" s="50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 ht="13.15" customHeight="1">
      <c r="A75" s="48"/>
      <c r="B75" s="48"/>
      <c r="C75" s="50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6" spans="1:35" ht="13.15" customHeight="1">
      <c r="A76" s="48"/>
      <c r="B76" s="48"/>
      <c r="C76" s="50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</row>
    <row r="77" spans="1:35" ht="13.15" customHeight="1">
      <c r="A77" s="48"/>
      <c r="B77" s="48"/>
      <c r="C77" s="50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35" ht="13.15" customHeight="1">
      <c r="A78" s="48"/>
      <c r="B78" s="48"/>
      <c r="C78" s="50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</row>
    <row r="79" spans="1:35" ht="13.15" customHeight="1">
      <c r="A79" s="48"/>
      <c r="B79" s="48"/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1:35" ht="13.15" customHeight="1">
      <c r="A80" s="48"/>
      <c r="B80" s="48"/>
      <c r="C80" s="50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</row>
    <row r="81" spans="1:35" ht="13.15" customHeight="1">
      <c r="A81" s="48"/>
      <c r="B81" s="48"/>
      <c r="C81" s="50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1:35" ht="13.15" customHeight="1">
      <c r="A82" s="48"/>
      <c r="B82" s="48"/>
      <c r="C82" s="50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</row>
    <row r="83" spans="1:35" ht="13.15" customHeight="1">
      <c r="A83" s="48"/>
      <c r="B83" s="48"/>
      <c r="C83" s="50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</row>
    <row r="84" spans="1:35" ht="13.1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</row>
  </sheetData>
  <mergeCells count="87">
    <mergeCell ref="AH2:AI2"/>
    <mergeCell ref="A1:H1"/>
    <mergeCell ref="I1:R1"/>
    <mergeCell ref="S1:W1"/>
    <mergeCell ref="X1:AB1"/>
    <mergeCell ref="AC1:AG1"/>
    <mergeCell ref="AH1:AI1"/>
    <mergeCell ref="A2:H2"/>
    <mergeCell ref="I2:R2"/>
    <mergeCell ref="S2:W2"/>
    <mergeCell ref="X2:AB2"/>
    <mergeCell ref="AC2:AG2"/>
    <mergeCell ref="A14:G16"/>
    <mergeCell ref="A3:G3"/>
    <mergeCell ref="H3:AI3"/>
    <mergeCell ref="A4:G4"/>
    <mergeCell ref="H4:AI4"/>
    <mergeCell ref="A5:G5"/>
    <mergeCell ref="H5:AI5"/>
    <mergeCell ref="A6:G11"/>
    <mergeCell ref="A12:G12"/>
    <mergeCell ref="H12:AI12"/>
    <mergeCell ref="A13:G13"/>
    <mergeCell ref="H13:AI13"/>
    <mergeCell ref="A17:AI17"/>
    <mergeCell ref="A18:B18"/>
    <mergeCell ref="C18:J18"/>
    <mergeCell ref="K18:R18"/>
    <mergeCell ref="S18:Z18"/>
    <mergeCell ref="AA18:AI18"/>
    <mergeCell ref="A20:B20"/>
    <mergeCell ref="C20:J20"/>
    <mergeCell ref="K20:R20"/>
    <mergeCell ref="S20:Z20"/>
    <mergeCell ref="AA20:AI20"/>
    <mergeCell ref="A19:B19"/>
    <mergeCell ref="C19:J19"/>
    <mergeCell ref="K19:R19"/>
    <mergeCell ref="S19:Z19"/>
    <mergeCell ref="AA19:AI19"/>
    <mergeCell ref="A24:AI24"/>
    <mergeCell ref="A21:B21"/>
    <mergeCell ref="C21:J21"/>
    <mergeCell ref="K21:R21"/>
    <mergeCell ref="S21:Z21"/>
    <mergeCell ref="AA21:AI21"/>
    <mergeCell ref="A22:B22"/>
    <mergeCell ref="C22:J22"/>
    <mergeCell ref="K22:R22"/>
    <mergeCell ref="S22:Z22"/>
    <mergeCell ref="AA22:AI22"/>
    <mergeCell ref="A23:B23"/>
    <mergeCell ref="C23:J23"/>
    <mergeCell ref="K23:R23"/>
    <mergeCell ref="S23:Z23"/>
    <mergeCell ref="AA23:AI23"/>
    <mergeCell ref="A26:B26"/>
    <mergeCell ref="C26:J26"/>
    <mergeCell ref="K26:R26"/>
    <mergeCell ref="S26:Z26"/>
    <mergeCell ref="AA26:AI26"/>
    <mergeCell ref="A25:B25"/>
    <mergeCell ref="C25:J25"/>
    <mergeCell ref="K25:R25"/>
    <mergeCell ref="S25:Z25"/>
    <mergeCell ref="AA25:AI25"/>
    <mergeCell ref="A28:B28"/>
    <mergeCell ref="C28:J28"/>
    <mergeCell ref="K28:R28"/>
    <mergeCell ref="S28:Z28"/>
    <mergeCell ref="AA28:AI28"/>
    <mergeCell ref="A27:B27"/>
    <mergeCell ref="C27:J27"/>
    <mergeCell ref="K27:R27"/>
    <mergeCell ref="S27:Z27"/>
    <mergeCell ref="AA27:AI27"/>
    <mergeCell ref="A31:AI31"/>
    <mergeCell ref="A29:B29"/>
    <mergeCell ref="C29:J29"/>
    <mergeCell ref="K29:R29"/>
    <mergeCell ref="S29:Z29"/>
    <mergeCell ref="AA29:AI29"/>
    <mergeCell ref="A30:B30"/>
    <mergeCell ref="C30:J30"/>
    <mergeCell ref="K30:R30"/>
    <mergeCell ref="S30:Z30"/>
    <mergeCell ref="AA30:AI30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4"/>
  <sheetViews>
    <sheetView topLeftCell="A31" zoomScaleNormal="100" workbookViewId="0">
      <selection activeCell="AA54" sqref="AA54"/>
    </sheetView>
  </sheetViews>
  <sheetFormatPr defaultColWidth="2.75" defaultRowHeight="15"/>
  <cols>
    <col min="1" max="1" width="3.25" style="31" bestFit="1" customWidth="1"/>
    <col min="2" max="2" width="3.125" style="31" bestFit="1" customWidth="1"/>
    <col min="3" max="16384" width="2.75" style="31"/>
  </cols>
  <sheetData>
    <row r="1" spans="1:36">
      <c r="A1" s="92" t="s">
        <v>41</v>
      </c>
      <c r="B1" s="93"/>
      <c r="C1" s="93"/>
      <c r="D1" s="93"/>
      <c r="E1" s="93"/>
      <c r="F1" s="93"/>
      <c r="G1" s="93"/>
      <c r="H1" s="94"/>
      <c r="I1" s="92" t="s">
        <v>38</v>
      </c>
      <c r="J1" s="93"/>
      <c r="K1" s="93"/>
      <c r="L1" s="93"/>
      <c r="M1" s="93"/>
      <c r="N1" s="93"/>
      <c r="O1" s="93"/>
      <c r="P1" s="93"/>
      <c r="Q1" s="93"/>
      <c r="R1" s="94"/>
      <c r="S1" s="92" t="s">
        <v>42</v>
      </c>
      <c r="T1" s="93"/>
      <c r="U1" s="93"/>
      <c r="V1" s="93"/>
      <c r="W1" s="94"/>
      <c r="X1" s="92" t="s">
        <v>44</v>
      </c>
      <c r="Y1" s="93"/>
      <c r="Z1" s="93"/>
      <c r="AA1" s="93"/>
      <c r="AB1" s="94"/>
      <c r="AC1" s="92" t="s">
        <v>45</v>
      </c>
      <c r="AD1" s="93"/>
      <c r="AE1" s="93"/>
      <c r="AF1" s="93"/>
      <c r="AG1" s="94"/>
      <c r="AH1" s="92" t="s">
        <v>46</v>
      </c>
      <c r="AI1" s="93"/>
      <c r="AJ1" s="93"/>
    </row>
    <row r="2" spans="1:36">
      <c r="A2" s="89" t="s">
        <v>66</v>
      </c>
      <c r="B2" s="90"/>
      <c r="C2" s="90"/>
      <c r="D2" s="90"/>
      <c r="E2" s="90"/>
      <c r="F2" s="90"/>
      <c r="G2" s="90"/>
      <c r="H2" s="91"/>
      <c r="I2" s="89" t="s">
        <v>39</v>
      </c>
      <c r="J2" s="90"/>
      <c r="K2" s="90"/>
      <c r="L2" s="90"/>
      <c r="M2" s="90"/>
      <c r="N2" s="90"/>
      <c r="O2" s="90"/>
      <c r="P2" s="90"/>
      <c r="Q2" s="90"/>
      <c r="R2" s="91"/>
      <c r="S2" s="95">
        <v>45275</v>
      </c>
      <c r="T2" s="90"/>
      <c r="U2" s="90"/>
      <c r="V2" s="90"/>
      <c r="W2" s="91"/>
      <c r="X2" s="89" t="s">
        <v>69</v>
      </c>
      <c r="Y2" s="90"/>
      <c r="Z2" s="90"/>
      <c r="AA2" s="90"/>
      <c r="AB2" s="91"/>
      <c r="AC2" s="95"/>
      <c r="AD2" s="90"/>
      <c r="AE2" s="90"/>
      <c r="AF2" s="90"/>
      <c r="AG2" s="91"/>
      <c r="AH2" s="89"/>
      <c r="AI2" s="90"/>
      <c r="AJ2" s="90"/>
    </row>
    <row r="3" spans="1:36">
      <c r="A3" s="96" t="s">
        <v>47</v>
      </c>
      <c r="B3" s="96"/>
      <c r="C3" s="96"/>
      <c r="D3" s="96"/>
      <c r="E3" s="96"/>
      <c r="F3" s="96"/>
      <c r="G3" s="96"/>
      <c r="H3" s="97" t="s">
        <v>68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>
      <c r="A4" s="76" t="s">
        <v>49</v>
      </c>
      <c r="B4" s="76"/>
      <c r="C4" s="76"/>
      <c r="D4" s="76"/>
      <c r="E4" s="76"/>
      <c r="F4" s="76"/>
      <c r="G4" s="76"/>
      <c r="H4" s="77" t="s">
        <v>192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</row>
    <row r="5" spans="1:36" ht="13.15" customHeight="1">
      <c r="A5" s="76" t="s">
        <v>50</v>
      </c>
      <c r="B5" s="76"/>
      <c r="C5" s="76"/>
      <c r="D5" s="76"/>
      <c r="E5" s="76"/>
      <c r="F5" s="76"/>
      <c r="G5" s="76"/>
      <c r="H5" s="77" t="s">
        <v>193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</row>
    <row r="6" spans="1:36" ht="13.15" customHeight="1">
      <c r="A6" s="78" t="s">
        <v>58</v>
      </c>
      <c r="B6" s="79"/>
      <c r="C6" s="79"/>
      <c r="D6" s="79"/>
      <c r="E6" s="79"/>
      <c r="F6" s="79"/>
      <c r="G6" s="80"/>
      <c r="H6" s="32" t="s">
        <v>191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</row>
    <row r="7" spans="1:36" ht="13.15" customHeight="1">
      <c r="A7" s="81"/>
      <c r="B7" s="100"/>
      <c r="C7" s="100"/>
      <c r="D7" s="100"/>
      <c r="E7" s="100"/>
      <c r="F7" s="100"/>
      <c r="G7" s="83"/>
      <c r="H7" s="34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1:36" ht="13.15" customHeight="1">
      <c r="A8" s="81"/>
      <c r="B8" s="100"/>
      <c r="C8" s="100"/>
      <c r="D8" s="100"/>
      <c r="E8" s="100"/>
      <c r="F8" s="100"/>
      <c r="G8" s="83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6" ht="13.15" customHeight="1">
      <c r="A9" s="81"/>
      <c r="B9" s="100"/>
      <c r="C9" s="100"/>
      <c r="D9" s="100"/>
      <c r="E9" s="100"/>
      <c r="F9" s="100"/>
      <c r="G9" s="83"/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1:36" ht="13.15" customHeight="1">
      <c r="A10" s="81"/>
      <c r="B10" s="100"/>
      <c r="C10" s="100"/>
      <c r="D10" s="100"/>
      <c r="E10" s="100"/>
      <c r="F10" s="100"/>
      <c r="G10" s="83"/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1:36" ht="13.15" customHeight="1">
      <c r="A11" s="84"/>
      <c r="B11" s="85"/>
      <c r="C11" s="85"/>
      <c r="D11" s="85"/>
      <c r="E11" s="85"/>
      <c r="F11" s="85"/>
      <c r="G11" s="86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</row>
    <row r="12" spans="1:36">
      <c r="A12" s="76" t="s">
        <v>55</v>
      </c>
      <c r="B12" s="76"/>
      <c r="C12" s="76"/>
      <c r="D12" s="76"/>
      <c r="E12" s="76"/>
      <c r="F12" s="76"/>
      <c r="G12" s="76"/>
      <c r="H12" s="77" t="s">
        <v>201</v>
      </c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</row>
    <row r="13" spans="1:36" ht="13.15" customHeight="1">
      <c r="A13" s="76" t="s">
        <v>56</v>
      </c>
      <c r="B13" s="76"/>
      <c r="C13" s="76"/>
      <c r="D13" s="76"/>
      <c r="E13" s="76"/>
      <c r="F13" s="76"/>
      <c r="G13" s="76"/>
      <c r="H13" s="77" t="s">
        <v>70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</row>
    <row r="14" spans="1:36" ht="13.15" customHeight="1">
      <c r="A14" s="78" t="s">
        <v>40</v>
      </c>
      <c r="B14" s="79"/>
      <c r="C14" s="79"/>
      <c r="D14" s="79"/>
      <c r="E14" s="79"/>
      <c r="F14" s="79"/>
      <c r="G14" s="80"/>
      <c r="H14" s="32" t="s">
        <v>194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</row>
    <row r="15" spans="1:36" ht="13.15" customHeight="1">
      <c r="A15" s="81"/>
      <c r="B15" s="100"/>
      <c r="C15" s="100"/>
      <c r="D15" s="100"/>
      <c r="E15" s="100"/>
      <c r="F15" s="100"/>
      <c r="G15" s="83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1:36" ht="13.15" customHeight="1">
      <c r="A16" s="84"/>
      <c r="B16" s="85"/>
      <c r="C16" s="85"/>
      <c r="D16" s="85"/>
      <c r="E16" s="85"/>
      <c r="F16" s="85"/>
      <c r="G16" s="86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</row>
    <row r="17" spans="1:36">
      <c r="A17" s="75" t="s">
        <v>53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1:36">
      <c r="A18" s="88" t="s">
        <v>43</v>
      </c>
      <c r="B18" s="88"/>
      <c r="C18" s="88" t="s">
        <v>48</v>
      </c>
      <c r="D18" s="88"/>
      <c r="E18" s="88"/>
      <c r="F18" s="88"/>
      <c r="G18" s="88"/>
      <c r="H18" s="88"/>
      <c r="I18" s="88"/>
      <c r="J18" s="88"/>
      <c r="K18" s="88" t="s">
        <v>51</v>
      </c>
      <c r="L18" s="88"/>
      <c r="M18" s="88"/>
      <c r="N18" s="88"/>
      <c r="O18" s="88"/>
      <c r="P18" s="88"/>
      <c r="Q18" s="88"/>
      <c r="R18" s="88"/>
      <c r="S18" s="88" t="s">
        <v>52</v>
      </c>
      <c r="T18" s="88"/>
      <c r="U18" s="88"/>
      <c r="V18" s="88"/>
      <c r="W18" s="88"/>
      <c r="X18" s="88"/>
      <c r="Y18" s="88"/>
      <c r="Z18" s="88"/>
      <c r="AA18" s="88" t="s">
        <v>2</v>
      </c>
      <c r="AB18" s="88"/>
      <c r="AC18" s="88"/>
      <c r="AD18" s="88"/>
      <c r="AE18" s="88"/>
      <c r="AF18" s="88"/>
      <c r="AG18" s="88"/>
      <c r="AH18" s="88"/>
      <c r="AI18" s="88"/>
      <c r="AJ18" s="88"/>
    </row>
    <row r="19" spans="1:36">
      <c r="A19" s="87">
        <v>1</v>
      </c>
      <c r="B19" s="8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</row>
    <row r="20" spans="1:36">
      <c r="A20" s="87">
        <v>2</v>
      </c>
      <c r="B20" s="8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</row>
    <row r="21" spans="1:36">
      <c r="A21" s="87">
        <v>3</v>
      </c>
      <c r="B21" s="8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</row>
    <row r="22" spans="1:36">
      <c r="A22" s="87">
        <v>4</v>
      </c>
      <c r="B22" s="8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</row>
    <row r="23" spans="1:36">
      <c r="A23" s="98">
        <v>5</v>
      </c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</row>
    <row r="24" spans="1:36">
      <c r="A24" s="75" t="s">
        <v>54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1:36">
      <c r="A25" s="88" t="s">
        <v>43</v>
      </c>
      <c r="B25" s="88"/>
      <c r="C25" s="88" t="s">
        <v>48</v>
      </c>
      <c r="D25" s="88"/>
      <c r="E25" s="88"/>
      <c r="F25" s="88"/>
      <c r="G25" s="88"/>
      <c r="H25" s="88"/>
      <c r="I25" s="88"/>
      <c r="J25" s="88"/>
      <c r="K25" s="88" t="s">
        <v>51</v>
      </c>
      <c r="L25" s="88"/>
      <c r="M25" s="88"/>
      <c r="N25" s="88"/>
      <c r="O25" s="88"/>
      <c r="P25" s="88"/>
      <c r="Q25" s="88"/>
      <c r="R25" s="88"/>
      <c r="S25" s="88" t="s">
        <v>52</v>
      </c>
      <c r="T25" s="88"/>
      <c r="U25" s="88"/>
      <c r="V25" s="88"/>
      <c r="W25" s="88"/>
      <c r="X25" s="88"/>
      <c r="Y25" s="88"/>
      <c r="Z25" s="88"/>
      <c r="AA25" s="88" t="s">
        <v>2</v>
      </c>
      <c r="AB25" s="88"/>
      <c r="AC25" s="88"/>
      <c r="AD25" s="88"/>
      <c r="AE25" s="88"/>
      <c r="AF25" s="88"/>
      <c r="AG25" s="88"/>
      <c r="AH25" s="88"/>
      <c r="AI25" s="88"/>
      <c r="AJ25" s="88"/>
    </row>
    <row r="26" spans="1:36">
      <c r="A26" s="87">
        <v>1</v>
      </c>
      <c r="B26" s="8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</row>
    <row r="27" spans="1:36">
      <c r="A27" s="87">
        <v>2</v>
      </c>
      <c r="B27" s="8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</row>
    <row r="28" spans="1:36">
      <c r="A28" s="87">
        <v>3</v>
      </c>
      <c r="B28" s="8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</row>
    <row r="29" spans="1:36">
      <c r="A29" s="87">
        <v>4</v>
      </c>
      <c r="B29" s="8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</row>
    <row r="30" spans="1:36">
      <c r="A30" s="87">
        <v>5</v>
      </c>
      <c r="B30" s="8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</row>
    <row r="31" spans="1:36">
      <c r="A31" s="75" t="s">
        <v>57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1:36" ht="13.15" customHeight="1">
      <c r="A32" s="38"/>
      <c r="B32" s="39"/>
      <c r="C32" s="39"/>
      <c r="D32" s="39"/>
      <c r="E32" s="39"/>
      <c r="F32" s="39"/>
      <c r="G32" s="39"/>
      <c r="H32" s="39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</row>
    <row r="33" spans="1:36">
      <c r="A33" s="38"/>
      <c r="B33" s="39" t="s">
        <v>128</v>
      </c>
      <c r="C33" s="39" t="s">
        <v>71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pans="1:36">
      <c r="A34" s="39"/>
      <c r="B34" s="39"/>
      <c r="C34" s="41" t="s">
        <v>195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pans="1:36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pans="1:36">
      <c r="A36" s="39"/>
      <c r="B36" s="39" t="s">
        <v>60</v>
      </c>
      <c r="C36" s="39" t="s">
        <v>72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pans="1:36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pans="1:36">
      <c r="A38" s="39"/>
      <c r="B38" s="39"/>
      <c r="C38" s="39" t="s">
        <v>74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pans="1:36">
      <c r="A39" s="39"/>
      <c r="B39" s="39"/>
      <c r="C39" s="39"/>
      <c r="D39" s="39" t="s">
        <v>73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pans="1:36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pans="1:36">
      <c r="A41" s="38"/>
      <c r="B41" s="39"/>
      <c r="C41" s="39"/>
      <c r="D41" s="39" t="s">
        <v>75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AE41" s="39"/>
      <c r="AF41" s="39"/>
      <c r="AG41" s="39"/>
      <c r="AH41" s="39"/>
      <c r="AI41" s="39"/>
      <c r="AJ41" s="39"/>
    </row>
    <row r="42" spans="1:36">
      <c r="A42" s="39"/>
      <c r="B42" s="39"/>
      <c r="C42" s="39"/>
      <c r="D42" s="39"/>
      <c r="E42" s="39" t="s">
        <v>196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36">
      <c r="A43" s="39"/>
      <c r="B43" s="39"/>
      <c r="C43" s="39"/>
      <c r="D43" s="39"/>
      <c r="E43" s="39"/>
      <c r="F43" s="39" t="s">
        <v>197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36" s="49" customForma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</row>
    <row r="45" spans="1:36" s="49" customForma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</row>
    <row r="46" spans="1:36" s="49" customFormat="1">
      <c r="A46" s="48"/>
      <c r="B46" s="48"/>
      <c r="C46" s="50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spans="1:36" s="49" customForma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spans="1:36" s="49" customFormat="1">
      <c r="A48" s="48"/>
      <c r="B48" s="48"/>
      <c r="E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</row>
    <row r="49" spans="1:36" s="49" customForma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</row>
    <row r="50" spans="1:36" s="49" customForma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</row>
    <row r="51" spans="1:36" s="49" customForma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</row>
    <row r="52" spans="1:36" s="49" customForma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1:36" s="49" customForma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1:36" s="49" customFormat="1">
      <c r="A54" s="48"/>
      <c r="C54" s="50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  <row r="55" spans="1:36" s="49" customFormat="1">
      <c r="A55" s="48"/>
      <c r="C55" s="48"/>
      <c r="E55" s="50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spans="1:36" s="49" customFormat="1">
      <c r="A56" s="48"/>
      <c r="C56" s="48"/>
      <c r="E56" s="50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</row>
    <row r="57" spans="1:36" s="49" customFormat="1">
      <c r="A57" s="48"/>
      <c r="C57" s="48"/>
      <c r="E57" s="50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1:36" s="49" customFormat="1">
      <c r="A58" s="48"/>
      <c r="C58" s="48"/>
      <c r="E58" s="50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1:36" s="49" customFormat="1">
      <c r="A59" s="48"/>
      <c r="C59" s="48"/>
      <c r="E59" s="50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  <row r="60" spans="1:36" s="49" customFormat="1">
      <c r="A60" s="48"/>
      <c r="C60" s="48"/>
      <c r="E60" s="50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</row>
    <row r="61" spans="1:36" s="49" customFormat="1">
      <c r="A61" s="48"/>
      <c r="C61" s="48"/>
      <c r="E61" s="50"/>
      <c r="G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</row>
    <row r="62" spans="1:36" s="49" customFormat="1">
      <c r="A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</row>
    <row r="63" spans="1:36" s="49" customFormat="1">
      <c r="A63" s="48"/>
      <c r="F63" s="50"/>
      <c r="G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</row>
    <row r="64" spans="1:36" s="49" customFormat="1">
      <c r="A64" s="48"/>
      <c r="C64" s="48"/>
      <c r="E64" s="50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spans="1:36" s="49" customFormat="1">
      <c r="A65" s="48"/>
      <c r="C65" s="48"/>
      <c r="E65" s="50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</row>
    <row r="66" spans="1:36" s="49" customFormat="1">
      <c r="A66" s="48"/>
      <c r="C66" s="48"/>
      <c r="F66" s="50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</row>
    <row r="67" spans="1:36" s="49" customFormat="1">
      <c r="A67" s="48"/>
      <c r="C67" s="48"/>
      <c r="E67" s="50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</row>
    <row r="68" spans="1:36" s="49" customFormat="1">
      <c r="A68" s="48"/>
      <c r="B68" s="48"/>
      <c r="C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</row>
    <row r="69" spans="1:36" s="49" customFormat="1">
      <c r="A69" s="48"/>
      <c r="B69" s="48"/>
      <c r="C69" s="50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</row>
    <row r="70" spans="1:36" s="49" customFormat="1">
      <c r="A70" s="48"/>
      <c r="B70" s="48"/>
      <c r="C70" s="50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</row>
    <row r="71" spans="1:36" s="49" customFormat="1">
      <c r="A71" s="48"/>
      <c r="B71" s="48"/>
      <c r="C71" s="50"/>
      <c r="D71" s="48"/>
      <c r="E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</row>
    <row r="72" spans="1:36" s="49" customFormat="1">
      <c r="A72" s="48"/>
      <c r="B72" s="48"/>
      <c r="C72" s="50"/>
      <c r="D72" s="48"/>
      <c r="E72" s="48"/>
      <c r="F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</row>
    <row r="73" spans="1:36" s="49" customFormat="1">
      <c r="A73" s="48"/>
      <c r="B73" s="48"/>
      <c r="C73" s="50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spans="1:36" s="49" customFormat="1">
      <c r="A74" s="48"/>
      <c r="B74" s="48"/>
      <c r="C74" s="48"/>
      <c r="E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</row>
    <row r="75" spans="1:36" s="49" customFormat="1">
      <c r="A75" s="48"/>
      <c r="C75" s="48"/>
      <c r="E75" s="50"/>
      <c r="F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</row>
    <row r="76" spans="1:36" s="49" customForma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</row>
    <row r="77" spans="1:36" s="49" customFormat="1">
      <c r="A77" s="48"/>
      <c r="B77" s="48"/>
      <c r="C77" s="50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</row>
    <row r="78" spans="1:36" s="49" customFormat="1">
      <c r="A78" s="48"/>
      <c r="C78" s="48"/>
      <c r="E78" s="50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</row>
    <row r="79" spans="1:36" s="49" customForma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</row>
    <row r="80" spans="1:36" s="49" customForma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</row>
    <row r="81" spans="1:36" s="49" customForma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</row>
    <row r="82" spans="1:36" s="49" customFormat="1" ht="13.15" customHeight="1">
      <c r="A82" s="48"/>
      <c r="B82" s="48"/>
      <c r="C82" s="50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spans="1:36" s="49" customFormat="1" ht="13.15" customHeight="1">
      <c r="A83" s="48"/>
      <c r="B83" s="48"/>
      <c r="C83" s="50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</row>
    <row r="84" spans="1:36" s="49" customFormat="1" ht="13.15" customHeight="1">
      <c r="A84" s="48"/>
      <c r="B84" s="48"/>
      <c r="C84" s="50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</row>
    <row r="85" spans="1:36" s="49" customFormat="1" ht="13.1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</row>
    <row r="86" spans="1:36" s="49" customFormat="1"/>
    <row r="87" spans="1:36" s="49" customFormat="1"/>
    <row r="88" spans="1:36" s="49" customFormat="1"/>
    <row r="89" spans="1:36" s="49" customFormat="1"/>
    <row r="90" spans="1:36" s="49" customFormat="1"/>
    <row r="91" spans="1:36" s="49" customFormat="1"/>
    <row r="92" spans="1:36" s="49" customFormat="1"/>
    <row r="93" spans="1:36" s="49" customFormat="1"/>
    <row r="94" spans="1:36" s="49" customFormat="1"/>
  </sheetData>
  <mergeCells count="87">
    <mergeCell ref="A31:AJ31"/>
    <mergeCell ref="A29:B29"/>
    <mergeCell ref="C29:J29"/>
    <mergeCell ref="K29:R29"/>
    <mergeCell ref="S29:Z29"/>
    <mergeCell ref="AA29:AJ29"/>
    <mergeCell ref="A30:B30"/>
    <mergeCell ref="C30:J30"/>
    <mergeCell ref="K30:R30"/>
    <mergeCell ref="S30:Z30"/>
    <mergeCell ref="AA30:AJ30"/>
    <mergeCell ref="A27:B27"/>
    <mergeCell ref="C27:J27"/>
    <mergeCell ref="K27:R27"/>
    <mergeCell ref="S27:Z27"/>
    <mergeCell ref="AA27:AJ27"/>
    <mergeCell ref="A28:B28"/>
    <mergeCell ref="C28:J28"/>
    <mergeCell ref="K28:R28"/>
    <mergeCell ref="S28:Z28"/>
    <mergeCell ref="AA28:AJ28"/>
    <mergeCell ref="A25:B25"/>
    <mergeCell ref="C25:J25"/>
    <mergeCell ref="K25:R25"/>
    <mergeCell ref="S25:Z25"/>
    <mergeCell ref="AA25:AJ25"/>
    <mergeCell ref="A26:B26"/>
    <mergeCell ref="C26:J26"/>
    <mergeCell ref="K26:R26"/>
    <mergeCell ref="S26:Z26"/>
    <mergeCell ref="AA26:AJ26"/>
    <mergeCell ref="A24:AJ24"/>
    <mergeCell ref="A21:B21"/>
    <mergeCell ref="C21:J21"/>
    <mergeCell ref="K21:R21"/>
    <mergeCell ref="S21:Z21"/>
    <mergeCell ref="AA21:AJ21"/>
    <mergeCell ref="A22:B22"/>
    <mergeCell ref="C22:J22"/>
    <mergeCell ref="K22:R22"/>
    <mergeCell ref="S22:Z22"/>
    <mergeCell ref="AA22:AJ22"/>
    <mergeCell ref="A23:B23"/>
    <mergeCell ref="C23:J23"/>
    <mergeCell ref="K23:R23"/>
    <mergeCell ref="S23:Z23"/>
    <mergeCell ref="AA23:AJ23"/>
    <mergeCell ref="A19:B19"/>
    <mergeCell ref="C19:J19"/>
    <mergeCell ref="K19:R19"/>
    <mergeCell ref="S19:Z19"/>
    <mergeCell ref="AA19:AJ19"/>
    <mergeCell ref="A20:B20"/>
    <mergeCell ref="C20:J20"/>
    <mergeCell ref="K20:R20"/>
    <mergeCell ref="S20:Z20"/>
    <mergeCell ref="AA20:AJ20"/>
    <mergeCell ref="A17:AJ17"/>
    <mergeCell ref="A18:B18"/>
    <mergeCell ref="C18:J18"/>
    <mergeCell ref="K18:R18"/>
    <mergeCell ref="S18:Z18"/>
    <mergeCell ref="AA18:AJ18"/>
    <mergeCell ref="A14:G16"/>
    <mergeCell ref="A3:G3"/>
    <mergeCell ref="H3:AJ3"/>
    <mergeCell ref="A4:G4"/>
    <mergeCell ref="H4:AJ4"/>
    <mergeCell ref="A5:G5"/>
    <mergeCell ref="H5:AJ5"/>
    <mergeCell ref="A6:G11"/>
    <mergeCell ref="A12:G12"/>
    <mergeCell ref="H12:AJ12"/>
    <mergeCell ref="A13:G13"/>
    <mergeCell ref="H13:AJ13"/>
    <mergeCell ref="AH2:AJ2"/>
    <mergeCell ref="A1:H1"/>
    <mergeCell ref="I1:R1"/>
    <mergeCell ref="S1:W1"/>
    <mergeCell ref="X1:AB1"/>
    <mergeCell ref="AC1:AG1"/>
    <mergeCell ref="AH1:AJ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31" zoomScaleNormal="100" workbookViewId="0">
      <selection activeCell="AK1" sqref="AK1:XFD1048576"/>
    </sheetView>
  </sheetViews>
  <sheetFormatPr defaultColWidth="2.75" defaultRowHeight="15"/>
  <cols>
    <col min="1" max="1" width="3.25" style="49" bestFit="1" customWidth="1"/>
    <col min="2" max="2" width="3.125" style="49" bestFit="1" customWidth="1"/>
    <col min="3" max="16384" width="2.75" style="49"/>
  </cols>
  <sheetData>
    <row r="1" spans="1:36">
      <c r="A1" s="92" t="s">
        <v>41</v>
      </c>
      <c r="B1" s="93"/>
      <c r="C1" s="93"/>
      <c r="D1" s="93"/>
      <c r="E1" s="93"/>
      <c r="F1" s="93"/>
      <c r="G1" s="93"/>
      <c r="H1" s="94"/>
      <c r="I1" s="92" t="s">
        <v>38</v>
      </c>
      <c r="J1" s="93"/>
      <c r="K1" s="93"/>
      <c r="L1" s="93"/>
      <c r="M1" s="93"/>
      <c r="N1" s="93"/>
      <c r="O1" s="93"/>
      <c r="P1" s="93"/>
      <c r="Q1" s="93"/>
      <c r="R1" s="94"/>
      <c r="S1" s="92" t="s">
        <v>42</v>
      </c>
      <c r="T1" s="93"/>
      <c r="U1" s="93"/>
      <c r="V1" s="93"/>
      <c r="W1" s="94"/>
      <c r="X1" s="92" t="s">
        <v>44</v>
      </c>
      <c r="Y1" s="93"/>
      <c r="Z1" s="93"/>
      <c r="AA1" s="93"/>
      <c r="AB1" s="94"/>
      <c r="AC1" s="92" t="s">
        <v>45</v>
      </c>
      <c r="AD1" s="93"/>
      <c r="AE1" s="93"/>
      <c r="AF1" s="93"/>
      <c r="AG1" s="94"/>
      <c r="AH1" s="92" t="s">
        <v>46</v>
      </c>
      <c r="AI1" s="93"/>
      <c r="AJ1" s="93"/>
    </row>
    <row r="2" spans="1:36">
      <c r="A2" s="89" t="s">
        <v>66</v>
      </c>
      <c r="B2" s="90"/>
      <c r="C2" s="90"/>
      <c r="D2" s="90"/>
      <c r="E2" s="90"/>
      <c r="F2" s="90"/>
      <c r="G2" s="90"/>
      <c r="H2" s="91"/>
      <c r="I2" s="89" t="s">
        <v>39</v>
      </c>
      <c r="J2" s="90"/>
      <c r="K2" s="90"/>
      <c r="L2" s="90"/>
      <c r="M2" s="90"/>
      <c r="N2" s="90"/>
      <c r="O2" s="90"/>
      <c r="P2" s="90"/>
      <c r="Q2" s="90"/>
      <c r="R2" s="91"/>
      <c r="S2" s="95">
        <v>45275</v>
      </c>
      <c r="T2" s="90"/>
      <c r="U2" s="90"/>
      <c r="V2" s="90"/>
      <c r="W2" s="91"/>
      <c r="X2" s="89" t="s">
        <v>69</v>
      </c>
      <c r="Y2" s="90"/>
      <c r="Z2" s="90"/>
      <c r="AA2" s="90"/>
      <c r="AB2" s="91"/>
      <c r="AC2" s="95"/>
      <c r="AD2" s="90"/>
      <c r="AE2" s="90"/>
      <c r="AF2" s="90"/>
      <c r="AG2" s="91"/>
      <c r="AH2" s="89"/>
      <c r="AI2" s="90"/>
      <c r="AJ2" s="90"/>
    </row>
    <row r="3" spans="1:36">
      <c r="A3" s="96" t="s">
        <v>47</v>
      </c>
      <c r="B3" s="96"/>
      <c r="C3" s="96"/>
      <c r="D3" s="96"/>
      <c r="E3" s="96"/>
      <c r="F3" s="96"/>
      <c r="G3" s="96"/>
      <c r="H3" s="97" t="s">
        <v>68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>
      <c r="A4" s="76" t="s">
        <v>49</v>
      </c>
      <c r="B4" s="76"/>
      <c r="C4" s="76"/>
      <c r="D4" s="76"/>
      <c r="E4" s="76"/>
      <c r="F4" s="76"/>
      <c r="G4" s="76"/>
      <c r="H4" s="77" t="s">
        <v>198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</row>
    <row r="5" spans="1:36" ht="13.15" customHeight="1">
      <c r="A5" s="76" t="s">
        <v>50</v>
      </c>
      <c r="B5" s="76"/>
      <c r="C5" s="76"/>
      <c r="D5" s="76"/>
      <c r="E5" s="76"/>
      <c r="F5" s="76"/>
      <c r="G5" s="76"/>
      <c r="H5" s="77" t="s">
        <v>199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</row>
    <row r="6" spans="1:36" ht="13.15" customHeight="1">
      <c r="A6" s="78" t="s">
        <v>58</v>
      </c>
      <c r="B6" s="79"/>
      <c r="C6" s="79"/>
      <c r="D6" s="79"/>
      <c r="E6" s="79"/>
      <c r="F6" s="79"/>
      <c r="G6" s="80"/>
      <c r="H6" s="32" t="s">
        <v>200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</row>
    <row r="7" spans="1:36" ht="13.15" customHeight="1">
      <c r="A7" s="81"/>
      <c r="B7" s="100"/>
      <c r="C7" s="100"/>
      <c r="D7" s="100"/>
      <c r="E7" s="100"/>
      <c r="F7" s="100"/>
      <c r="G7" s="83"/>
      <c r="H7" s="34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1:36" ht="13.15" customHeight="1">
      <c r="A8" s="81"/>
      <c r="B8" s="100"/>
      <c r="C8" s="100"/>
      <c r="D8" s="100"/>
      <c r="E8" s="100"/>
      <c r="F8" s="100"/>
      <c r="G8" s="83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6" ht="13.15" customHeight="1">
      <c r="A9" s="81"/>
      <c r="B9" s="100"/>
      <c r="C9" s="100"/>
      <c r="D9" s="100"/>
      <c r="E9" s="100"/>
      <c r="F9" s="100"/>
      <c r="G9" s="83"/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1:36" ht="13.15" customHeight="1">
      <c r="A10" s="81"/>
      <c r="B10" s="100"/>
      <c r="C10" s="100"/>
      <c r="D10" s="100"/>
      <c r="E10" s="100"/>
      <c r="F10" s="100"/>
      <c r="G10" s="83"/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1:36" ht="13.15" customHeight="1">
      <c r="A11" s="84"/>
      <c r="B11" s="85"/>
      <c r="C11" s="85"/>
      <c r="D11" s="85"/>
      <c r="E11" s="85"/>
      <c r="F11" s="85"/>
      <c r="G11" s="86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</row>
    <row r="12" spans="1:36">
      <c r="A12" s="76" t="s">
        <v>55</v>
      </c>
      <c r="B12" s="76"/>
      <c r="C12" s="76"/>
      <c r="D12" s="76"/>
      <c r="E12" s="76"/>
      <c r="F12" s="76"/>
      <c r="G12" s="76"/>
      <c r="H12" s="77" t="s">
        <v>202</v>
      </c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</row>
    <row r="13" spans="1:36" ht="13.15" customHeight="1">
      <c r="A13" s="76" t="s">
        <v>56</v>
      </c>
      <c r="B13" s="76"/>
      <c r="C13" s="76"/>
      <c r="D13" s="76"/>
      <c r="E13" s="76"/>
      <c r="F13" s="76"/>
      <c r="G13" s="76"/>
      <c r="H13" s="77" t="s">
        <v>70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</row>
    <row r="14" spans="1:36" ht="13.15" customHeight="1">
      <c r="A14" s="78" t="s">
        <v>40</v>
      </c>
      <c r="B14" s="79"/>
      <c r="C14" s="79"/>
      <c r="D14" s="79"/>
      <c r="E14" s="79"/>
      <c r="F14" s="79"/>
      <c r="G14" s="80"/>
      <c r="H14" s="32" t="s">
        <v>203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</row>
    <row r="15" spans="1:36" ht="13.15" customHeight="1">
      <c r="A15" s="81"/>
      <c r="B15" s="100"/>
      <c r="C15" s="100"/>
      <c r="D15" s="100"/>
      <c r="E15" s="100"/>
      <c r="F15" s="100"/>
      <c r="G15" s="83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1:36" ht="13.15" customHeight="1">
      <c r="A16" s="84"/>
      <c r="B16" s="85"/>
      <c r="C16" s="85"/>
      <c r="D16" s="85"/>
      <c r="E16" s="85"/>
      <c r="F16" s="85"/>
      <c r="G16" s="86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</row>
    <row r="17" spans="1:36">
      <c r="A17" s="75" t="s">
        <v>53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1:36">
      <c r="A18" s="88" t="s">
        <v>43</v>
      </c>
      <c r="B18" s="88"/>
      <c r="C18" s="88" t="s">
        <v>48</v>
      </c>
      <c r="D18" s="88"/>
      <c r="E18" s="88"/>
      <c r="F18" s="88"/>
      <c r="G18" s="88"/>
      <c r="H18" s="88"/>
      <c r="I18" s="88"/>
      <c r="J18" s="88"/>
      <c r="K18" s="88" t="s">
        <v>51</v>
      </c>
      <c r="L18" s="88"/>
      <c r="M18" s="88"/>
      <c r="N18" s="88"/>
      <c r="O18" s="88"/>
      <c r="P18" s="88"/>
      <c r="Q18" s="88"/>
      <c r="R18" s="88"/>
      <c r="S18" s="88" t="s">
        <v>52</v>
      </c>
      <c r="T18" s="88"/>
      <c r="U18" s="88"/>
      <c r="V18" s="88"/>
      <c r="W18" s="88"/>
      <c r="X18" s="88"/>
      <c r="Y18" s="88"/>
      <c r="Z18" s="88"/>
      <c r="AA18" s="88" t="s">
        <v>2</v>
      </c>
      <c r="AB18" s="88"/>
      <c r="AC18" s="88"/>
      <c r="AD18" s="88"/>
      <c r="AE18" s="88"/>
      <c r="AF18" s="88"/>
      <c r="AG18" s="88"/>
      <c r="AH18" s="88"/>
      <c r="AI18" s="88"/>
      <c r="AJ18" s="88"/>
    </row>
    <row r="19" spans="1:36">
      <c r="A19" s="87">
        <v>1</v>
      </c>
      <c r="B19" s="8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</row>
    <row r="20" spans="1:36">
      <c r="A20" s="87">
        <v>2</v>
      </c>
      <c r="B20" s="8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</row>
    <row r="21" spans="1:36">
      <c r="A21" s="87">
        <v>3</v>
      </c>
      <c r="B21" s="8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</row>
    <row r="22" spans="1:36">
      <c r="A22" s="87">
        <v>4</v>
      </c>
      <c r="B22" s="8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</row>
    <row r="23" spans="1:36">
      <c r="A23" s="98">
        <v>5</v>
      </c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</row>
    <row r="24" spans="1:36">
      <c r="A24" s="75" t="s">
        <v>54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1:36">
      <c r="A25" s="88" t="s">
        <v>43</v>
      </c>
      <c r="B25" s="88"/>
      <c r="C25" s="88" t="s">
        <v>48</v>
      </c>
      <c r="D25" s="88"/>
      <c r="E25" s="88"/>
      <c r="F25" s="88"/>
      <c r="G25" s="88"/>
      <c r="H25" s="88"/>
      <c r="I25" s="88"/>
      <c r="J25" s="88"/>
      <c r="K25" s="88" t="s">
        <v>51</v>
      </c>
      <c r="L25" s="88"/>
      <c r="M25" s="88"/>
      <c r="N25" s="88"/>
      <c r="O25" s="88"/>
      <c r="P25" s="88"/>
      <c r="Q25" s="88"/>
      <c r="R25" s="88"/>
      <c r="S25" s="88" t="s">
        <v>52</v>
      </c>
      <c r="T25" s="88"/>
      <c r="U25" s="88"/>
      <c r="V25" s="88"/>
      <c r="W25" s="88"/>
      <c r="X25" s="88"/>
      <c r="Y25" s="88"/>
      <c r="Z25" s="88"/>
      <c r="AA25" s="88" t="s">
        <v>2</v>
      </c>
      <c r="AB25" s="88"/>
      <c r="AC25" s="88"/>
      <c r="AD25" s="88"/>
      <c r="AE25" s="88"/>
      <c r="AF25" s="88"/>
      <c r="AG25" s="88"/>
      <c r="AH25" s="88"/>
      <c r="AI25" s="88"/>
      <c r="AJ25" s="88"/>
    </row>
    <row r="26" spans="1:36">
      <c r="A26" s="87">
        <v>1</v>
      </c>
      <c r="B26" s="8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</row>
    <row r="27" spans="1:36">
      <c r="A27" s="87">
        <v>2</v>
      </c>
      <c r="B27" s="8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</row>
    <row r="28" spans="1:36">
      <c r="A28" s="87">
        <v>3</v>
      </c>
      <c r="B28" s="8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</row>
    <row r="29" spans="1:36">
      <c r="A29" s="87">
        <v>4</v>
      </c>
      <c r="B29" s="8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</row>
    <row r="30" spans="1:36">
      <c r="A30" s="87">
        <v>5</v>
      </c>
      <c r="B30" s="8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</row>
    <row r="31" spans="1:36">
      <c r="A31" s="75" t="s">
        <v>57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1:36" ht="13.15" customHeight="1">
      <c r="A32" s="38"/>
      <c r="B32" s="39"/>
      <c r="C32" s="39"/>
      <c r="D32" s="39"/>
      <c r="E32" s="39"/>
      <c r="F32" s="39"/>
      <c r="G32" s="39"/>
      <c r="H32" s="39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</row>
    <row r="33" spans="1:36">
      <c r="A33" s="38"/>
      <c r="B33" s="39" t="s">
        <v>128</v>
      </c>
      <c r="C33" s="39" t="s">
        <v>71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pans="1:36">
      <c r="A34" s="39"/>
      <c r="B34" s="39"/>
      <c r="C34" s="41" t="s">
        <v>204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pans="1:36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pans="1:36">
      <c r="A36" s="39"/>
      <c r="B36" s="39" t="s">
        <v>60</v>
      </c>
      <c r="C36" s="39" t="s">
        <v>72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pans="1:36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pans="1:36">
      <c r="A38" s="39"/>
      <c r="B38" s="39"/>
      <c r="C38" s="39" t="s">
        <v>74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pans="1:36">
      <c r="A39" s="39"/>
      <c r="B39" s="39"/>
      <c r="C39" s="39"/>
      <c r="D39" s="39" t="s">
        <v>73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pans="1:36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pans="1:36">
      <c r="A41" s="38"/>
      <c r="B41" s="39"/>
      <c r="C41" s="39"/>
      <c r="D41" s="39" t="s">
        <v>75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9"/>
      <c r="AF41" s="39"/>
      <c r="AG41" s="39"/>
      <c r="AH41" s="39"/>
      <c r="AI41" s="39"/>
      <c r="AJ41" s="39"/>
    </row>
    <row r="42" spans="1:36">
      <c r="A42" s="39"/>
      <c r="B42" s="39"/>
      <c r="C42" s="39"/>
      <c r="D42" s="39"/>
      <c r="E42" s="39" t="s">
        <v>196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36">
      <c r="A43" s="39"/>
      <c r="B43" s="39"/>
      <c r="C43" s="39"/>
      <c r="D43" s="39"/>
      <c r="E43" s="39"/>
      <c r="F43" s="39" t="s">
        <v>205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36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6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</row>
    <row r="46" spans="1:36">
      <c r="A46" s="48"/>
      <c r="B46" s="48"/>
      <c r="C46" s="50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spans="1:36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spans="1:36">
      <c r="A48" s="48"/>
      <c r="B48" s="48"/>
      <c r="E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</row>
    <row r="49" spans="1:36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</row>
    <row r="50" spans="1:36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</row>
    <row r="51" spans="1:36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</row>
    <row r="52" spans="1:36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1:36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1:36">
      <c r="A54" s="48"/>
      <c r="C54" s="50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  <row r="55" spans="1:36">
      <c r="A55" s="48"/>
      <c r="C55" s="48"/>
      <c r="E55" s="50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spans="1:36">
      <c r="A56" s="48"/>
      <c r="C56" s="48"/>
      <c r="E56" s="50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</row>
    <row r="57" spans="1:36">
      <c r="A57" s="48"/>
      <c r="C57" s="48"/>
      <c r="E57" s="50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1:36">
      <c r="A58" s="48"/>
      <c r="C58" s="48"/>
      <c r="E58" s="50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1:36">
      <c r="A59" s="48"/>
      <c r="C59" s="48"/>
      <c r="E59" s="50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  <row r="60" spans="1:36">
      <c r="A60" s="48"/>
      <c r="C60" s="48"/>
      <c r="E60" s="50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</row>
    <row r="61" spans="1:36">
      <c r="A61" s="48"/>
      <c r="C61" s="48"/>
      <c r="E61" s="50"/>
      <c r="G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</row>
    <row r="62" spans="1:36">
      <c r="A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</row>
    <row r="63" spans="1:36">
      <c r="A63" s="48"/>
      <c r="F63" s="50"/>
      <c r="G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</row>
    <row r="64" spans="1:36">
      <c r="A64" s="48"/>
      <c r="C64" s="48"/>
      <c r="E64" s="50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spans="1:36">
      <c r="A65" s="48"/>
      <c r="C65" s="48"/>
      <c r="E65" s="50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</row>
    <row r="66" spans="1:36">
      <c r="A66" s="48"/>
      <c r="C66" s="48"/>
      <c r="F66" s="50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</row>
    <row r="67" spans="1:36">
      <c r="A67" s="48"/>
      <c r="C67" s="48"/>
      <c r="E67" s="50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</row>
    <row r="68" spans="1:36">
      <c r="A68" s="48"/>
      <c r="B68" s="48"/>
      <c r="C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</row>
    <row r="69" spans="1:36">
      <c r="A69" s="48"/>
      <c r="B69" s="48"/>
      <c r="C69" s="50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</row>
    <row r="70" spans="1:36">
      <c r="A70" s="48"/>
      <c r="B70" s="48"/>
      <c r="C70" s="50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</row>
    <row r="71" spans="1:36">
      <c r="A71" s="48"/>
      <c r="B71" s="48"/>
      <c r="C71" s="50"/>
      <c r="D71" s="48"/>
      <c r="E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</row>
    <row r="72" spans="1:36">
      <c r="A72" s="48"/>
      <c r="B72" s="48"/>
      <c r="C72" s="50"/>
      <c r="D72" s="48"/>
      <c r="E72" s="48"/>
      <c r="F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</row>
    <row r="73" spans="1:36">
      <c r="A73" s="48"/>
      <c r="B73" s="48"/>
      <c r="C73" s="50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spans="1:36">
      <c r="A74" s="48"/>
      <c r="B74" s="48"/>
      <c r="C74" s="48"/>
      <c r="E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</row>
    <row r="75" spans="1:36">
      <c r="A75" s="48"/>
      <c r="C75" s="48"/>
      <c r="E75" s="50"/>
      <c r="F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</row>
    <row r="76" spans="1:3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</row>
    <row r="77" spans="1:36">
      <c r="A77" s="48"/>
      <c r="B77" s="48"/>
      <c r="C77" s="50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</row>
    <row r="78" spans="1:36">
      <c r="A78" s="48"/>
      <c r="C78" s="48"/>
      <c r="E78" s="50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</row>
    <row r="79" spans="1:36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</row>
    <row r="80" spans="1:36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</row>
    <row r="81" spans="1:36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</row>
    <row r="82" spans="1:36" ht="13.15" customHeight="1">
      <c r="A82" s="48"/>
      <c r="B82" s="48"/>
      <c r="C82" s="50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spans="1:36" ht="13.15" customHeight="1">
      <c r="A83" s="48"/>
      <c r="B83" s="48"/>
      <c r="C83" s="50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</row>
    <row r="84" spans="1:36" ht="13.15" customHeight="1">
      <c r="A84" s="48"/>
      <c r="B84" s="48"/>
      <c r="C84" s="50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</row>
    <row r="85" spans="1:36" ht="13.1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</row>
  </sheetData>
  <mergeCells count="87">
    <mergeCell ref="AH2:AJ2"/>
    <mergeCell ref="A1:H1"/>
    <mergeCell ref="I1:R1"/>
    <mergeCell ref="S1:W1"/>
    <mergeCell ref="X1:AB1"/>
    <mergeCell ref="AC1:AG1"/>
    <mergeCell ref="AH1:AJ1"/>
    <mergeCell ref="A2:H2"/>
    <mergeCell ref="I2:R2"/>
    <mergeCell ref="S2:W2"/>
    <mergeCell ref="X2:AB2"/>
    <mergeCell ref="AC2:AG2"/>
    <mergeCell ref="A14:G16"/>
    <mergeCell ref="A3:G3"/>
    <mergeCell ref="H3:AJ3"/>
    <mergeCell ref="A4:G4"/>
    <mergeCell ref="H4:AJ4"/>
    <mergeCell ref="A5:G5"/>
    <mergeCell ref="H5:AJ5"/>
    <mergeCell ref="A6:G11"/>
    <mergeCell ref="A12:G12"/>
    <mergeCell ref="H12:AJ12"/>
    <mergeCell ref="A13:G13"/>
    <mergeCell ref="H13:AJ13"/>
    <mergeCell ref="A17:AJ17"/>
    <mergeCell ref="A18:B18"/>
    <mergeCell ref="C18:J18"/>
    <mergeCell ref="K18:R18"/>
    <mergeCell ref="S18:Z18"/>
    <mergeCell ref="AA18:AJ18"/>
    <mergeCell ref="A20:B20"/>
    <mergeCell ref="C20:J20"/>
    <mergeCell ref="K20:R20"/>
    <mergeCell ref="S20:Z20"/>
    <mergeCell ref="AA20:AJ20"/>
    <mergeCell ref="A19:B19"/>
    <mergeCell ref="C19:J19"/>
    <mergeCell ref="K19:R19"/>
    <mergeCell ref="S19:Z19"/>
    <mergeCell ref="AA19:AJ19"/>
    <mergeCell ref="A24:AJ24"/>
    <mergeCell ref="A21:B21"/>
    <mergeCell ref="C21:J21"/>
    <mergeCell ref="K21:R21"/>
    <mergeCell ref="S21:Z21"/>
    <mergeCell ref="AA21:AJ21"/>
    <mergeCell ref="A22:B22"/>
    <mergeCell ref="C22:J22"/>
    <mergeCell ref="K22:R22"/>
    <mergeCell ref="S22:Z22"/>
    <mergeCell ref="AA22:AJ22"/>
    <mergeCell ref="A23:B23"/>
    <mergeCell ref="C23:J23"/>
    <mergeCell ref="K23:R23"/>
    <mergeCell ref="S23:Z23"/>
    <mergeCell ref="AA23:AJ23"/>
    <mergeCell ref="A26:B26"/>
    <mergeCell ref="C26:J26"/>
    <mergeCell ref="K26:R26"/>
    <mergeCell ref="S26:Z26"/>
    <mergeCell ref="AA26:AJ26"/>
    <mergeCell ref="A25:B25"/>
    <mergeCell ref="C25:J25"/>
    <mergeCell ref="K25:R25"/>
    <mergeCell ref="S25:Z25"/>
    <mergeCell ref="AA25:AJ25"/>
    <mergeCell ref="A28:B28"/>
    <mergeCell ref="C28:J28"/>
    <mergeCell ref="K28:R28"/>
    <mergeCell ref="S28:Z28"/>
    <mergeCell ref="AA28:AJ28"/>
    <mergeCell ref="A27:B27"/>
    <mergeCell ref="C27:J27"/>
    <mergeCell ref="K27:R27"/>
    <mergeCell ref="S27:Z27"/>
    <mergeCell ref="AA27:AJ27"/>
    <mergeCell ref="A31:AJ31"/>
    <mergeCell ref="A29:B29"/>
    <mergeCell ref="C29:J29"/>
    <mergeCell ref="K29:R29"/>
    <mergeCell ref="S29:Z29"/>
    <mergeCell ref="AA29:AJ29"/>
    <mergeCell ref="A30:B30"/>
    <mergeCell ref="C30:J30"/>
    <mergeCell ref="K30:R30"/>
    <mergeCell ref="S30:Z30"/>
    <mergeCell ref="AA30:AJ30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activeCell="A3" sqref="A3"/>
    </sheetView>
  </sheetViews>
  <sheetFormatPr defaultColWidth="2.625" defaultRowHeight="11.25"/>
  <cols>
    <col min="1" max="16384" width="2.625" style="44"/>
  </cols>
  <sheetData>
    <row r="1" spans="1:40" ht="12" thickTop="1">
      <c r="A1" s="127" t="s">
        <v>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31" t="s">
        <v>0</v>
      </c>
      <c r="U1" s="131"/>
      <c r="V1" s="131"/>
      <c r="W1" s="131"/>
      <c r="X1" s="132" t="s">
        <v>66</v>
      </c>
      <c r="Y1" s="132"/>
      <c r="Z1" s="132"/>
      <c r="AA1" s="132"/>
      <c r="AB1" s="132"/>
      <c r="AC1" s="131" t="s">
        <v>206</v>
      </c>
      <c r="AD1" s="131"/>
      <c r="AE1" s="131"/>
      <c r="AF1" s="131"/>
      <c r="AG1" s="132" t="str">
        <f>IF(ISBLANK(表紙!T64),"",(表紙!T64))</f>
        <v>ログイン画面</v>
      </c>
      <c r="AH1" s="132"/>
      <c r="AI1" s="132"/>
      <c r="AJ1" s="132"/>
      <c r="AK1" s="132"/>
      <c r="AL1" s="132"/>
    </row>
    <row r="2" spans="1:40" ht="12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3" t="s">
        <v>62</v>
      </c>
      <c r="U2" s="133"/>
      <c r="V2" s="133"/>
      <c r="W2" s="133"/>
      <c r="X2" s="134" t="str">
        <f>IF(ISBLANK(表紙!T62),"",(表紙!T62))</f>
        <v>ログイン機能</v>
      </c>
      <c r="Y2" s="134"/>
      <c r="Z2" s="134"/>
      <c r="AA2" s="134"/>
      <c r="AB2" s="134"/>
      <c r="AC2" s="133"/>
      <c r="AD2" s="133"/>
      <c r="AE2" s="133"/>
      <c r="AF2" s="133"/>
      <c r="AG2" s="134"/>
      <c r="AH2" s="134"/>
      <c r="AI2" s="134"/>
      <c r="AJ2" s="134"/>
      <c r="AK2" s="134"/>
      <c r="AL2" s="134"/>
    </row>
    <row r="3" spans="1:40" ht="13.5" customHeight="1" thickTop="1"/>
    <row r="4" spans="1:40">
      <c r="A4" s="124" t="s">
        <v>207</v>
      </c>
      <c r="B4" s="125"/>
      <c r="C4" s="124" t="s">
        <v>63</v>
      </c>
      <c r="D4" s="126"/>
      <c r="E4" s="126"/>
      <c r="F4" s="124" t="s">
        <v>31</v>
      </c>
      <c r="G4" s="126"/>
      <c r="H4" s="126"/>
      <c r="I4" s="125"/>
      <c r="J4" s="124" t="s">
        <v>32</v>
      </c>
      <c r="K4" s="126"/>
      <c r="L4" s="126"/>
      <c r="M4" s="124" t="s">
        <v>33</v>
      </c>
      <c r="N4" s="126"/>
      <c r="O4" s="126"/>
      <c r="P4" s="126"/>
      <c r="Q4" s="124" t="s">
        <v>34</v>
      </c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</row>
    <row r="5" spans="1:40">
      <c r="A5" s="120">
        <f t="shared" ref="A5:A43" si="0">ROW()-4</f>
        <v>1</v>
      </c>
      <c r="B5" s="120"/>
      <c r="C5" s="121" t="s">
        <v>208</v>
      </c>
      <c r="D5" s="121"/>
      <c r="E5" s="121"/>
      <c r="F5" s="122">
        <v>45261</v>
      </c>
      <c r="G5" s="122"/>
      <c r="H5" s="122"/>
      <c r="I5" s="122"/>
      <c r="J5" s="120" t="s">
        <v>67</v>
      </c>
      <c r="K5" s="120"/>
      <c r="L5" s="120"/>
      <c r="M5" s="120" t="s">
        <v>209</v>
      </c>
      <c r="N5" s="120"/>
      <c r="O5" s="120"/>
      <c r="P5" s="120"/>
      <c r="Q5" s="120" t="s">
        <v>65</v>
      </c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3"/>
      <c r="AM5" s="54"/>
      <c r="AN5" s="55"/>
    </row>
    <row r="6" spans="1:40">
      <c r="A6" s="117">
        <f t="shared" si="0"/>
        <v>2</v>
      </c>
      <c r="B6" s="117"/>
      <c r="C6" s="118"/>
      <c r="D6" s="118"/>
      <c r="E6" s="118"/>
      <c r="F6" s="119"/>
      <c r="G6" s="119"/>
      <c r="H6" s="119"/>
      <c r="I6" s="119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09"/>
      <c r="AM6" s="54"/>
      <c r="AN6" s="55"/>
    </row>
    <row r="7" spans="1:40">
      <c r="A7" s="117">
        <f t="shared" si="0"/>
        <v>3</v>
      </c>
      <c r="B7" s="117"/>
      <c r="C7" s="118"/>
      <c r="D7" s="118"/>
      <c r="E7" s="118"/>
      <c r="F7" s="119"/>
      <c r="G7" s="119"/>
      <c r="H7" s="119"/>
      <c r="I7" s="119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09"/>
      <c r="AM7" s="54"/>
      <c r="AN7" s="55"/>
    </row>
    <row r="8" spans="1:40">
      <c r="A8" s="117">
        <f t="shared" si="0"/>
        <v>4</v>
      </c>
      <c r="B8" s="117"/>
      <c r="C8" s="118"/>
      <c r="D8" s="118"/>
      <c r="E8" s="118"/>
      <c r="F8" s="119"/>
      <c r="G8" s="119"/>
      <c r="H8" s="119"/>
      <c r="I8" s="119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09"/>
      <c r="AM8" s="54"/>
      <c r="AN8" s="55"/>
    </row>
    <row r="9" spans="1:40">
      <c r="A9" s="117">
        <f t="shared" si="0"/>
        <v>5</v>
      </c>
      <c r="B9" s="117"/>
      <c r="C9" s="118"/>
      <c r="D9" s="118"/>
      <c r="E9" s="118"/>
      <c r="F9" s="119"/>
      <c r="G9" s="119"/>
      <c r="H9" s="119"/>
      <c r="I9" s="119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09"/>
      <c r="AM9" s="54"/>
      <c r="AN9" s="55"/>
    </row>
    <row r="10" spans="1:40">
      <c r="A10" s="117">
        <f t="shared" si="0"/>
        <v>6</v>
      </c>
      <c r="B10" s="117"/>
      <c r="C10" s="118"/>
      <c r="D10" s="118"/>
      <c r="E10" s="118"/>
      <c r="F10" s="119"/>
      <c r="G10" s="119"/>
      <c r="H10" s="119"/>
      <c r="I10" s="119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09"/>
      <c r="AM10" s="54"/>
      <c r="AN10" s="55"/>
    </row>
    <row r="11" spans="1:40">
      <c r="A11" s="109">
        <f t="shared" si="0"/>
        <v>7</v>
      </c>
      <c r="B11" s="110"/>
      <c r="C11" s="111"/>
      <c r="D11" s="112"/>
      <c r="E11" s="112"/>
      <c r="F11" s="113"/>
      <c r="G11" s="114"/>
      <c r="H11" s="114"/>
      <c r="I11" s="115"/>
      <c r="J11" s="109"/>
      <c r="K11" s="116"/>
      <c r="L11" s="116"/>
      <c r="M11" s="109"/>
      <c r="N11" s="116"/>
      <c r="O11" s="116"/>
      <c r="P11" s="116"/>
      <c r="Q11" s="109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54"/>
      <c r="AN11" s="55"/>
    </row>
    <row r="12" spans="1:40">
      <c r="A12" s="109">
        <f t="shared" si="0"/>
        <v>8</v>
      </c>
      <c r="B12" s="110"/>
      <c r="C12" s="111"/>
      <c r="D12" s="112"/>
      <c r="E12" s="112"/>
      <c r="F12" s="113"/>
      <c r="G12" s="114"/>
      <c r="H12" s="114"/>
      <c r="I12" s="115"/>
      <c r="J12" s="109"/>
      <c r="K12" s="116"/>
      <c r="L12" s="116"/>
      <c r="M12" s="109"/>
      <c r="N12" s="116"/>
      <c r="O12" s="116"/>
      <c r="P12" s="116"/>
      <c r="Q12" s="109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54"/>
      <c r="AN12" s="55"/>
    </row>
    <row r="13" spans="1:40">
      <c r="A13" s="109">
        <f t="shared" si="0"/>
        <v>9</v>
      </c>
      <c r="B13" s="110"/>
      <c r="C13" s="111"/>
      <c r="D13" s="112"/>
      <c r="E13" s="112"/>
      <c r="F13" s="113"/>
      <c r="G13" s="114"/>
      <c r="H13" s="114"/>
      <c r="I13" s="115"/>
      <c r="J13" s="109"/>
      <c r="K13" s="116"/>
      <c r="L13" s="116"/>
      <c r="M13" s="109"/>
      <c r="N13" s="116"/>
      <c r="O13" s="116"/>
      <c r="P13" s="116"/>
      <c r="Q13" s="109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54"/>
      <c r="AN13" s="55"/>
    </row>
    <row r="14" spans="1:40">
      <c r="A14" s="109">
        <f t="shared" si="0"/>
        <v>10</v>
      </c>
      <c r="B14" s="110"/>
      <c r="C14" s="111"/>
      <c r="D14" s="112"/>
      <c r="E14" s="112"/>
      <c r="F14" s="113"/>
      <c r="G14" s="114"/>
      <c r="H14" s="114"/>
      <c r="I14" s="115"/>
      <c r="J14" s="109"/>
      <c r="K14" s="116"/>
      <c r="L14" s="116"/>
      <c r="M14" s="109"/>
      <c r="N14" s="116"/>
      <c r="O14" s="116"/>
      <c r="P14" s="116"/>
      <c r="Q14" s="109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54"/>
      <c r="AN14" s="55"/>
    </row>
    <row r="15" spans="1:40">
      <c r="A15" s="109">
        <f t="shared" si="0"/>
        <v>11</v>
      </c>
      <c r="B15" s="110"/>
      <c r="C15" s="111"/>
      <c r="D15" s="112"/>
      <c r="E15" s="112"/>
      <c r="F15" s="113"/>
      <c r="G15" s="114"/>
      <c r="H15" s="114"/>
      <c r="I15" s="115"/>
      <c r="J15" s="109"/>
      <c r="K15" s="116"/>
      <c r="L15" s="116"/>
      <c r="M15" s="109"/>
      <c r="N15" s="116"/>
      <c r="O15" s="116"/>
      <c r="P15" s="116"/>
      <c r="Q15" s="109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54"/>
      <c r="AN15" s="55"/>
    </row>
    <row r="16" spans="1:40">
      <c r="A16" s="109">
        <f t="shared" si="0"/>
        <v>12</v>
      </c>
      <c r="B16" s="110"/>
      <c r="C16" s="111"/>
      <c r="D16" s="112"/>
      <c r="E16" s="112"/>
      <c r="F16" s="113"/>
      <c r="G16" s="114"/>
      <c r="H16" s="114"/>
      <c r="I16" s="115"/>
      <c r="J16" s="109"/>
      <c r="K16" s="116"/>
      <c r="L16" s="116"/>
      <c r="M16" s="109"/>
      <c r="N16" s="116"/>
      <c r="O16" s="116"/>
      <c r="P16" s="116"/>
      <c r="Q16" s="109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54"/>
      <c r="AN16" s="55"/>
    </row>
    <row r="17" spans="1:40">
      <c r="A17" s="109">
        <f t="shared" si="0"/>
        <v>13</v>
      </c>
      <c r="B17" s="110"/>
      <c r="C17" s="111"/>
      <c r="D17" s="112"/>
      <c r="E17" s="112"/>
      <c r="F17" s="113"/>
      <c r="G17" s="114"/>
      <c r="H17" s="114"/>
      <c r="I17" s="115"/>
      <c r="J17" s="109"/>
      <c r="K17" s="116"/>
      <c r="L17" s="116"/>
      <c r="M17" s="109"/>
      <c r="N17" s="116"/>
      <c r="O17" s="116"/>
      <c r="P17" s="116"/>
      <c r="Q17" s="109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54"/>
      <c r="AN17" s="55"/>
    </row>
    <row r="18" spans="1:40">
      <c r="A18" s="109">
        <f t="shared" si="0"/>
        <v>14</v>
      </c>
      <c r="B18" s="110"/>
      <c r="C18" s="111"/>
      <c r="D18" s="112"/>
      <c r="E18" s="112"/>
      <c r="F18" s="113"/>
      <c r="G18" s="114"/>
      <c r="H18" s="114"/>
      <c r="I18" s="115"/>
      <c r="J18" s="109"/>
      <c r="K18" s="116"/>
      <c r="L18" s="116"/>
      <c r="M18" s="109"/>
      <c r="N18" s="116"/>
      <c r="O18" s="116"/>
      <c r="P18" s="116"/>
      <c r="Q18" s="109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54"/>
      <c r="AN18" s="55"/>
    </row>
    <row r="19" spans="1:40">
      <c r="A19" s="109">
        <f t="shared" si="0"/>
        <v>15</v>
      </c>
      <c r="B19" s="110"/>
      <c r="C19" s="111"/>
      <c r="D19" s="112"/>
      <c r="E19" s="112"/>
      <c r="F19" s="113"/>
      <c r="G19" s="114"/>
      <c r="H19" s="114"/>
      <c r="I19" s="115"/>
      <c r="J19" s="109"/>
      <c r="K19" s="116"/>
      <c r="L19" s="116"/>
      <c r="M19" s="109"/>
      <c r="N19" s="116"/>
      <c r="O19" s="116"/>
      <c r="P19" s="116"/>
      <c r="Q19" s="109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54"/>
      <c r="AN19" s="55"/>
    </row>
    <row r="20" spans="1:40">
      <c r="A20" s="109">
        <f t="shared" si="0"/>
        <v>16</v>
      </c>
      <c r="B20" s="110"/>
      <c r="C20" s="111"/>
      <c r="D20" s="112"/>
      <c r="E20" s="112"/>
      <c r="F20" s="113"/>
      <c r="G20" s="114"/>
      <c r="H20" s="114"/>
      <c r="I20" s="115"/>
      <c r="J20" s="109"/>
      <c r="K20" s="116"/>
      <c r="L20" s="116"/>
      <c r="M20" s="109"/>
      <c r="N20" s="116"/>
      <c r="O20" s="116"/>
      <c r="P20" s="116"/>
      <c r="Q20" s="109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54"/>
      <c r="AN20" s="55"/>
    </row>
    <row r="21" spans="1:40">
      <c r="A21" s="109">
        <f t="shared" si="0"/>
        <v>17</v>
      </c>
      <c r="B21" s="110"/>
      <c r="C21" s="111"/>
      <c r="D21" s="112"/>
      <c r="E21" s="112"/>
      <c r="F21" s="113"/>
      <c r="G21" s="114"/>
      <c r="H21" s="114"/>
      <c r="I21" s="115"/>
      <c r="J21" s="109"/>
      <c r="K21" s="116"/>
      <c r="L21" s="116"/>
      <c r="M21" s="109"/>
      <c r="N21" s="116"/>
      <c r="O21" s="116"/>
      <c r="P21" s="116"/>
      <c r="Q21" s="109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54"/>
      <c r="AN21" s="55"/>
    </row>
    <row r="22" spans="1:40">
      <c r="A22" s="109">
        <f t="shared" si="0"/>
        <v>18</v>
      </c>
      <c r="B22" s="110"/>
      <c r="C22" s="111"/>
      <c r="D22" s="112"/>
      <c r="E22" s="112"/>
      <c r="F22" s="113"/>
      <c r="G22" s="114"/>
      <c r="H22" s="114"/>
      <c r="I22" s="115"/>
      <c r="J22" s="109"/>
      <c r="K22" s="116"/>
      <c r="L22" s="116"/>
      <c r="M22" s="109"/>
      <c r="N22" s="116"/>
      <c r="O22" s="116"/>
      <c r="P22" s="116"/>
      <c r="Q22" s="109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54"/>
      <c r="AN22" s="55"/>
    </row>
    <row r="23" spans="1:40">
      <c r="A23" s="109">
        <f t="shared" si="0"/>
        <v>19</v>
      </c>
      <c r="B23" s="110"/>
      <c r="C23" s="111"/>
      <c r="D23" s="112"/>
      <c r="E23" s="112"/>
      <c r="F23" s="113"/>
      <c r="G23" s="114"/>
      <c r="H23" s="114"/>
      <c r="I23" s="115"/>
      <c r="J23" s="109"/>
      <c r="K23" s="116"/>
      <c r="L23" s="116"/>
      <c r="M23" s="109"/>
      <c r="N23" s="116"/>
      <c r="O23" s="116"/>
      <c r="P23" s="116"/>
      <c r="Q23" s="109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54"/>
      <c r="AN23" s="55"/>
    </row>
    <row r="24" spans="1:40">
      <c r="A24" s="109">
        <f t="shared" si="0"/>
        <v>20</v>
      </c>
      <c r="B24" s="110"/>
      <c r="C24" s="111"/>
      <c r="D24" s="112"/>
      <c r="E24" s="112"/>
      <c r="F24" s="113"/>
      <c r="G24" s="114"/>
      <c r="H24" s="114"/>
      <c r="I24" s="115"/>
      <c r="J24" s="109"/>
      <c r="K24" s="116"/>
      <c r="L24" s="116"/>
      <c r="M24" s="109"/>
      <c r="N24" s="116"/>
      <c r="O24" s="116"/>
      <c r="P24" s="116"/>
      <c r="Q24" s="109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54"/>
      <c r="AN24" s="55"/>
    </row>
    <row r="25" spans="1:40">
      <c r="A25" s="109">
        <f t="shared" si="0"/>
        <v>21</v>
      </c>
      <c r="B25" s="110"/>
      <c r="C25" s="111"/>
      <c r="D25" s="112"/>
      <c r="E25" s="112"/>
      <c r="F25" s="113"/>
      <c r="G25" s="114"/>
      <c r="H25" s="114"/>
      <c r="I25" s="115"/>
      <c r="J25" s="109"/>
      <c r="K25" s="116"/>
      <c r="L25" s="116"/>
      <c r="M25" s="109"/>
      <c r="N25" s="116"/>
      <c r="O25" s="116"/>
      <c r="P25" s="116"/>
      <c r="Q25" s="109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54"/>
      <c r="AN25" s="55"/>
    </row>
    <row r="26" spans="1:40">
      <c r="A26" s="109">
        <f t="shared" si="0"/>
        <v>22</v>
      </c>
      <c r="B26" s="110"/>
      <c r="C26" s="111"/>
      <c r="D26" s="112"/>
      <c r="E26" s="112"/>
      <c r="F26" s="113"/>
      <c r="G26" s="114"/>
      <c r="H26" s="114"/>
      <c r="I26" s="115"/>
      <c r="J26" s="109"/>
      <c r="K26" s="116"/>
      <c r="L26" s="116"/>
      <c r="M26" s="109"/>
      <c r="N26" s="116"/>
      <c r="O26" s="116"/>
      <c r="P26" s="116"/>
      <c r="Q26" s="109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54"/>
      <c r="AN26" s="55"/>
    </row>
    <row r="27" spans="1:40">
      <c r="A27" s="109">
        <f t="shared" si="0"/>
        <v>23</v>
      </c>
      <c r="B27" s="110"/>
      <c r="C27" s="111"/>
      <c r="D27" s="112"/>
      <c r="E27" s="112"/>
      <c r="F27" s="113"/>
      <c r="G27" s="114"/>
      <c r="H27" s="114"/>
      <c r="I27" s="115"/>
      <c r="J27" s="109"/>
      <c r="K27" s="116"/>
      <c r="L27" s="116"/>
      <c r="M27" s="109"/>
      <c r="N27" s="116"/>
      <c r="O27" s="116"/>
      <c r="P27" s="116"/>
      <c r="Q27" s="109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54"/>
      <c r="AN27" s="55"/>
    </row>
    <row r="28" spans="1:40">
      <c r="A28" s="109">
        <f t="shared" si="0"/>
        <v>24</v>
      </c>
      <c r="B28" s="110"/>
      <c r="C28" s="111"/>
      <c r="D28" s="112"/>
      <c r="E28" s="112"/>
      <c r="F28" s="113"/>
      <c r="G28" s="114"/>
      <c r="H28" s="114"/>
      <c r="I28" s="115"/>
      <c r="J28" s="109"/>
      <c r="K28" s="116"/>
      <c r="L28" s="116"/>
      <c r="M28" s="109"/>
      <c r="N28" s="116"/>
      <c r="O28" s="116"/>
      <c r="P28" s="116"/>
      <c r="Q28" s="109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54"/>
      <c r="AN28" s="55"/>
    </row>
    <row r="29" spans="1:40">
      <c r="A29" s="109">
        <f t="shared" si="0"/>
        <v>25</v>
      </c>
      <c r="B29" s="110"/>
      <c r="C29" s="111"/>
      <c r="D29" s="112"/>
      <c r="E29" s="112"/>
      <c r="F29" s="113"/>
      <c r="G29" s="114"/>
      <c r="H29" s="114"/>
      <c r="I29" s="115"/>
      <c r="J29" s="109"/>
      <c r="K29" s="116"/>
      <c r="L29" s="116"/>
      <c r="M29" s="109"/>
      <c r="N29" s="116"/>
      <c r="O29" s="116"/>
      <c r="P29" s="116"/>
      <c r="Q29" s="109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54"/>
      <c r="AN29" s="55"/>
    </row>
    <row r="30" spans="1:40">
      <c r="A30" s="109">
        <f t="shared" si="0"/>
        <v>26</v>
      </c>
      <c r="B30" s="110"/>
      <c r="C30" s="111"/>
      <c r="D30" s="112"/>
      <c r="E30" s="112"/>
      <c r="F30" s="113"/>
      <c r="G30" s="114"/>
      <c r="H30" s="114"/>
      <c r="I30" s="115"/>
      <c r="J30" s="109"/>
      <c r="K30" s="116"/>
      <c r="L30" s="116"/>
      <c r="M30" s="109"/>
      <c r="N30" s="116"/>
      <c r="O30" s="116"/>
      <c r="P30" s="116"/>
      <c r="Q30" s="109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54"/>
      <c r="AN30" s="55"/>
    </row>
    <row r="31" spans="1:40">
      <c r="A31" s="109">
        <f t="shared" si="0"/>
        <v>27</v>
      </c>
      <c r="B31" s="110"/>
      <c r="C31" s="111"/>
      <c r="D31" s="112"/>
      <c r="E31" s="112"/>
      <c r="F31" s="113"/>
      <c r="G31" s="114"/>
      <c r="H31" s="114"/>
      <c r="I31" s="115"/>
      <c r="J31" s="109"/>
      <c r="K31" s="116"/>
      <c r="L31" s="116"/>
      <c r="M31" s="109"/>
      <c r="N31" s="116"/>
      <c r="O31" s="116"/>
      <c r="P31" s="116"/>
      <c r="Q31" s="109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54"/>
      <c r="AN31" s="55"/>
    </row>
    <row r="32" spans="1:40">
      <c r="A32" s="109">
        <f t="shared" si="0"/>
        <v>28</v>
      </c>
      <c r="B32" s="110"/>
      <c r="C32" s="111"/>
      <c r="D32" s="112"/>
      <c r="E32" s="112"/>
      <c r="F32" s="113"/>
      <c r="G32" s="114"/>
      <c r="H32" s="114"/>
      <c r="I32" s="115"/>
      <c r="J32" s="109"/>
      <c r="K32" s="116"/>
      <c r="L32" s="116"/>
      <c r="M32" s="109"/>
      <c r="N32" s="116"/>
      <c r="O32" s="116"/>
      <c r="P32" s="116"/>
      <c r="Q32" s="109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54"/>
      <c r="AN32" s="55"/>
    </row>
    <row r="33" spans="1:40">
      <c r="A33" s="109">
        <f t="shared" si="0"/>
        <v>29</v>
      </c>
      <c r="B33" s="110"/>
      <c r="C33" s="111"/>
      <c r="D33" s="112"/>
      <c r="E33" s="112"/>
      <c r="F33" s="113"/>
      <c r="G33" s="114"/>
      <c r="H33" s="114"/>
      <c r="I33" s="115"/>
      <c r="J33" s="109"/>
      <c r="K33" s="116"/>
      <c r="L33" s="116"/>
      <c r="M33" s="109"/>
      <c r="N33" s="116"/>
      <c r="O33" s="116"/>
      <c r="P33" s="116"/>
      <c r="Q33" s="109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54"/>
      <c r="AN33" s="55"/>
    </row>
    <row r="34" spans="1:40">
      <c r="A34" s="109">
        <f t="shared" si="0"/>
        <v>30</v>
      </c>
      <c r="B34" s="110"/>
      <c r="C34" s="111"/>
      <c r="D34" s="112"/>
      <c r="E34" s="112"/>
      <c r="F34" s="113"/>
      <c r="G34" s="114"/>
      <c r="H34" s="114"/>
      <c r="I34" s="115"/>
      <c r="J34" s="109"/>
      <c r="K34" s="116"/>
      <c r="L34" s="116"/>
      <c r="M34" s="109"/>
      <c r="N34" s="116"/>
      <c r="O34" s="116"/>
      <c r="P34" s="116"/>
      <c r="Q34" s="109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54"/>
      <c r="AN34" s="55"/>
    </row>
    <row r="35" spans="1:40">
      <c r="A35" s="109">
        <f t="shared" si="0"/>
        <v>31</v>
      </c>
      <c r="B35" s="110"/>
      <c r="C35" s="111"/>
      <c r="D35" s="112"/>
      <c r="E35" s="112"/>
      <c r="F35" s="113"/>
      <c r="G35" s="114"/>
      <c r="H35" s="114"/>
      <c r="I35" s="115"/>
      <c r="J35" s="109"/>
      <c r="K35" s="116"/>
      <c r="L35" s="116"/>
      <c r="M35" s="109"/>
      <c r="N35" s="116"/>
      <c r="O35" s="116"/>
      <c r="P35" s="116"/>
      <c r="Q35" s="109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54"/>
      <c r="AN35" s="55"/>
    </row>
    <row r="36" spans="1:40">
      <c r="A36" s="109">
        <f t="shared" si="0"/>
        <v>32</v>
      </c>
      <c r="B36" s="110"/>
      <c r="C36" s="111"/>
      <c r="D36" s="112"/>
      <c r="E36" s="112"/>
      <c r="F36" s="113"/>
      <c r="G36" s="114"/>
      <c r="H36" s="114"/>
      <c r="I36" s="115"/>
      <c r="J36" s="109"/>
      <c r="K36" s="116"/>
      <c r="L36" s="116"/>
      <c r="M36" s="109"/>
      <c r="N36" s="116"/>
      <c r="O36" s="116"/>
      <c r="P36" s="116"/>
      <c r="Q36" s="109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54"/>
      <c r="AN36" s="55"/>
    </row>
    <row r="37" spans="1:40">
      <c r="A37" s="109">
        <f t="shared" si="0"/>
        <v>33</v>
      </c>
      <c r="B37" s="110"/>
      <c r="C37" s="111"/>
      <c r="D37" s="112"/>
      <c r="E37" s="112"/>
      <c r="F37" s="113"/>
      <c r="G37" s="114"/>
      <c r="H37" s="114"/>
      <c r="I37" s="115"/>
      <c r="J37" s="109"/>
      <c r="K37" s="116"/>
      <c r="L37" s="116"/>
      <c r="M37" s="109"/>
      <c r="N37" s="116"/>
      <c r="O37" s="116"/>
      <c r="P37" s="116"/>
      <c r="Q37" s="109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54"/>
      <c r="AN37" s="55"/>
    </row>
    <row r="38" spans="1:40">
      <c r="A38" s="109">
        <f t="shared" si="0"/>
        <v>34</v>
      </c>
      <c r="B38" s="110"/>
      <c r="C38" s="111"/>
      <c r="D38" s="112"/>
      <c r="E38" s="112"/>
      <c r="F38" s="113"/>
      <c r="G38" s="114"/>
      <c r="H38" s="114"/>
      <c r="I38" s="115"/>
      <c r="J38" s="109"/>
      <c r="K38" s="116"/>
      <c r="L38" s="116"/>
      <c r="M38" s="109"/>
      <c r="N38" s="116"/>
      <c r="O38" s="116"/>
      <c r="P38" s="116"/>
      <c r="Q38" s="109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54"/>
      <c r="AN38" s="55"/>
    </row>
    <row r="39" spans="1:40">
      <c r="A39" s="109">
        <f t="shared" si="0"/>
        <v>35</v>
      </c>
      <c r="B39" s="110"/>
      <c r="C39" s="111"/>
      <c r="D39" s="112"/>
      <c r="E39" s="112"/>
      <c r="F39" s="113"/>
      <c r="G39" s="114"/>
      <c r="H39" s="114"/>
      <c r="I39" s="115"/>
      <c r="J39" s="109"/>
      <c r="K39" s="116"/>
      <c r="L39" s="116"/>
      <c r="M39" s="109"/>
      <c r="N39" s="116"/>
      <c r="O39" s="116"/>
      <c r="P39" s="116"/>
      <c r="Q39" s="109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54"/>
      <c r="AN39" s="55"/>
    </row>
    <row r="40" spans="1:40">
      <c r="A40" s="109">
        <f t="shared" si="0"/>
        <v>36</v>
      </c>
      <c r="B40" s="110"/>
      <c r="C40" s="111"/>
      <c r="D40" s="112"/>
      <c r="E40" s="112"/>
      <c r="F40" s="113"/>
      <c r="G40" s="114"/>
      <c r="H40" s="114"/>
      <c r="I40" s="115"/>
      <c r="J40" s="109"/>
      <c r="K40" s="116"/>
      <c r="L40" s="116"/>
      <c r="M40" s="109"/>
      <c r="N40" s="116"/>
      <c r="O40" s="116"/>
      <c r="P40" s="116"/>
      <c r="Q40" s="109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54"/>
      <c r="AN40" s="55"/>
    </row>
    <row r="41" spans="1:40">
      <c r="A41" s="109">
        <f t="shared" si="0"/>
        <v>37</v>
      </c>
      <c r="B41" s="110"/>
      <c r="C41" s="111"/>
      <c r="D41" s="112"/>
      <c r="E41" s="112"/>
      <c r="F41" s="113"/>
      <c r="G41" s="114"/>
      <c r="H41" s="114"/>
      <c r="I41" s="115"/>
      <c r="J41" s="109"/>
      <c r="K41" s="116"/>
      <c r="L41" s="116"/>
      <c r="M41" s="109"/>
      <c r="N41" s="116"/>
      <c r="O41" s="116"/>
      <c r="P41" s="116"/>
      <c r="Q41" s="109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54"/>
      <c r="AN41" s="55"/>
    </row>
    <row r="42" spans="1:40">
      <c r="A42" s="109">
        <f t="shared" si="0"/>
        <v>38</v>
      </c>
      <c r="B42" s="110"/>
      <c r="C42" s="111"/>
      <c r="D42" s="112"/>
      <c r="E42" s="112"/>
      <c r="F42" s="113"/>
      <c r="G42" s="114"/>
      <c r="H42" s="114"/>
      <c r="I42" s="115"/>
      <c r="J42" s="109"/>
      <c r="K42" s="116"/>
      <c r="L42" s="116"/>
      <c r="M42" s="109"/>
      <c r="N42" s="116"/>
      <c r="O42" s="116"/>
      <c r="P42" s="116"/>
      <c r="Q42" s="109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54"/>
      <c r="AN42" s="55"/>
    </row>
    <row r="43" spans="1:40">
      <c r="A43" s="101">
        <f t="shared" si="0"/>
        <v>39</v>
      </c>
      <c r="B43" s="102"/>
      <c r="C43" s="103"/>
      <c r="D43" s="104"/>
      <c r="E43" s="104"/>
      <c r="F43" s="105"/>
      <c r="G43" s="106"/>
      <c r="H43" s="106"/>
      <c r="I43" s="107"/>
      <c r="J43" s="101"/>
      <c r="K43" s="108"/>
      <c r="L43" s="108"/>
      <c r="M43" s="101"/>
      <c r="N43" s="108"/>
      <c r="O43" s="108"/>
      <c r="P43" s="108"/>
      <c r="Q43" s="101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54"/>
      <c r="AN43" s="55"/>
    </row>
  </sheetData>
  <mergeCells count="249">
    <mergeCell ref="A1:S2"/>
    <mergeCell ref="T1:W1"/>
    <mergeCell ref="X1:AB1"/>
    <mergeCell ref="AC1:AF1"/>
    <mergeCell ref="AG1:AL1"/>
    <mergeCell ref="T2:W2"/>
    <mergeCell ref="X2:AB2"/>
    <mergeCell ref="AC2:AF2"/>
    <mergeCell ref="AG2:AL2"/>
    <mergeCell ref="A5:B5"/>
    <mergeCell ref="C5:E5"/>
    <mergeCell ref="F5:I5"/>
    <mergeCell ref="J5:L5"/>
    <mergeCell ref="M5:P5"/>
    <mergeCell ref="Q5:AL5"/>
    <mergeCell ref="A4:B4"/>
    <mergeCell ref="C4:E4"/>
    <mergeCell ref="F4:I4"/>
    <mergeCell ref="J4:L4"/>
    <mergeCell ref="M4:P4"/>
    <mergeCell ref="Q4:AL4"/>
    <mergeCell ref="A7:B7"/>
    <mergeCell ref="C7:E7"/>
    <mergeCell ref="F7:I7"/>
    <mergeCell ref="J7:L7"/>
    <mergeCell ref="M7:P7"/>
    <mergeCell ref="Q7:AL7"/>
    <mergeCell ref="A6:B6"/>
    <mergeCell ref="C6:E6"/>
    <mergeCell ref="F6:I6"/>
    <mergeCell ref="J6:L6"/>
    <mergeCell ref="M6:P6"/>
    <mergeCell ref="Q6:AL6"/>
    <mergeCell ref="A9:B9"/>
    <mergeCell ref="C9:E9"/>
    <mergeCell ref="F9:I9"/>
    <mergeCell ref="J9:L9"/>
    <mergeCell ref="M9:P9"/>
    <mergeCell ref="Q9:AL9"/>
    <mergeCell ref="A8:B8"/>
    <mergeCell ref="C8:E8"/>
    <mergeCell ref="F8:I8"/>
    <mergeCell ref="J8:L8"/>
    <mergeCell ref="M8:P8"/>
    <mergeCell ref="Q8:AL8"/>
    <mergeCell ref="A11:B11"/>
    <mergeCell ref="C11:E11"/>
    <mergeCell ref="F11:I11"/>
    <mergeCell ref="J11:L11"/>
    <mergeCell ref="M11:P11"/>
    <mergeCell ref="Q11:AL11"/>
    <mergeCell ref="A10:B10"/>
    <mergeCell ref="C10:E10"/>
    <mergeCell ref="F10:I10"/>
    <mergeCell ref="J10:L10"/>
    <mergeCell ref="M10:P10"/>
    <mergeCell ref="Q10:AL10"/>
    <mergeCell ref="A13:B13"/>
    <mergeCell ref="C13:E13"/>
    <mergeCell ref="F13:I13"/>
    <mergeCell ref="J13:L13"/>
    <mergeCell ref="M13:P13"/>
    <mergeCell ref="Q13:AL13"/>
    <mergeCell ref="A12:B12"/>
    <mergeCell ref="C12:E12"/>
    <mergeCell ref="F12:I12"/>
    <mergeCell ref="J12:L12"/>
    <mergeCell ref="M12:P12"/>
    <mergeCell ref="Q12:AL12"/>
    <mergeCell ref="A15:B15"/>
    <mergeCell ref="C15:E15"/>
    <mergeCell ref="F15:I15"/>
    <mergeCell ref="J15:L15"/>
    <mergeCell ref="M15:P15"/>
    <mergeCell ref="Q15:AL15"/>
    <mergeCell ref="A14:B14"/>
    <mergeCell ref="C14:E14"/>
    <mergeCell ref="F14:I14"/>
    <mergeCell ref="J14:L14"/>
    <mergeCell ref="M14:P14"/>
    <mergeCell ref="Q14:AL14"/>
    <mergeCell ref="A17:B17"/>
    <mergeCell ref="C17:E17"/>
    <mergeCell ref="F17:I17"/>
    <mergeCell ref="J17:L17"/>
    <mergeCell ref="M17:P17"/>
    <mergeCell ref="Q17:AL17"/>
    <mergeCell ref="A16:B16"/>
    <mergeCell ref="C16:E16"/>
    <mergeCell ref="F16:I16"/>
    <mergeCell ref="J16:L16"/>
    <mergeCell ref="M16:P16"/>
    <mergeCell ref="Q16:AL16"/>
    <mergeCell ref="A19:B19"/>
    <mergeCell ref="C19:E19"/>
    <mergeCell ref="F19:I19"/>
    <mergeCell ref="J19:L19"/>
    <mergeCell ref="M19:P19"/>
    <mergeCell ref="Q19:AL19"/>
    <mergeCell ref="A18:B18"/>
    <mergeCell ref="C18:E18"/>
    <mergeCell ref="F18:I18"/>
    <mergeCell ref="J18:L18"/>
    <mergeCell ref="M18:P18"/>
    <mergeCell ref="Q18:AL18"/>
    <mergeCell ref="A21:B21"/>
    <mergeCell ref="C21:E21"/>
    <mergeCell ref="F21:I21"/>
    <mergeCell ref="J21:L21"/>
    <mergeCell ref="M21:P21"/>
    <mergeCell ref="Q21:AL21"/>
    <mergeCell ref="A20:B20"/>
    <mergeCell ref="C20:E20"/>
    <mergeCell ref="F20:I20"/>
    <mergeCell ref="J20:L20"/>
    <mergeCell ref="M20:P20"/>
    <mergeCell ref="Q20:AL20"/>
    <mergeCell ref="A23:B23"/>
    <mergeCell ref="C23:E23"/>
    <mergeCell ref="F23:I23"/>
    <mergeCell ref="J23:L23"/>
    <mergeCell ref="M23:P23"/>
    <mergeCell ref="Q23:AL23"/>
    <mergeCell ref="A22:B22"/>
    <mergeCell ref="C22:E22"/>
    <mergeCell ref="F22:I22"/>
    <mergeCell ref="J22:L22"/>
    <mergeCell ref="M22:P22"/>
    <mergeCell ref="Q22:AL22"/>
    <mergeCell ref="A25:B25"/>
    <mergeCell ref="C25:E25"/>
    <mergeCell ref="F25:I25"/>
    <mergeCell ref="J25:L25"/>
    <mergeCell ref="M25:P25"/>
    <mergeCell ref="Q25:AL25"/>
    <mergeCell ref="A24:B24"/>
    <mergeCell ref="C24:E24"/>
    <mergeCell ref="F24:I24"/>
    <mergeCell ref="J24:L24"/>
    <mergeCell ref="M24:P24"/>
    <mergeCell ref="Q24:AL24"/>
    <mergeCell ref="A27:B27"/>
    <mergeCell ref="C27:E27"/>
    <mergeCell ref="F27:I27"/>
    <mergeCell ref="J27:L27"/>
    <mergeCell ref="M27:P27"/>
    <mergeCell ref="Q27:AL27"/>
    <mergeCell ref="A26:B26"/>
    <mergeCell ref="C26:E26"/>
    <mergeCell ref="F26:I26"/>
    <mergeCell ref="J26:L26"/>
    <mergeCell ref="M26:P26"/>
    <mergeCell ref="Q26:AL26"/>
    <mergeCell ref="A29:B29"/>
    <mergeCell ref="C29:E29"/>
    <mergeCell ref="F29:I29"/>
    <mergeCell ref="J29:L29"/>
    <mergeCell ref="M29:P29"/>
    <mergeCell ref="Q29:AL29"/>
    <mergeCell ref="A28:B28"/>
    <mergeCell ref="C28:E28"/>
    <mergeCell ref="F28:I28"/>
    <mergeCell ref="J28:L28"/>
    <mergeCell ref="M28:P28"/>
    <mergeCell ref="Q28:AL28"/>
    <mergeCell ref="A31:B31"/>
    <mergeCell ref="C31:E31"/>
    <mergeCell ref="F31:I31"/>
    <mergeCell ref="J31:L31"/>
    <mergeCell ref="M31:P31"/>
    <mergeCell ref="Q31:AL31"/>
    <mergeCell ref="A30:B30"/>
    <mergeCell ref="C30:E30"/>
    <mergeCell ref="F30:I30"/>
    <mergeCell ref="J30:L30"/>
    <mergeCell ref="M30:P30"/>
    <mergeCell ref="Q30:AL30"/>
    <mergeCell ref="A33:B33"/>
    <mergeCell ref="C33:E33"/>
    <mergeCell ref="F33:I33"/>
    <mergeCell ref="J33:L33"/>
    <mergeCell ref="M33:P33"/>
    <mergeCell ref="Q33:AL33"/>
    <mergeCell ref="A32:B32"/>
    <mergeCell ref="C32:E32"/>
    <mergeCell ref="F32:I32"/>
    <mergeCell ref="J32:L32"/>
    <mergeCell ref="M32:P32"/>
    <mergeCell ref="Q32:AL32"/>
    <mergeCell ref="A35:B35"/>
    <mergeCell ref="C35:E35"/>
    <mergeCell ref="F35:I35"/>
    <mergeCell ref="J35:L35"/>
    <mergeCell ref="M35:P35"/>
    <mergeCell ref="Q35:AL35"/>
    <mergeCell ref="A34:B34"/>
    <mergeCell ref="C34:E34"/>
    <mergeCell ref="F34:I34"/>
    <mergeCell ref="J34:L34"/>
    <mergeCell ref="M34:P34"/>
    <mergeCell ref="Q34:AL34"/>
    <mergeCell ref="A37:B37"/>
    <mergeCell ref="C37:E37"/>
    <mergeCell ref="F37:I37"/>
    <mergeCell ref="J37:L37"/>
    <mergeCell ref="M37:P37"/>
    <mergeCell ref="Q37:AL37"/>
    <mergeCell ref="A36:B36"/>
    <mergeCell ref="C36:E36"/>
    <mergeCell ref="F36:I36"/>
    <mergeCell ref="J36:L36"/>
    <mergeCell ref="M36:P36"/>
    <mergeCell ref="Q36:AL36"/>
    <mergeCell ref="A39:B39"/>
    <mergeCell ref="C39:E39"/>
    <mergeCell ref="F39:I39"/>
    <mergeCell ref="J39:L39"/>
    <mergeCell ref="M39:P39"/>
    <mergeCell ref="Q39:AL39"/>
    <mergeCell ref="A38:B38"/>
    <mergeCell ref="C38:E38"/>
    <mergeCell ref="F38:I38"/>
    <mergeCell ref="J38:L38"/>
    <mergeCell ref="M38:P38"/>
    <mergeCell ref="Q38:AL38"/>
    <mergeCell ref="A41:B41"/>
    <mergeCell ref="C41:E41"/>
    <mergeCell ref="F41:I41"/>
    <mergeCell ref="J41:L41"/>
    <mergeCell ref="M41:P41"/>
    <mergeCell ref="Q41:AL41"/>
    <mergeCell ref="A40:B40"/>
    <mergeCell ref="C40:E40"/>
    <mergeCell ref="F40:I40"/>
    <mergeCell ref="J40:L40"/>
    <mergeCell ref="M40:P40"/>
    <mergeCell ref="Q40:AL40"/>
    <mergeCell ref="A43:B43"/>
    <mergeCell ref="C43:E43"/>
    <mergeCell ref="F43:I43"/>
    <mergeCell ref="J43:L43"/>
    <mergeCell ref="M43:P43"/>
    <mergeCell ref="Q43:AL43"/>
    <mergeCell ref="A42:B42"/>
    <mergeCell ref="C42:E42"/>
    <mergeCell ref="F42:I42"/>
    <mergeCell ref="J42:L42"/>
    <mergeCell ref="M42:P42"/>
    <mergeCell ref="Q42:AL4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37" t="s">
        <v>5</v>
      </c>
      <c r="B1" s="138"/>
      <c r="C1" s="138"/>
      <c r="D1" s="138"/>
      <c r="E1" s="138"/>
      <c r="F1" s="138"/>
      <c r="G1" s="138"/>
      <c r="H1" s="138"/>
      <c r="I1" s="138"/>
      <c r="J1" s="139"/>
      <c r="K1" s="135" t="s">
        <v>3</v>
      </c>
      <c r="L1" s="135"/>
      <c r="M1" s="135"/>
      <c r="N1" s="135"/>
      <c r="O1" s="143" t="e">
        <f>IF(ISBLANK(#REF!),"",(#REF!))</f>
        <v>#REF!</v>
      </c>
      <c r="P1" s="143"/>
      <c r="Q1" s="143"/>
      <c r="R1" s="143"/>
      <c r="S1" s="143"/>
      <c r="T1" s="143"/>
      <c r="U1" s="143"/>
      <c r="V1" s="143"/>
      <c r="W1" s="143"/>
      <c r="X1" s="143"/>
      <c r="Y1" s="135" t="s">
        <v>30</v>
      </c>
      <c r="Z1" s="135"/>
      <c r="AA1" s="135"/>
      <c r="AB1" s="135"/>
      <c r="AC1" s="149" t="e">
        <f>IF(ISBLANK(#REF!),"",(#REF!))</f>
        <v>#REF!</v>
      </c>
      <c r="AD1" s="149"/>
      <c r="AE1" s="149"/>
      <c r="AF1" s="149"/>
      <c r="AG1" s="149"/>
      <c r="AH1" s="149"/>
      <c r="AI1" s="149"/>
      <c r="AJ1" s="149"/>
      <c r="AK1" s="149"/>
      <c r="AL1" s="149"/>
      <c r="AM1" s="135" t="s">
        <v>1</v>
      </c>
      <c r="AN1" s="135"/>
      <c r="AO1" s="135"/>
      <c r="AP1" s="135"/>
      <c r="AQ1" s="145" t="e">
        <f>IF(ISBLANK(#REF!),"",(#REF!))</f>
        <v>#REF!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1.25" thickBot="1">
      <c r="A2" s="140"/>
      <c r="B2" s="141"/>
      <c r="C2" s="141"/>
      <c r="D2" s="141"/>
      <c r="E2" s="141"/>
      <c r="F2" s="141"/>
      <c r="G2" s="141"/>
      <c r="H2" s="141"/>
      <c r="I2" s="141"/>
      <c r="J2" s="142"/>
      <c r="K2" s="136" t="s">
        <v>4</v>
      </c>
      <c r="L2" s="136"/>
      <c r="M2" s="136"/>
      <c r="N2" s="136"/>
      <c r="O2" s="144" t="e">
        <f>IF(ISBLANK(#REF!),"",(#REF!))</f>
        <v>#REF!</v>
      </c>
      <c r="P2" s="144"/>
      <c r="Q2" s="144"/>
      <c r="R2" s="144"/>
      <c r="S2" s="144"/>
      <c r="T2" s="144"/>
      <c r="U2" s="144"/>
      <c r="V2" s="144"/>
      <c r="W2" s="144"/>
      <c r="X2" s="144"/>
      <c r="Y2" s="136" t="s">
        <v>0</v>
      </c>
      <c r="Z2" s="136"/>
      <c r="AA2" s="136"/>
      <c r="AB2" s="136"/>
      <c r="AC2" s="147" t="e">
        <f>IF(ISBLANK(#REF!),"",(#REF!))</f>
        <v>#REF!</v>
      </c>
      <c r="AD2" s="147"/>
      <c r="AE2" s="147"/>
      <c r="AF2" s="147"/>
      <c r="AG2" s="147"/>
      <c r="AH2" s="147"/>
      <c r="AI2" s="147"/>
      <c r="AJ2" s="147"/>
      <c r="AK2" s="147"/>
      <c r="AL2" s="147"/>
      <c r="AM2" s="136" t="s">
        <v>27</v>
      </c>
      <c r="AN2" s="136"/>
      <c r="AO2" s="136"/>
      <c r="AP2" s="136"/>
      <c r="AQ2" s="147" t="e">
        <f>IF(ISBLANK(#REF!),"",(#REF!))</f>
        <v>#REF!</v>
      </c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52" ht="11.25" thickTop="1">
      <c r="B3" s="2"/>
    </row>
    <row r="4" spans="1:52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表紙</vt:lpstr>
      <vt:lpstr>ログイン画面遷移処理</vt:lpstr>
      <vt:lpstr>ログイン判定処理</vt:lpstr>
      <vt:lpstr>抽象DAO</vt:lpstr>
      <vt:lpstr>検索DAO</vt:lpstr>
      <vt:lpstr>ログイン成功</vt:lpstr>
      <vt:lpstr>ログイン失敗</vt:lpstr>
      <vt:lpstr>改訂履歴</vt:lpstr>
      <vt:lpstr>画面イメージ</vt:lpstr>
      <vt:lpstr>IO関連</vt:lpstr>
      <vt:lpstr>画面項目</vt:lpstr>
      <vt:lpstr>イベント処理</vt:lpstr>
      <vt:lpstr>DB処理</vt:lpstr>
      <vt:lpstr>ログイン画面遷移処理!Print_Area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2023-12-19T07:38:50Z</cp:lastPrinted>
  <dcterms:created xsi:type="dcterms:W3CDTF">2002-02-23T02:02:23Z</dcterms:created>
  <dcterms:modified xsi:type="dcterms:W3CDTF">2023-12-19T07:40:20Z</dcterms:modified>
</cp:coreProperties>
</file>