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3D71521A-7922-45A9-83DC-B3601A549739}" xr6:coauthVersionLast="44" xr6:coauthVersionMax="45"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<sst xmlns="http://schemas.openxmlformats.org/spreadsheetml/2006/main" count="122" uniqueCount="67">
  <si>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</si>
  <si>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</si>
  <si>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</si>
  <si>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</si>
  <si>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</si>
  <si>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</si>
  <si>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</si>
  <si>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</si>
  <si>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</si>
  <si>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</si>
  <si>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</si>
  <si>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</si>
  <si>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</si>
  <si>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</si>
  <si>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</si>
  <si>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</si>
  <si>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</si>
  <si>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</si>
  <si>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</si>
  <si>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</si>
  <si>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</si>
  <si>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</si>
  <si>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</si>
  <si>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</si>
  <si>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</si>
  <si>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</si>
  <si>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</si>
  <si>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</si>
  <si>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</si>
  <si>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</si>
  <si>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</si>
  <si>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</si>
  <si>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</si>
  <si>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</si>
  <si>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</si>
  <si>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</si>
  <si>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</si>
  <si>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</si>
  <si>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</si>
  <si>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</si>
  <si>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</si>
  <si>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</si>
  <si>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</si>
  <si>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</si>
  <si>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</si>
  <si>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</si>
  <si>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</si>
  <si>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</si>
  <si>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</si>
  <si>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</si>
  <si>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</si>
  <si>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</si>
  <si>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</si>
  <si>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</si>
  <si>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</si>
  <si>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</si>
  <si>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</si>
  <si>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</si>
  <si>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</si>
  <si>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・テスト仕様書の重要性</t>
    <rPh sb="4" eb="7">
      <t>シヨウショ</t>
    </rPh>
    <rPh sb="8" eb="11">
      <t>ジュウヨウセイ</t>
    </rPh>
    <phoneticPr fontId="1"/>
  </si>
  <si>
    <t>・時間配分が難しい</t>
    <rPh sb="1" eb="3">
      <t>ジカン</t>
    </rPh>
    <rPh sb="3" eb="5">
      <t>ハイブン</t>
    </rPh>
    <rPh sb="6" eb="7">
      <t>ムズカ</t>
    </rPh>
    <phoneticPr fontId="1"/>
  </si>
  <si>
    <t>・分析段階でシーケンス図をきちんと作っておくことが設計以降の作業を
スムーズに終えるために重要である。</t>
    <rPh sb="1" eb="3">
      <t>ブンセキ</t>
    </rPh>
    <rPh sb="3" eb="5">
      <t>ダンカイ</t>
    </rPh>
    <rPh sb="11" eb="12">
      <t>ズ</t>
    </rPh>
    <rPh sb="17" eb="18">
      <t>ツク</t>
    </rPh>
    <rPh sb="25" eb="27">
      <t>セッケイ</t>
    </rPh>
    <rPh sb="27" eb="29">
      <t>イコウ</t>
    </rPh>
    <rPh sb="30" eb="32">
      <t>サギョウ</t>
    </rPh>
    <rPh sb="39" eb="40">
      <t>オ</t>
    </rPh>
    <rPh sb="45" eb="47">
      <t>ジュウヨウ</t>
    </rPh>
    <phoneticPr fontId="1"/>
  </si>
  <si>
    <t>・機能をはっきりさせることはシステムをつくるうえでの基盤である</t>
    <rPh sb="1" eb="3">
      <t>キノウ</t>
    </rPh>
    <rPh sb="26" eb="28">
      <t>キバン</t>
    </rPh>
    <phoneticPr fontId="1"/>
  </si>
  <si>
    <t>・次回の反復で意識して検討していきたい</t>
    <rPh sb="1" eb="3">
      <t>ジカイ</t>
    </rPh>
    <rPh sb="4" eb="6">
      <t>ハンプク</t>
    </rPh>
    <rPh sb="7" eb="9">
      <t>イシキ</t>
    </rPh>
    <rPh sb="11" eb="13">
      <t>ケントウ</t>
    </rPh>
    <phoneticPr fontId="1"/>
  </si>
  <si>
    <t>・計画通り進めることは難しい。余裕をもった計画を取り入れることも重要</t>
    <rPh sb="1" eb="3">
      <t>ケイカク</t>
    </rPh>
    <rPh sb="3" eb="4">
      <t>ドオ</t>
    </rPh>
    <rPh sb="5" eb="6">
      <t>スス</t>
    </rPh>
    <rPh sb="11" eb="12">
      <t>ムズカ</t>
    </rPh>
    <rPh sb="15" eb="17">
      <t>ヨユウ</t>
    </rPh>
    <rPh sb="21" eb="23">
      <t>ケイカク</t>
    </rPh>
    <rPh sb="24" eb="25">
      <t>ト</t>
    </rPh>
    <rPh sb="26" eb="27">
      <t>イ</t>
    </rPh>
    <rPh sb="32" eb="34">
      <t>ジュウヨウ</t>
    </rPh>
    <phoneticPr fontId="1"/>
  </si>
  <si>
    <t>・デザインパターンを適用することの難しさを痛感した</t>
    <rPh sb="10" eb="12">
      <t>テキヨウ</t>
    </rPh>
    <rPh sb="17" eb="18">
      <t>ムズカ</t>
    </rPh>
    <rPh sb="21" eb="23">
      <t>ツウカン</t>
    </rPh>
    <phoneticPr fontId="1"/>
  </si>
  <si>
    <t>・慣れてきた</t>
    <rPh sb="1" eb="2">
      <t>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</si>
</sst>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3">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vertical="center" wrapText="1"/>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85" zoomScaleNormal="100" zoomScaleSheetLayoutView="85" workbookViewId="0">
      <pane xSplit="4" ySplit="8" topLeftCell="E39" activePane="bottomRight" state="frozen"/>
      <selection pane="topRight" activeCell="E1" sqref="E1"/>
      <selection pane="bottomLeft" activeCell="A9" sqref="A9"/>
      <selection pane="bottomRight" activeCell="I22" sqref="I22"/>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8" t="s">
        <v>0</v>
      </c>
      <c r="C8" s="59"/>
      <c r="D8" s="7" t="s">
        <v>1</v>
      </c>
      <c r="E8" s="10" t="s">
        <v>2</v>
      </c>
      <c r="F8" s="10" t="s">
        <v>3</v>
      </c>
      <c r="G8" s="10" t="s">
        <v>4</v>
      </c>
      <c r="H8" s="10" t="s">
        <v>5</v>
      </c>
      <c r="I8" s="11" t="s">
        <v>6</v>
      </c>
    </row>
    <row r="9" spans="2:9" ht="18.75" customHeight="1" x14ac:dyDescent="0.15">
      <c r="B9" s="67" t="s">
        <v>7</v>
      </c>
      <c r="C9" s="14" t="s">
        <v>8</v>
      </c>
      <c r="D9" s="15" t="s">
        <v>9</v>
      </c>
      <c r="E9" s="38" t="s">
        <v>56</v>
      </c>
      <c r="F9" s="38" t="s">
        <v>56</v>
      </c>
      <c r="G9" s="38"/>
      <c r="H9" s="51" t="str">
        <f>IF(COUNTIF(E9:G9,"*●*"),"●",IF(COUNTIF(E9:G9,"*○*"),"○","－"))</f>
        <v>○</v>
      </c>
      <c r="I9" s="12" t="s">
        <v>62</v>
      </c>
    </row>
    <row r="10" spans="2:9" ht="18.75" customHeight="1" x14ac:dyDescent="0.15">
      <c r="B10" s="68"/>
      <c r="C10" s="23" t="s">
        <v>10</v>
      </c>
      <c r="D10" s="19" t="s">
        <v>11</v>
      </c>
      <c r="E10" s="39" t="s">
        <v>56</v>
      </c>
      <c r="F10" s="39" t="s">
        <v>56</v>
      </c>
      <c r="G10" s="39"/>
      <c r="H10" s="39" t="str">
        <f t="shared" ref="H10:H37" si="0">IF(COUNTIF(E10:G10,"*●*"),"●",IF(COUNTIF(E10:G10,"*○*"),"○","－"))</f>
        <v>○</v>
      </c>
      <c r="I10" s="5"/>
    </row>
    <row r="11" spans="2:9" ht="18.75" customHeight="1" thickBot="1" x14ac:dyDescent="0.2">
      <c r="B11" s="69"/>
      <c r="C11" s="16" t="s">
        <v>12</v>
      </c>
      <c r="D11" s="17" t="s">
        <v>13</v>
      </c>
      <c r="E11" s="40" t="s">
        <v>56</v>
      </c>
      <c r="F11" s="40" t="s">
        <v>56</v>
      </c>
      <c r="G11" s="40"/>
      <c r="H11" s="42" t="str">
        <f t="shared" si="0"/>
        <v>○</v>
      </c>
      <c r="I11" s="13" t="s">
        <v>63</v>
      </c>
    </row>
    <row r="12" spans="2:9" ht="18.75" customHeight="1" x14ac:dyDescent="0.15">
      <c r="B12" s="63" t="s">
        <v>14</v>
      </c>
      <c r="C12" s="14" t="s">
        <v>15</v>
      </c>
      <c r="D12" s="15" t="s">
        <v>16</v>
      </c>
      <c r="E12" s="42" t="s">
        <v>56</v>
      </c>
      <c r="F12" s="42" t="s">
        <v>56</v>
      </c>
      <c r="G12" s="42"/>
      <c r="H12" s="51" t="str">
        <f t="shared" si="0"/>
        <v>○</v>
      </c>
      <c r="I12" s="9"/>
    </row>
    <row r="13" spans="2:9" ht="42.75" customHeight="1" x14ac:dyDescent="0.15">
      <c r="B13" s="70"/>
      <c r="C13" s="21" t="s">
        <v>17</v>
      </c>
      <c r="D13" s="20" t="s">
        <v>18</v>
      </c>
      <c r="E13" s="39" t="s">
        <v>56</v>
      </c>
      <c r="F13" s="39" t="s">
        <v>56</v>
      </c>
      <c r="G13" s="39"/>
      <c r="H13" s="39" t="str">
        <f t="shared" si="0"/>
        <v>○</v>
      </c>
      <c r="I13" s="54" t="s">
        <v>61</v>
      </c>
    </row>
    <row r="14" spans="2:9" ht="18.75" customHeight="1" thickBot="1" x14ac:dyDescent="0.2">
      <c r="B14" s="70"/>
      <c r="C14" s="43" t="s">
        <v>19</v>
      </c>
      <c r="D14" s="44" t="s">
        <v>20</v>
      </c>
      <c r="E14" s="45"/>
      <c r="F14" s="45"/>
      <c r="G14" s="45"/>
      <c r="H14" s="52" t="str">
        <f t="shared" si="0"/>
        <v>－</v>
      </c>
      <c r="I14" s="46"/>
    </row>
    <row r="15" spans="2:9" ht="18.75" customHeight="1" x14ac:dyDescent="0.15">
      <c r="B15" s="71" t="s">
        <v>21</v>
      </c>
      <c r="C15" s="14" t="s">
        <v>22</v>
      </c>
      <c r="D15" s="15" t="s">
        <v>23</v>
      </c>
      <c r="E15" s="42" t="s">
        <v>56</v>
      </c>
      <c r="F15" s="42" t="s">
        <v>56</v>
      </c>
      <c r="G15" s="42"/>
      <c r="H15" s="51" t="str">
        <f t="shared" si="0"/>
        <v>○</v>
      </c>
      <c r="I15" s="12" t="s">
        <v>65</v>
      </c>
    </row>
    <row r="16" spans="2:9" ht="18.75" customHeight="1" x14ac:dyDescent="0.15">
      <c r="B16" s="72"/>
      <c r="C16" s="21" t="s">
        <v>24</v>
      </c>
      <c r="D16" s="20" t="s">
        <v>25</v>
      </c>
      <c r="E16" s="39" t="s">
        <v>56</v>
      </c>
      <c r="F16" s="39" t="s">
        <v>56</v>
      </c>
      <c r="G16" s="39"/>
      <c r="H16" s="39" t="str">
        <f>IF(COUNTIF(E16:G16,"*●*"),"●",IF(COUNTIF(E16:G16,"*○*"),"○","－"))</f>
        <v>○</v>
      </c>
      <c r="I16" s="9" t="s">
        <v>66</v>
      </c>
    </row>
    <row r="17" spans="2:9" ht="18.75" customHeight="1" thickBot="1" x14ac:dyDescent="0.2">
      <c r="B17" s="72"/>
      <c r="C17" s="47" t="s">
        <v>19</v>
      </c>
      <c r="D17" s="48" t="s">
        <v>20</v>
      </c>
      <c r="E17" s="49"/>
      <c r="F17" s="49"/>
      <c r="G17" s="49"/>
      <c r="H17" s="52" t="str">
        <f t="shared" si="0"/>
        <v>－</v>
      </c>
      <c r="I17" s="50"/>
    </row>
    <row r="18" spans="2:9" ht="18.75" customHeight="1" x14ac:dyDescent="0.15">
      <c r="B18" s="63" t="s">
        <v>26</v>
      </c>
      <c r="C18" s="26" t="s">
        <v>26</v>
      </c>
      <c r="D18" s="27" t="s">
        <v>27</v>
      </c>
      <c r="E18" s="38" t="s">
        <v>56</v>
      </c>
      <c r="F18" s="38" t="s">
        <v>57</v>
      </c>
      <c r="G18" s="38"/>
      <c r="H18" s="51" t="str">
        <f>IF(COUNTIF(E18:G18,"*●*"),"●",IF(COUNTIF(E18:G18,"*○*"),"○","－"))</f>
        <v>●</v>
      </c>
      <c r="I18" s="4"/>
    </row>
    <row r="19" spans="2:9" ht="18.75" customHeight="1" thickBot="1" x14ac:dyDescent="0.2">
      <c r="B19" s="62"/>
      <c r="C19" s="24"/>
      <c r="D19" s="17" t="s">
        <v>28</v>
      </c>
      <c r="E19" s="40" t="s">
        <v>57</v>
      </c>
      <c r="F19" s="40" t="s">
        <v>57</v>
      </c>
      <c r="G19" s="40"/>
      <c r="H19" s="39" t="str">
        <f t="shared" si="0"/>
        <v>●</v>
      </c>
      <c r="I19" s="13" t="s">
        <v>59</v>
      </c>
    </row>
    <row r="20" spans="2:9" ht="18.75" customHeight="1" x14ac:dyDescent="0.15">
      <c r="B20" s="63" t="s">
        <v>29</v>
      </c>
      <c r="C20" s="26" t="s">
        <v>30</v>
      </c>
      <c r="D20" s="27" t="s">
        <v>31</v>
      </c>
      <c r="E20" s="42" t="s">
        <v>56</v>
      </c>
      <c r="F20" s="42" t="s">
        <v>56</v>
      </c>
      <c r="G20" s="42"/>
      <c r="H20" s="51" t="str">
        <f>IF(COUNTIF(E20:G20,"*●*"),"●",IF(COUNTIF(E20:G20,"*○*"),"○","－"))</f>
        <v>○</v>
      </c>
      <c r="I20" s="4"/>
    </row>
    <row r="21" spans="2:9" ht="18.75" customHeight="1" x14ac:dyDescent="0.15">
      <c r="B21" s="61"/>
      <c r="C21" s="18"/>
      <c r="D21" s="20" t="s">
        <v>32</v>
      </c>
      <c r="E21" s="39" t="s">
        <v>56</v>
      </c>
      <c r="F21" s="39" t="s">
        <v>57</v>
      </c>
      <c r="G21" s="39"/>
      <c r="H21" s="39" t="str">
        <f t="shared" si="0"/>
        <v>●</v>
      </c>
      <c r="I21" s="9"/>
    </row>
    <row r="22" spans="2:9" ht="18.75" customHeight="1" x14ac:dyDescent="0.15">
      <c r="B22" s="61"/>
      <c r="C22" s="22" t="s">
        <v>33</v>
      </c>
      <c r="D22" s="20" t="s">
        <v>34</v>
      </c>
      <c r="E22" s="39" t="s">
        <v>56</v>
      </c>
      <c r="F22" s="39" t="s">
        <v>56</v>
      </c>
      <c r="G22" s="39"/>
      <c r="H22" s="53" t="str">
        <f t="shared" si="0"/>
        <v>○</v>
      </c>
      <c r="I22" s="9"/>
    </row>
    <row r="23" spans="2:9" ht="18.75" customHeight="1" x14ac:dyDescent="0.15">
      <c r="B23" s="61"/>
      <c r="C23" s="23"/>
      <c r="D23" s="20" t="s">
        <v>35</v>
      </c>
      <c r="E23" s="39" t="s">
        <v>56</v>
      </c>
      <c r="F23" s="39" t="s">
        <v>57</v>
      </c>
      <c r="G23" s="39"/>
      <c r="H23" s="39" t="str">
        <f>IF(COUNTIF(E23:G23,"*●*"),"●",IF(COUNTIF(E23:G23,"*○*"),"○","－"))</f>
        <v>●</v>
      </c>
      <c r="I23" s="9"/>
    </row>
    <row r="24" spans="2:9" ht="18.75" customHeight="1" x14ac:dyDescent="0.15">
      <c r="B24" s="61"/>
      <c r="C24" s="22" t="s">
        <v>36</v>
      </c>
      <c r="D24" s="20" t="s">
        <v>37</v>
      </c>
      <c r="E24" s="39" t="s">
        <v>56</v>
      </c>
      <c r="F24" s="39" t="s">
        <v>56</v>
      </c>
      <c r="G24" s="39"/>
      <c r="H24" s="39" t="str">
        <f t="shared" si="0"/>
        <v>○</v>
      </c>
      <c r="I24" s="9"/>
    </row>
    <row r="25" spans="2:9" ht="18.75" customHeight="1" thickBot="1" x14ac:dyDescent="0.2">
      <c r="B25" s="62"/>
      <c r="C25" s="24"/>
      <c r="D25" s="25" t="s">
        <v>38</v>
      </c>
      <c r="E25" s="40" t="s">
        <v>56</v>
      </c>
      <c r="F25" s="40" t="s">
        <v>58</v>
      </c>
      <c r="G25" s="40"/>
      <c r="H25" s="42" t="str">
        <f t="shared" si="0"/>
        <v>○</v>
      </c>
      <c r="I25" s="6"/>
    </row>
    <row r="26" spans="2:9" ht="18.75" customHeight="1" x14ac:dyDescent="0.15">
      <c r="B26" s="60" t="s">
        <v>39</v>
      </c>
      <c r="C26" s="64" t="s">
        <v>39</v>
      </c>
      <c r="D26" s="20" t="s">
        <v>40</v>
      </c>
      <c r="E26" s="42" t="s">
        <v>58</v>
      </c>
      <c r="F26" s="42" t="s">
        <v>57</v>
      </c>
      <c r="G26" s="42"/>
      <c r="H26" s="51" t="str">
        <f>IF(COUNTIF(E26:G26,"*●*"),"●",IF(COUNTIF(E26:G26,"*○*"),"○","－"))</f>
        <v>●</v>
      </c>
      <c r="I26" s="9"/>
    </row>
    <row r="27" spans="2:9" ht="18.75" customHeight="1" x14ac:dyDescent="0.15">
      <c r="B27" s="61"/>
      <c r="C27" s="65"/>
      <c r="D27" s="19" t="s">
        <v>41</v>
      </c>
      <c r="E27" s="39" t="s">
        <v>56</v>
      </c>
      <c r="F27" s="39" t="s">
        <v>57</v>
      </c>
      <c r="G27" s="39"/>
      <c r="H27" s="39" t="str">
        <f t="shared" si="0"/>
        <v>●</v>
      </c>
      <c r="I27" s="5"/>
    </row>
    <row r="28" spans="2:9" ht="18.75" customHeight="1" thickBot="1" x14ac:dyDescent="0.2">
      <c r="B28" s="62"/>
      <c r="C28" s="66"/>
      <c r="D28" s="28" t="s">
        <v>42</v>
      </c>
      <c r="E28" s="40" t="s">
        <v>56</v>
      </c>
      <c r="F28" s="40" t="s">
        <v>57</v>
      </c>
      <c r="G28" s="40"/>
      <c r="H28" s="42" t="str">
        <f t="shared" si="0"/>
        <v>●</v>
      </c>
      <c r="I28" s="13" t="s">
        <v>60</v>
      </c>
    </row>
    <row r="29" spans="2:9" ht="18.75" customHeight="1" x14ac:dyDescent="0.15">
      <c r="B29" s="55" t="s">
        <v>43</v>
      </c>
      <c r="C29" s="33" t="s">
        <v>44</v>
      </c>
      <c r="D29" s="8" t="s">
        <v>45</v>
      </c>
      <c r="E29" s="42" t="s">
        <v>56</v>
      </c>
      <c r="F29" s="42" t="s">
        <v>56</v>
      </c>
      <c r="G29" s="42"/>
      <c r="H29" s="51" t="str">
        <f>IF(COUNTIF(E29:G29,"*●*"),"●",IF(COUNTIF(E29:G29,"*○*"),"○","－"))</f>
        <v>○</v>
      </c>
      <c r="I29" s="4"/>
    </row>
    <row r="30" spans="2:9" ht="18.75" customHeight="1" x14ac:dyDescent="0.15">
      <c r="B30" s="56"/>
      <c r="C30" s="34"/>
      <c r="D30" s="29" t="s">
        <v>46</v>
      </c>
      <c r="E30" s="39" t="s">
        <v>56</v>
      </c>
      <c r="F30" s="39" t="s">
        <v>57</v>
      </c>
      <c r="G30" s="39"/>
      <c r="H30" s="39" t="str">
        <f t="shared" si="0"/>
        <v>●</v>
      </c>
      <c r="I30" s="9"/>
    </row>
    <row r="31" spans="2:9" ht="18.75" customHeight="1" x14ac:dyDescent="0.15">
      <c r="B31" s="56"/>
      <c r="C31" s="34"/>
      <c r="D31" s="2" t="s">
        <v>47</v>
      </c>
      <c r="E31" s="39" t="s">
        <v>56</v>
      </c>
      <c r="F31" s="39" t="s">
        <v>56</v>
      </c>
      <c r="G31" s="39"/>
      <c r="H31" s="53" t="str">
        <f t="shared" si="0"/>
        <v>○</v>
      </c>
      <c r="I31" s="9" t="s">
        <v>64</v>
      </c>
    </row>
    <row r="32" spans="2:9" ht="18.75" customHeight="1" x14ac:dyDescent="0.15">
      <c r="B32" s="56"/>
      <c r="C32" s="35" t="s">
        <v>48</v>
      </c>
      <c r="D32" s="2" t="s">
        <v>49</v>
      </c>
      <c r="E32" s="39" t="s">
        <v>56</v>
      </c>
      <c r="F32" s="39" t="s">
        <v>58</v>
      </c>
      <c r="G32" s="39"/>
      <c r="H32" s="39" t="str">
        <f>IF(COUNTIF(E32:G32,"*●*"),"●",IF(COUNTIF(E32:G32,"*○*"),"○","－"))</f>
        <v>○</v>
      </c>
      <c r="I32" s="9"/>
    </row>
    <row r="33" spans="2:9" ht="18.75" customHeight="1" x14ac:dyDescent="0.15">
      <c r="B33" s="56"/>
      <c r="C33" s="34"/>
      <c r="D33" s="2" t="s">
        <v>50</v>
      </c>
      <c r="E33" s="39" t="s">
        <v>56</v>
      </c>
      <c r="F33" s="39" t="s">
        <v>56</v>
      </c>
      <c r="G33" s="39"/>
      <c r="H33" s="39" t="str">
        <f t="shared" si="0"/>
        <v>○</v>
      </c>
      <c r="I33" s="9"/>
    </row>
    <row r="34" spans="2:9" ht="18.75" customHeight="1" x14ac:dyDescent="0.15">
      <c r="B34" s="56"/>
      <c r="C34" s="36"/>
      <c r="D34" s="2" t="s">
        <v>51</v>
      </c>
      <c r="E34" s="39" t="s">
        <v>57</v>
      </c>
      <c r="F34" s="39" t="s">
        <v>56</v>
      </c>
      <c r="G34" s="39"/>
      <c r="H34" s="53" t="str">
        <f t="shared" si="0"/>
        <v>●</v>
      </c>
      <c r="I34" s="9"/>
    </row>
    <row r="35" spans="2:9" ht="18.75" customHeight="1" x14ac:dyDescent="0.15">
      <c r="B35" s="56"/>
      <c r="C35" s="37" t="s">
        <v>52</v>
      </c>
      <c r="D35" s="30" t="s">
        <v>53</v>
      </c>
      <c r="E35" s="41" t="s">
        <v>56</v>
      </c>
      <c r="F35" s="41" t="s">
        <v>56</v>
      </c>
      <c r="G35" s="41"/>
      <c r="H35" s="39" t="str">
        <f t="shared" si="0"/>
        <v>○</v>
      </c>
      <c r="I35" s="5"/>
    </row>
    <row r="36" spans="2:9" ht="18.75" customHeight="1" x14ac:dyDescent="0.15">
      <c r="B36" s="56"/>
      <c r="C36" s="3"/>
      <c r="D36" s="2" t="s">
        <v>54</v>
      </c>
      <c r="E36" s="39" t="s">
        <v>56</v>
      </c>
      <c r="F36" s="39" t="s">
        <v>56</v>
      </c>
      <c r="G36" s="39"/>
      <c r="H36" s="39" t="str">
        <f t="shared" si="0"/>
        <v>○</v>
      </c>
      <c r="I36" s="9"/>
    </row>
    <row r="37" spans="2:9" ht="18.75" customHeight="1" thickBot="1" x14ac:dyDescent="0.2">
      <c r="B37" s="57"/>
      <c r="C37" s="31"/>
      <c r="D37" s="32" t="s">
        <v>55</v>
      </c>
      <c r="E37" s="40" t="s">
        <v>56</v>
      </c>
      <c r="F37" s="40" t="s">
        <v>56</v>
      </c>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212F66-ED8A-4A0B-B670-301B138837E9}"/>
</file>

<file path=customXml/itemProps2.xml><?xml version="1.0" encoding="utf-8"?>
<ds:datastoreItem xmlns:ds="http://schemas.openxmlformats.org/officeDocument/2006/customXml" ds:itemID="{FD2009DC-232F-41E4-A89F-F16D827830F9}">
  <ds:schemaRefs>
    <ds:schemaRef ds:uri="http://schemas.microsoft.com/sharepoint/v3/contenttype/forms"/>
  </ds:schemaRefs>
</ds:datastoreItem>
</file>

<file path=customXml/itemProps3.xml><?xml version="1.0" encoding="utf-8"?>
<ds:datastoreItem xmlns:ds="http://schemas.openxmlformats.org/officeDocument/2006/customXml" ds:itemID="{AA5D90CB-8785-4D10-85F0-C13DE8708485}">
  <ds:schemaRefs>
    <ds:schemaRef ds:uri="http://www.w3.org/XML/1998/namespace"/>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purl.org/dc/dcmitype/"/>
    <ds:schemaRef ds:uri="http://schemas.openxmlformats.org/package/2006/metadata/core-properties"/>
    <ds:schemaRef ds:uri="ef71c9de-9867-437c-8375-3a1a59bfe13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2020-06-09T05:33:10Z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df00401a-90d6-4b6b-8b03-81da7015b568</vt:lpwstr>
  </property>
</Properties>
</file>