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6F63C20-8C01-4820-85EC-081936E5566E}" xr6:coauthVersionLast="44" xr6:coauthVersionMax="45" xr10:uidLastSave="{00000000-0000-0000-0000-000000000000}"/>
  <bookViews>
    <workbookView xWindow="-1020" yWindow="450" windowWidth="18375" windowHeight="1069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<sst xmlns="http://schemas.openxmlformats.org/spreadsheetml/2006/main" count="168" uniqueCount="86">
  <si>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</si>
  <si>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</si>
  <si>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</si>
  <si>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</si>
  <si>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</si>
  <si>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</si>
  <si>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</si>
  <si>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</si>
  <si>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</si>
  <si>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</si>
  <si>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</si>
  <si>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</si>
  <si>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</si>
  <si>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</si>
  <si>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</si>
  <si>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</si>
  <si>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</si>
  <si>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</si>
  <si>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</si>
  <si>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</si>
  <si>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</si>
  <si>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</si>
  <si>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</si>
  <si>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</si>
  <si>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</si>
  <si>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</si>
  <si>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</si>
  <si>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</si>
  <si>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</si>
  <si>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</si>
  <si>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</si>
  <si>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</si>
  <si>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</si>
  <si>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</si>
  <si>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</si>
  <si>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</si>
  <si>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</si>
  <si>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</si>
  <si>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</si>
  <si>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</si>
  <si>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</si>
  <si>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</si>
  <si>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</si>
  <si>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</si>
  <si>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</si>
  <si>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</si>
  <si>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</si>
  <si>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</si>
  <si>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</si>
  <si>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</si>
  <si>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</si>
  <si>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</si>
  <si>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</si>
  <si>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</si>
  <si>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</si>
  <si>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</si>
  <si>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</si>
  <si>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</si>
  <si>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</si>
  <si>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分析段階で属性と振る舞いを追加することを忘れていた</t>
    <rPh sb="0" eb="2">
      <t>ブンセキ</t>
    </rPh>
    <rPh sb="2" eb="4">
      <t>ダンカイ</t>
    </rPh>
    <rPh sb="5" eb="7">
      <t>ゾクセイ</t>
    </rPh>
    <rPh sb="8" eb="9">
      <t>フ</t>
    </rPh>
    <rPh sb="10" eb="11">
      <t>マ</t>
    </rPh>
    <rPh sb="13" eb="15">
      <t>ツイカ</t>
    </rPh>
    <rPh sb="20" eb="21">
      <t>ワス</t>
    </rPh>
    <phoneticPr fontId="1"/>
  </si>
  <si>
    <t>ログインなどの役割ごとにシーケンス図を分けると見やすい</t>
    <rPh sb="7" eb="9">
      <t>ヤクワリ</t>
    </rPh>
    <rPh sb="17" eb="18">
      <t>ズ</t>
    </rPh>
    <rPh sb="19" eb="20">
      <t>ワ</t>
    </rPh>
    <rPh sb="23" eb="24">
      <t>ミ</t>
    </rPh>
    <phoneticPr fontId="1"/>
  </si>
  <si>
    <t>クラス図とシーケンス図を見れば実装できる</t>
    <rPh sb="3" eb="4">
      <t>ズ</t>
    </rPh>
    <rPh sb="10" eb="11">
      <t>ズ</t>
    </rPh>
    <rPh sb="12" eb="13">
      <t>ミ</t>
    </rPh>
    <rPh sb="15" eb="17">
      <t>ジッソウ</t>
    </rPh>
    <phoneticPr fontId="1"/>
  </si>
  <si>
    <t>各メソッド毎に確かめればいい</t>
    <rPh sb="0" eb="1">
      <t>カク</t>
    </rPh>
    <rPh sb="5" eb="6">
      <t>ゴト</t>
    </rPh>
    <rPh sb="7" eb="8">
      <t>タシ</t>
    </rPh>
    <phoneticPr fontId="1"/>
  </si>
  <si>
    <t>統合テストよりテストコードは短くなる</t>
    <rPh sb="0" eb="2">
      <t>トウゴウ</t>
    </rPh>
    <rPh sb="14" eb="15">
      <t>ミジカ</t>
    </rPh>
    <phoneticPr fontId="1"/>
  </si>
  <si>
    <t>ユニット段階のクラスが作成されていれば簡単に実行できる</t>
    <rPh sb="4" eb="6">
      <t>ダンカイ</t>
    </rPh>
    <rPh sb="11" eb="13">
      <t>サクセイ</t>
    </rPh>
    <rPh sb="19" eb="21">
      <t>カンタン</t>
    </rPh>
    <rPh sb="22" eb="24">
      <t>ジッコウ</t>
    </rPh>
    <phoneticPr fontId="1"/>
  </si>
  <si>
    <t>説明する項目を絞って時間を短くする</t>
    <rPh sb="0" eb="2">
      <t>セツメイ</t>
    </rPh>
    <rPh sb="4" eb="6">
      <t>コウモク</t>
    </rPh>
    <rPh sb="7" eb="8">
      <t>シボ</t>
    </rPh>
    <rPh sb="10" eb="12">
      <t>ジカン</t>
    </rPh>
    <rPh sb="13" eb="14">
      <t>ミジカ</t>
    </rPh>
    <phoneticPr fontId="1"/>
  </si>
  <si>
    <t>スケジュールがあるとそれに遅れないように作業が出来た</t>
    <rPh sb="13" eb="14">
      <t>オク</t>
    </rPh>
    <rPh sb="20" eb="22">
      <t>サギョウ</t>
    </rPh>
    <rPh sb="23" eb="25">
      <t>デキ</t>
    </rPh>
    <phoneticPr fontId="1"/>
  </si>
  <si>
    <t>分担が出来るものと出来ないものを分けれた</t>
    <rPh sb="0" eb="2">
      <t>ブンタン</t>
    </rPh>
    <rPh sb="3" eb="5">
      <t>デキ</t>
    </rPh>
    <rPh sb="9" eb="11">
      <t>デキ</t>
    </rPh>
    <rPh sb="16" eb="17">
      <t>ワ</t>
    </rPh>
    <phoneticPr fontId="1"/>
  </si>
  <si>
    <t>第1：実績を毎日記録しておけばよかった
第2：毎日ではないが、更新した</t>
    <rPh sb="0" eb="1">
      <t>ダイ</t>
    </rPh>
    <rPh sb="3" eb="5">
      <t>ジッセキ</t>
    </rPh>
    <rPh sb="6" eb="8">
      <t>マイニチ</t>
    </rPh>
    <rPh sb="8" eb="10">
      <t>キロク</t>
    </rPh>
    <rPh sb="20" eb="21">
      <t>ダイ</t>
    </rPh>
    <rPh sb="23" eb="25">
      <t>マイニチ</t>
    </rPh>
    <rPh sb="31" eb="33">
      <t>コウシン</t>
    </rPh>
    <phoneticPr fontId="1"/>
  </si>
  <si>
    <t>クラス名は目的が分かるようにする</t>
    <rPh sb="3" eb="4">
      <t>メイ</t>
    </rPh>
    <rPh sb="5" eb="7">
      <t>モクテキ</t>
    </rPh>
    <rPh sb="8" eb="9">
      <t>ワ</t>
    </rPh>
    <phoneticPr fontId="1"/>
  </si>
  <si>
    <t>シーケンス図を基にプログラムが作成できるように記述する</t>
    <rPh sb="5" eb="6">
      <t>ズ</t>
    </rPh>
    <rPh sb="7" eb="8">
      <t>モト</t>
    </rPh>
    <rPh sb="15" eb="17">
      <t>サクセイ</t>
    </rPh>
    <rPh sb="23" eb="25">
      <t>キジュツ</t>
    </rPh>
    <phoneticPr fontId="1"/>
  </si>
  <si>
    <t>アクターがシステムで出来ることを記述する</t>
    <rPh sb="10" eb="12">
      <t>デキ</t>
    </rPh>
    <rPh sb="16" eb="18">
      <t>キジュツ</t>
    </rPh>
    <phoneticPr fontId="1"/>
  </si>
  <si>
    <t>備考や代替系列を使うと見やすく記述できる</t>
    <rPh sb="0" eb="2">
      <t>ビコウ</t>
    </rPh>
    <rPh sb="3" eb="5">
      <t>ダイタイ</t>
    </rPh>
    <rPh sb="5" eb="7">
      <t>ケイレツ</t>
    </rPh>
    <rPh sb="8" eb="9">
      <t>ツカ</t>
    </rPh>
    <rPh sb="11" eb="12">
      <t>ミ</t>
    </rPh>
    <rPh sb="15" eb="17">
      <t>キジュツ</t>
    </rPh>
    <phoneticPr fontId="1"/>
  </si>
  <si>
    <t>行うことだけ記述する</t>
    <rPh sb="0" eb="1">
      <t>オコナ</t>
    </rPh>
    <rPh sb="6" eb="8">
      <t>キジュツ</t>
    </rPh>
    <phoneticPr fontId="1"/>
  </si>
  <si>
    <t>テストを行うことで仕様通りかわかる</t>
    <rPh sb="4" eb="5">
      <t>オコナ</t>
    </rPh>
    <rPh sb="9" eb="11">
      <t>シヨウ</t>
    </rPh>
    <rPh sb="11" eb="12">
      <t>ドオ</t>
    </rPh>
    <phoneticPr fontId="1"/>
  </si>
  <si>
    <t>クラス図から統合テストを行うクラスを理解すことが大事</t>
    <rPh sb="3" eb="4">
      <t>ズ</t>
    </rPh>
    <rPh sb="6" eb="8">
      <t>トウゴウ</t>
    </rPh>
    <rPh sb="12" eb="13">
      <t>オコナ</t>
    </rPh>
    <rPh sb="18" eb="20">
      <t>リカイ</t>
    </rPh>
    <rPh sb="24" eb="26">
      <t>ダイジ</t>
    </rPh>
    <phoneticPr fontId="1"/>
  </si>
  <si>
    <t>GUIの場合はパワーポイントなどを使うと予想結果が分かりやすい</t>
    <rPh sb="4" eb="6">
      <t>バアイ</t>
    </rPh>
    <rPh sb="17" eb="18">
      <t>ツカ</t>
    </rPh>
    <rPh sb="20" eb="22">
      <t>ヨソウ</t>
    </rPh>
    <rPh sb="22" eb="24">
      <t>ケッカ</t>
    </rPh>
    <rPh sb="25" eb="26">
      <t>ワ</t>
    </rPh>
    <phoneticPr fontId="1"/>
  </si>
  <si>
    <t>GUIだとテストの不具合が分かりやすい</t>
    <rPh sb="9" eb="12">
      <t>フグアイ</t>
    </rPh>
    <rPh sb="13" eb="14">
      <t>ワ</t>
    </rPh>
    <phoneticPr fontId="1"/>
  </si>
  <si>
    <t>電波が切れてレビューの締めが出来なかった</t>
    <rPh sb="0" eb="2">
      <t>デンパ</t>
    </rPh>
    <rPh sb="3" eb="4">
      <t>キ</t>
    </rPh>
    <rPh sb="11" eb="12">
      <t>シ</t>
    </rPh>
    <rPh sb="14" eb="16">
      <t>デキ</t>
    </rPh>
    <phoneticPr fontId="1"/>
  </si>
  <si>
    <t>議事録を作成することで改善点が分かる</t>
    <rPh sb="0" eb="3">
      <t>ギジロク</t>
    </rPh>
    <rPh sb="4" eb="6">
      <t>サクセイ</t>
    </rPh>
    <rPh sb="11" eb="14">
      <t>カイゼンテン</t>
    </rPh>
    <rPh sb="15" eb="16">
      <t>ワ</t>
    </rPh>
    <phoneticPr fontId="1"/>
  </si>
  <si>
    <t>第3反復で機能を追加しすぎた</t>
    <rPh sb="0" eb="1">
      <t>ダイ</t>
    </rPh>
    <rPh sb="2" eb="4">
      <t>ハンプク</t>
    </rPh>
    <rPh sb="5" eb="7">
      <t>キノウ</t>
    </rPh>
    <rPh sb="8" eb="10">
      <t>ツイカ</t>
    </rPh>
    <phoneticPr fontId="1"/>
  </si>
  <si>
    <t>第1反復以外は予定通り進んだ</t>
    <rPh sb="0" eb="1">
      <t>ダイ</t>
    </rPh>
    <rPh sb="2" eb="4">
      <t>ハンプク</t>
    </rPh>
    <rPh sb="4" eb="6">
      <t>イガイ</t>
    </rPh>
    <rPh sb="7" eb="9">
      <t>ヨテイ</t>
    </rPh>
    <rPh sb="9" eb="10">
      <t>ドオ</t>
    </rPh>
    <rPh sb="11" eb="12">
      <t>スス</t>
    </rPh>
    <phoneticPr fontId="1"/>
  </si>
  <si>
    <t>第2反復は遅れなかった
レビューの待ち時間で次の工程を考えられたので遅れなかった</t>
    <rPh sb="0" eb="1">
      <t>ダイ</t>
    </rPh>
    <rPh sb="2" eb="4">
      <t>ハンプク</t>
    </rPh>
    <rPh sb="5" eb="6">
      <t>オク</t>
    </rPh>
    <rPh sb="17" eb="18">
      <t>マ</t>
    </rPh>
    <rPh sb="19" eb="21">
      <t>ジカン</t>
    </rPh>
    <rPh sb="22" eb="23">
      <t>ツギ</t>
    </rPh>
    <rPh sb="24" eb="26">
      <t>コウテイ</t>
    </rPh>
    <rPh sb="27" eb="28">
      <t>カンガ</t>
    </rPh>
    <rPh sb="34" eb="35">
      <t>オク</t>
    </rPh>
    <phoneticPr fontId="1"/>
  </si>
  <si>
    <t>KPTで振り返ることで次の反復ではスムーズに進んだ</t>
    <rPh sb="4" eb="5">
      <t>フ</t>
    </rPh>
    <rPh sb="6" eb="7">
      <t>カエ</t>
    </rPh>
    <rPh sb="11" eb="12">
      <t>ツギ</t>
    </rPh>
    <rPh sb="13" eb="15">
      <t>ハンプク</t>
    </rPh>
    <rPh sb="22" eb="23">
      <t>スス</t>
    </rPh>
    <phoneticPr fontId="1"/>
  </si>
  <si>
    <t>メトリクスを用いプログラムを改善できた</t>
    <rPh sb="6" eb="7">
      <t>モチ</t>
    </rPh>
    <rPh sb="14" eb="16">
      <t>カイゼン</t>
    </rPh>
    <phoneticPr fontId="1"/>
  </si>
  <si>
    <t>基本ガントチャート通り成果物を作成できた</t>
    <rPh sb="0" eb="2">
      <t>キホン</t>
    </rPh>
    <rPh sb="9" eb="10">
      <t>ドオ</t>
    </rPh>
    <rPh sb="11" eb="14">
      <t>セイカブツ</t>
    </rPh>
    <rPh sb="15" eb="1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</si>
</sst>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G29" activePane="bottomRight" state="frozen"/>
      <selection pane="topRight" activeCell="E1" sqref="E1"/>
      <selection pane="bottomLeft" activeCell="A9" sqref="A9"/>
      <selection pane="bottomRight" activeCell="I38" sqref="I3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8" t="s">
        <v>0</v>
      </c>
      <c r="C8" s="59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7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 t="s">
        <v>56</v>
      </c>
      <c r="H9" s="51" t="str">
        <f>IF(COUNTIF(E9:G9,"*●*"),"●",IF(COUNTIF(E9:G9,"*○*"),"○","－"))</f>
        <v>●</v>
      </c>
      <c r="I9" s="12" t="s">
        <v>71</v>
      </c>
    </row>
    <row r="10" spans="2:9" ht="18.75" customHeight="1" x14ac:dyDescent="0.15">
      <c r="B10" s="68"/>
      <c r="C10" s="23" t="s">
        <v>10</v>
      </c>
      <c r="D10" s="19" t="s">
        <v>11</v>
      </c>
      <c r="E10" s="39" t="s">
        <v>56</v>
      </c>
      <c r="F10" s="39" t="s">
        <v>57</v>
      </c>
      <c r="G10" s="39" t="s">
        <v>58</v>
      </c>
      <c r="H10" s="39" t="str">
        <f t="shared" ref="H10:H37" si="0">IF(COUNTIF(E10:G10,"*●*"),"●",IF(COUNTIF(E10:G10,"*○*"),"○","－"))</f>
        <v>●</v>
      </c>
      <c r="I10" s="5" t="s">
        <v>72</v>
      </c>
    </row>
    <row r="11" spans="2:9" ht="18.75" customHeight="1" thickBot="1" x14ac:dyDescent="0.2">
      <c r="B11" s="69"/>
      <c r="C11" s="16" t="s">
        <v>12</v>
      </c>
      <c r="D11" s="17" t="s">
        <v>13</v>
      </c>
      <c r="E11" s="40" t="s">
        <v>56</v>
      </c>
      <c r="F11" s="40" t="s">
        <v>58</v>
      </c>
      <c r="G11" s="40" t="s">
        <v>56</v>
      </c>
      <c r="H11" s="42" t="str">
        <f t="shared" si="0"/>
        <v>○</v>
      </c>
      <c r="I11" s="13" t="s">
        <v>73</v>
      </c>
    </row>
    <row r="12" spans="2:9" ht="18.75" customHeight="1" x14ac:dyDescent="0.15">
      <c r="B12" s="63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 t="s">
        <v>59</v>
      </c>
    </row>
    <row r="13" spans="2:9" ht="18.75" customHeight="1" x14ac:dyDescent="0.15">
      <c r="B13" s="70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 t="s">
        <v>60</v>
      </c>
    </row>
    <row r="14" spans="2:9" ht="18.75" customHeight="1" thickBot="1" x14ac:dyDescent="0.2">
      <c r="B14" s="70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1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 t="s">
        <v>69</v>
      </c>
    </row>
    <row r="16" spans="2:9" ht="18.75" customHeight="1" x14ac:dyDescent="0.15">
      <c r="B16" s="72"/>
      <c r="C16" s="21" t="s">
        <v>24</v>
      </c>
      <c r="D16" s="20" t="s">
        <v>25</v>
      </c>
      <c r="E16" s="39" t="s">
        <v>58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 t="s">
        <v>70</v>
      </c>
    </row>
    <row r="17" spans="2:9" ht="18.75" customHeight="1" thickBot="1" x14ac:dyDescent="0.2">
      <c r="B17" s="72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3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 t="s">
        <v>56</v>
      </c>
      <c r="H18" s="51" t="str">
        <f>IF(COUNTIF(E18:G18,"*●*"),"●",IF(COUNTIF(E18:G18,"*○*"),"○","－"))</f>
        <v>●</v>
      </c>
      <c r="I18" s="4" t="s">
        <v>61</v>
      </c>
    </row>
    <row r="19" spans="2:9" ht="18.75" customHeight="1" thickBot="1" x14ac:dyDescent="0.2">
      <c r="B19" s="62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●</v>
      </c>
      <c r="I19" s="13" t="s">
        <v>74</v>
      </c>
    </row>
    <row r="20" spans="2:9" ht="18.75" customHeight="1" x14ac:dyDescent="0.15">
      <c r="B20" s="63" t="s">
        <v>29</v>
      </c>
      <c r="C20" s="26" t="s">
        <v>30</v>
      </c>
      <c r="D20" s="27" t="s">
        <v>31</v>
      </c>
      <c r="E20" s="42" t="s">
        <v>57</v>
      </c>
      <c r="F20" s="42" t="s">
        <v>57</v>
      </c>
      <c r="G20" s="42" t="s">
        <v>57</v>
      </c>
      <c r="H20" s="51" t="str">
        <f>IF(COUNTIF(E20:G20,"*●*"),"●",IF(COUNTIF(E20:G20,"*○*"),"○","－"))</f>
        <v>●</v>
      </c>
      <c r="I20" s="4" t="s">
        <v>62</v>
      </c>
    </row>
    <row r="21" spans="2:9" ht="18.75" customHeight="1" x14ac:dyDescent="0.15">
      <c r="B21" s="61"/>
      <c r="C21" s="18"/>
      <c r="D21" s="20" t="s">
        <v>32</v>
      </c>
      <c r="E21" s="39" t="s">
        <v>57</v>
      </c>
      <c r="F21" s="39" t="s">
        <v>57</v>
      </c>
      <c r="G21" s="39" t="s">
        <v>57</v>
      </c>
      <c r="H21" s="39" t="str">
        <f t="shared" si="0"/>
        <v>●</v>
      </c>
      <c r="I21" s="9" t="s">
        <v>63</v>
      </c>
    </row>
    <row r="22" spans="2:9" ht="18.75" customHeight="1" x14ac:dyDescent="0.15">
      <c r="B22" s="61"/>
      <c r="C22" s="22" t="s">
        <v>33</v>
      </c>
      <c r="D22" s="20" t="s">
        <v>34</v>
      </c>
      <c r="E22" s="39" t="s">
        <v>57</v>
      </c>
      <c r="F22" s="39" t="s">
        <v>57</v>
      </c>
      <c r="G22" s="39" t="s">
        <v>56</v>
      </c>
      <c r="H22" s="53" t="str">
        <f t="shared" si="0"/>
        <v>●</v>
      </c>
      <c r="I22" s="9" t="s">
        <v>75</v>
      </c>
    </row>
    <row r="23" spans="2:9" ht="18.75" customHeight="1" x14ac:dyDescent="0.15">
      <c r="B23" s="61"/>
      <c r="C23" s="23"/>
      <c r="D23" s="20" t="s">
        <v>35</v>
      </c>
      <c r="E23" s="39" t="s">
        <v>57</v>
      </c>
      <c r="F23" s="39" t="s">
        <v>57</v>
      </c>
      <c r="G23" s="39" t="s">
        <v>56</v>
      </c>
      <c r="H23" s="39" t="str">
        <f>IF(COUNTIF(E23:G23,"*●*"),"●",IF(COUNTIF(E23:G23,"*○*"),"○","－"))</f>
        <v>●</v>
      </c>
      <c r="I23" s="9" t="s">
        <v>64</v>
      </c>
    </row>
    <row r="24" spans="2:9" ht="18.75" customHeight="1" x14ac:dyDescent="0.15">
      <c r="B24" s="61"/>
      <c r="C24" s="22" t="s">
        <v>36</v>
      </c>
      <c r="D24" s="20" t="s">
        <v>37</v>
      </c>
      <c r="E24" s="39" t="s">
        <v>58</v>
      </c>
      <c r="F24" s="39" t="s">
        <v>56</v>
      </c>
      <c r="G24" s="39" t="s">
        <v>56</v>
      </c>
      <c r="H24" s="39" t="str">
        <f t="shared" si="0"/>
        <v>○</v>
      </c>
      <c r="I24" s="9" t="s">
        <v>76</v>
      </c>
    </row>
    <row r="25" spans="2:9" ht="18.75" customHeight="1" thickBot="1" x14ac:dyDescent="0.2">
      <c r="B25" s="62"/>
      <c r="C25" s="24"/>
      <c r="D25" s="25" t="s">
        <v>38</v>
      </c>
      <c r="E25" s="40" t="s">
        <v>56</v>
      </c>
      <c r="F25" s="40" t="s">
        <v>56</v>
      </c>
      <c r="G25" s="40" t="s">
        <v>56</v>
      </c>
      <c r="H25" s="42" t="str">
        <f t="shared" si="0"/>
        <v>○</v>
      </c>
      <c r="I25" s="6" t="s">
        <v>77</v>
      </c>
    </row>
    <row r="26" spans="2:9" ht="18.75" customHeight="1" x14ac:dyDescent="0.15">
      <c r="B26" s="60" t="s">
        <v>39</v>
      </c>
      <c r="C26" s="64" t="s">
        <v>39</v>
      </c>
      <c r="D26" s="20" t="s">
        <v>40</v>
      </c>
      <c r="E26" s="42" t="s">
        <v>56</v>
      </c>
      <c r="F26" s="42" t="s">
        <v>58</v>
      </c>
      <c r="G26" s="42" t="s">
        <v>56</v>
      </c>
      <c r="H26" s="51" t="str">
        <f>IF(COUNTIF(E26:G26,"*●*"),"●",IF(COUNTIF(E26:G26,"*○*"),"○","－"))</f>
        <v>○</v>
      </c>
      <c r="I26" s="9" t="s">
        <v>78</v>
      </c>
    </row>
    <row r="27" spans="2:9" ht="18.75" customHeight="1" x14ac:dyDescent="0.15">
      <c r="B27" s="61"/>
      <c r="C27" s="65"/>
      <c r="D27" s="19" t="s">
        <v>41</v>
      </c>
      <c r="E27" s="39" t="s">
        <v>58</v>
      </c>
      <c r="F27" s="39" t="s">
        <v>57</v>
      </c>
      <c r="G27" s="39" t="s">
        <v>57</v>
      </c>
      <c r="H27" s="39" t="str">
        <f t="shared" si="0"/>
        <v>●</v>
      </c>
      <c r="I27" s="5" t="s">
        <v>79</v>
      </c>
    </row>
    <row r="28" spans="2:9" ht="18.75" customHeight="1" thickBot="1" x14ac:dyDescent="0.2">
      <c r="B28" s="62"/>
      <c r="C28" s="66"/>
      <c r="D28" s="28" t="s">
        <v>42</v>
      </c>
      <c r="E28" s="40" t="s">
        <v>56</v>
      </c>
      <c r="F28" s="40" t="s">
        <v>57</v>
      </c>
      <c r="G28" s="40" t="s">
        <v>57</v>
      </c>
      <c r="H28" s="42" t="str">
        <f t="shared" si="0"/>
        <v>●</v>
      </c>
      <c r="I28" s="13" t="s">
        <v>65</v>
      </c>
    </row>
    <row r="29" spans="2:9" ht="18.75" customHeight="1" x14ac:dyDescent="0.15">
      <c r="B29" s="55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 t="s">
        <v>80</v>
      </c>
    </row>
    <row r="30" spans="2:9" ht="18.75" customHeight="1" x14ac:dyDescent="0.15">
      <c r="B30" s="56"/>
      <c r="C30" s="34"/>
      <c r="D30" s="29" t="s">
        <v>46</v>
      </c>
      <c r="E30" s="39" t="s">
        <v>56</v>
      </c>
      <c r="F30" s="39" t="s">
        <v>58</v>
      </c>
      <c r="G30" s="39" t="s">
        <v>56</v>
      </c>
      <c r="H30" s="39" t="str">
        <f t="shared" si="0"/>
        <v>○</v>
      </c>
      <c r="I30" s="9" t="s">
        <v>67</v>
      </c>
    </row>
    <row r="31" spans="2:9" ht="18.75" customHeight="1" x14ac:dyDescent="0.15">
      <c r="B31" s="56"/>
      <c r="C31" s="34"/>
      <c r="D31" s="2" t="s">
        <v>47</v>
      </c>
      <c r="E31" s="39" t="s">
        <v>56</v>
      </c>
      <c r="F31" s="39" t="s">
        <v>56</v>
      </c>
      <c r="G31" s="39" t="s">
        <v>57</v>
      </c>
      <c r="H31" s="53" t="str">
        <f t="shared" si="0"/>
        <v>●</v>
      </c>
      <c r="I31" s="9" t="s">
        <v>66</v>
      </c>
    </row>
    <row r="32" spans="2:9" ht="27" x14ac:dyDescent="0.15">
      <c r="B32" s="56"/>
      <c r="C32" s="35" t="s">
        <v>48</v>
      </c>
      <c r="D32" s="2" t="s">
        <v>49</v>
      </c>
      <c r="E32" s="39" t="s">
        <v>58</v>
      </c>
      <c r="F32" s="39" t="s">
        <v>56</v>
      </c>
      <c r="G32" s="39" t="s">
        <v>57</v>
      </c>
      <c r="H32" s="39" t="str">
        <f>IF(COUNTIF(E32:G32,"*●*"),"●",IF(COUNTIF(E32:G32,"*○*"),"○","－"))</f>
        <v>●</v>
      </c>
      <c r="I32" s="54" t="s">
        <v>68</v>
      </c>
    </row>
    <row r="33" spans="2:9" ht="18.75" customHeight="1" x14ac:dyDescent="0.15">
      <c r="B33" s="56"/>
      <c r="C33" s="34"/>
      <c r="D33" s="2" t="s">
        <v>50</v>
      </c>
      <c r="E33" s="39" t="s">
        <v>56</v>
      </c>
      <c r="F33" s="39" t="s">
        <v>57</v>
      </c>
      <c r="G33" s="39" t="s">
        <v>57</v>
      </c>
      <c r="H33" s="39" t="str">
        <f t="shared" si="0"/>
        <v>●</v>
      </c>
      <c r="I33" s="9" t="s">
        <v>81</v>
      </c>
    </row>
    <row r="34" spans="2:9" ht="27" x14ac:dyDescent="0.15">
      <c r="B34" s="56"/>
      <c r="C34" s="36"/>
      <c r="D34" s="2" t="s">
        <v>51</v>
      </c>
      <c r="E34" s="39" t="s">
        <v>58</v>
      </c>
      <c r="F34" s="39" t="s">
        <v>58</v>
      </c>
      <c r="G34" s="39" t="s">
        <v>56</v>
      </c>
      <c r="H34" s="53" t="str">
        <f t="shared" si="0"/>
        <v>○</v>
      </c>
      <c r="I34" s="54" t="s">
        <v>82</v>
      </c>
    </row>
    <row r="35" spans="2:9" ht="18.75" customHeight="1" x14ac:dyDescent="0.15">
      <c r="B35" s="56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 t="s">
        <v>83</v>
      </c>
    </row>
    <row r="36" spans="2:9" ht="18.75" customHeight="1" x14ac:dyDescent="0.15">
      <c r="B36" s="56"/>
      <c r="C36" s="3"/>
      <c r="D36" s="2" t="s">
        <v>54</v>
      </c>
      <c r="E36" s="39" t="s">
        <v>56</v>
      </c>
      <c r="F36" s="39" t="s">
        <v>56</v>
      </c>
      <c r="G36" s="39" t="s">
        <v>56</v>
      </c>
      <c r="H36" s="39" t="str">
        <f t="shared" si="0"/>
        <v>○</v>
      </c>
      <c r="I36" s="9" t="s">
        <v>84</v>
      </c>
    </row>
    <row r="37" spans="2:9" ht="18.75" customHeight="1" thickBot="1" x14ac:dyDescent="0.2">
      <c r="B37" s="57"/>
      <c r="C37" s="31"/>
      <c r="D37" s="32" t="s">
        <v>55</v>
      </c>
      <c r="E37" s="40" t="s">
        <v>58</v>
      </c>
      <c r="F37" s="40" t="s">
        <v>58</v>
      </c>
      <c r="G37" s="40" t="s">
        <v>56</v>
      </c>
      <c r="H37" s="42" t="str">
        <f t="shared" si="0"/>
        <v>○</v>
      </c>
      <c r="I37" s="13" t="s">
        <v>85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2020-06-12T03:06:07Z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57df816e-977a-4254-b1f8-a1398340be79</vt:lpwstr>
  </property>
</Properties>
</file>