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B6371F7D-262D-4142-8D50-995D119ECACB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<sst xmlns="http://schemas.openxmlformats.org/spreadsheetml/2006/main" count="174" uniqueCount="80">
  <si>
    <t>体験項目</t>
    <rPh sb="0" eb="2">
      <t>タイケン</t>
    </rPh>
    <rPh sb="2" eb="4">
      <t>コウモク</t>
    </rPh>
    <phoneticPr fontId="1"/>
  </si>
  <si>
    <t>質問</t>
    <rPh sb="0" eb="2">
      <t>シツモン</t>
    </rPh>
    <phoneticPr fontId="1"/>
  </si>
  <si>
    <t>反復1</t>
    <rPh sb="0" eb="2">
      <t>ハンプク</t>
    </rPh>
    <phoneticPr fontId="1"/>
  </si>
  <si>
    <t>反復2</t>
    <rPh sb="0" eb="2">
      <t>ハンプク</t>
    </rPh>
    <phoneticPr fontId="1"/>
  </si>
  <si>
    <t>反復3</t>
    <rPh sb="0" eb="2">
      <t>ハンプク</t>
    </rPh>
    <phoneticPr fontId="1"/>
  </si>
  <si>
    <t>集計</t>
    <phoneticPr fontId="1"/>
  </si>
  <si>
    <t>コメント（気付いたこと等）</t>
    <rPh sb="5" eb="7">
      <t>キヅ</t>
    </rPh>
    <rPh sb="11" eb="12">
      <t>ナド</t>
    </rPh>
    <phoneticPr fontId="1"/>
  </si>
  <si>
    <t>要求分析</t>
    <rPh sb="0" eb="2">
      <t>ヨウキュウ</t>
    </rPh>
    <rPh sb="2" eb="4">
      <t>ブンセキ</t>
    </rPh>
    <phoneticPr fontId="1"/>
  </si>
  <si>
    <t>ユースケース図</t>
    <rPh sb="6" eb="7">
      <t>ズ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</si>
  <si>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</si>
  <si>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ユースケース記述</t>
  </si>
  <si>
    <t>ユースケースの詳細を検討し、記述した</t>
    <rPh sb="7" eb="9">
      <t>ショウサイ</t>
    </rPh>
    <rPh sb="10" eb="12">
      <t>ケントウ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</si>
  <si>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</si>
  <si>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</si>
  <si>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分析</t>
    <rPh sb="0" eb="2">
      <t>ブンセキ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</si>
  <si>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</si>
  <si>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</si>
  <si>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</si>
  <si>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</si>
  <si>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</si>
  <si>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</si>
  <si>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設計</t>
    <rPh sb="0" eb="2">
      <t>セッケイ</t>
    </rPh>
    <phoneticPr fontId="1"/>
  </si>
  <si>
    <t>クラス図</t>
    <rPh sb="3" eb="4">
      <t>ズ</t>
    </rPh>
    <phoneticPr fontId="1"/>
  </si>
  <si>
    <t>クラス図を検討し、作成した</t>
    <rPh sb="3" eb="4">
      <t>ズ</t>
    </rPh>
    <rPh sb="5" eb="7">
      <t>ケントウ</t>
    </rPh>
    <phoneticPr fontId="1"/>
  </si>
  <si>
    <t>シーケンス図</t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</si>
  <si>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</si>
  <si>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実装</t>
    <rPh sb="0" eb="2">
      <t>ジッソウ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</si>
  <si>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</si>
  <si>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</si>
  <si>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テスト</t>
    <phoneticPr fontId="1"/>
  </si>
  <si>
    <t>ユニットテスト</t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</si>
  <si>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</si>
  <si>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</si>
  <si>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統合テスト</t>
    <rPh sb="0" eb="2">
      <t>トウゴウ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</si>
  <si>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</si>
  <si>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</si>
  <si>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システムテスト</t>
    <phoneticPr fontId="1"/>
  </si>
  <si>
    <t>システムテストのテスト項目を検討した</t>
    <phoneticPr fontId="1"/>
  </si>
  <si>
    <t>システムテストを行った</t>
    <phoneticPr fontId="1"/>
  </si>
  <si>
    <t>レビュー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</si>
  <si>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</si>
  <si>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</si>
  <si>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</si>
  <si>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プロジェクトマネジメント</t>
    <phoneticPr fontId="1"/>
  </si>
  <si>
    <t>計画立案</t>
    <rPh sb="0" eb="2">
      <t>ケイカク</t>
    </rPh>
    <rPh sb="2" eb="4">
      <t>リツアン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</si>
  <si>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</si>
  <si>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</si>
  <si>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</si>
  <si>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</si>
  <si>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</si>
  <si>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</si>
  <si>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</si>
  <si>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</si>
  <si>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KPTによりプロジェクトの振り返りを行った</t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</si>
  <si>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</si>
  <si>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</si>
  <si>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○</t>
  </si>
  <si>
    <t>●</t>
  </si>
  <si>
    <t>－</t>
  </si>
  <si>
    <t>ユースケースごとに記述を分けて作成することが難しかった。</t>
    <rPh sb="9" eb="11">
      <t>キジュツ</t>
    </rPh>
    <rPh sb="12" eb="13">
      <t>ワ</t>
    </rPh>
    <rPh sb="15" eb="17">
      <t>サクセイ</t>
    </rPh>
    <rPh sb="22" eb="23">
      <t>ムズカ</t>
    </rPh>
    <phoneticPr fontId="1"/>
  </si>
  <si>
    <t>要求に対する対応の理解に時間がかかった。</t>
    <rPh sb="0" eb="2">
      <t>ヨウキュウ</t>
    </rPh>
    <rPh sb="3" eb="4">
      <t>タイ</t>
    </rPh>
    <rPh sb="6" eb="8">
      <t>タイオウ</t>
    </rPh>
    <rPh sb="9" eb="11">
      <t>リカイ</t>
    </rPh>
    <rPh sb="12" eb="14">
      <t>ジカン</t>
    </rPh>
    <phoneticPr fontId="1"/>
  </si>
  <si>
    <t>オブジェクト図をもとに多重度を確認するべきだと気付いた。</t>
    <rPh sb="6" eb="7">
      <t>ズ</t>
    </rPh>
    <rPh sb="11" eb="13">
      <t>タジュウ</t>
    </rPh>
    <rPh sb="13" eb="14">
      <t>ド</t>
    </rPh>
    <rPh sb="15" eb="17">
      <t>カクニン</t>
    </rPh>
    <rPh sb="23" eb="25">
      <t>キヅ</t>
    </rPh>
    <phoneticPr fontId="1"/>
  </si>
  <si>
    <t>返り値などが必要であることに気づいた。</t>
    <rPh sb="0" eb="1">
      <t>カエ</t>
    </rPh>
    <rPh sb="2" eb="3">
      <t>アタイ</t>
    </rPh>
    <rPh sb="6" eb="8">
      <t>ヒツヨウ</t>
    </rPh>
    <rPh sb="14" eb="15">
      <t>キ</t>
    </rPh>
    <phoneticPr fontId="1"/>
  </si>
  <si>
    <t>分析が上手くいくと完成が早まることに気づいた。</t>
    <rPh sb="0" eb="2">
      <t>ブンセキ</t>
    </rPh>
    <rPh sb="3" eb="5">
      <t>ウマ</t>
    </rPh>
    <rPh sb="9" eb="11">
      <t>カンセイ</t>
    </rPh>
    <rPh sb="12" eb="13">
      <t>ハヤ</t>
    </rPh>
    <rPh sb="18" eb="19">
      <t>キ</t>
    </rPh>
    <phoneticPr fontId="1"/>
  </si>
  <si>
    <t>分析が上手くいくと完成が早まることに気づいた。</t>
    <phoneticPr fontId="1"/>
  </si>
  <si>
    <t>私が書いていないプログラムを確認するのは難しいと気づいた。</t>
    <rPh sb="0" eb="1">
      <t>ワタシ</t>
    </rPh>
    <rPh sb="2" eb="3">
      <t>カ</t>
    </rPh>
    <rPh sb="14" eb="16">
      <t>カクニン</t>
    </rPh>
    <rPh sb="20" eb="21">
      <t>ムズカ</t>
    </rPh>
    <rPh sb="24" eb="25">
      <t>キ</t>
    </rPh>
    <phoneticPr fontId="1"/>
  </si>
  <si>
    <t>他のテストと被らないように気を付けた。</t>
    <rPh sb="0" eb="1">
      <t>ホカ</t>
    </rPh>
    <rPh sb="6" eb="7">
      <t>カブ</t>
    </rPh>
    <rPh sb="13" eb="14">
      <t>キ</t>
    </rPh>
    <rPh sb="15" eb="16">
      <t>ツ</t>
    </rPh>
    <phoneticPr fontId="1"/>
  </si>
  <si>
    <t>他のテストが完了しているとスムーズに行えることに気づいた。</t>
    <rPh sb="0" eb="1">
      <t>ホカ</t>
    </rPh>
    <rPh sb="6" eb="8">
      <t>カンリョウ</t>
    </rPh>
    <rPh sb="18" eb="19">
      <t>オコナ</t>
    </rPh>
    <rPh sb="24" eb="25">
      <t>キ</t>
    </rPh>
    <phoneticPr fontId="1"/>
  </si>
  <si>
    <t>時間配分を気にしないといけないことに気づいた。</t>
    <rPh sb="0" eb="2">
      <t>ジカン</t>
    </rPh>
    <rPh sb="2" eb="4">
      <t>ハイブン</t>
    </rPh>
    <rPh sb="5" eb="6">
      <t>キ</t>
    </rPh>
    <rPh sb="18" eb="19">
      <t>キ</t>
    </rPh>
    <phoneticPr fontId="1"/>
  </si>
  <si>
    <t>メモを取る難しさを知った。</t>
    <rPh sb="3" eb="4">
      <t>ト</t>
    </rPh>
    <rPh sb="5" eb="6">
      <t>ムズカ</t>
    </rPh>
    <rPh sb="9" eb="10">
      <t>シ</t>
    </rPh>
    <phoneticPr fontId="1"/>
  </si>
  <si>
    <t>時間配分を気にしないといけないことに気づいた。</t>
    <phoneticPr fontId="1"/>
  </si>
  <si>
    <t>最初に立案することで時間配分を意識できた。</t>
    <rPh sb="0" eb="2">
      <t>サイショ</t>
    </rPh>
    <rPh sb="3" eb="5">
      <t>リツアン</t>
    </rPh>
    <rPh sb="10" eb="14">
      <t>ジカンハイブン</t>
    </rPh>
    <rPh sb="15" eb="17">
      <t>イシキ</t>
    </rPh>
    <phoneticPr fontId="1"/>
  </si>
  <si>
    <t>忘れないために必要なものだと気づいた。</t>
    <rPh sb="0" eb="1">
      <t>ワス</t>
    </rPh>
    <rPh sb="7" eb="9">
      <t>ヒツヨウ</t>
    </rPh>
    <rPh sb="14" eb="15">
      <t>キ</t>
    </rPh>
    <phoneticPr fontId="1"/>
  </si>
  <si>
    <t>グループが臨機応変に動くことで解決できることに気づいた。</t>
    <rPh sb="5" eb="9">
      <t>リンキオウヘン</t>
    </rPh>
    <rPh sb="10" eb="11">
      <t>ウゴ</t>
    </rPh>
    <rPh sb="15" eb="17">
      <t>カイケツ</t>
    </rPh>
    <rPh sb="23" eb="24">
      <t>キ</t>
    </rPh>
    <phoneticPr fontId="1"/>
  </si>
  <si>
    <t>今回の反省点を改めて洗い出すいい機会になった。</t>
    <rPh sb="0" eb="2">
      <t>コンカイ</t>
    </rPh>
    <rPh sb="3" eb="6">
      <t>ハンセイテン</t>
    </rPh>
    <rPh sb="7" eb="8">
      <t>アラタ</t>
    </rPh>
    <rPh sb="10" eb="11">
      <t>アラ</t>
    </rPh>
    <rPh sb="12" eb="13">
      <t>ダ</t>
    </rPh>
    <rPh sb="16" eb="18">
      <t>キカイ</t>
    </rPh>
    <phoneticPr fontId="1"/>
  </si>
  <si>
    <t>反復を通じて品質が向上していった。</t>
    <rPh sb="0" eb="2">
      <t>ハンプク</t>
    </rPh>
    <rPh sb="3" eb="4">
      <t>ツウ</t>
    </rPh>
    <rPh sb="6" eb="8">
      <t>ヒンシツ</t>
    </rPh>
    <rPh sb="9" eb="11">
      <t>コウジョウ</t>
    </rPh>
    <phoneticPr fontId="1"/>
  </si>
  <si>
    <t>それぞれの担当タスクをグループで共有できた。</t>
    <rPh sb="5" eb="7">
      <t>タントウ</t>
    </rPh>
    <rPh sb="16" eb="18">
      <t>キョウユウ</t>
    </rPh>
    <phoneticPr fontId="1"/>
  </si>
  <si>
    <t>ユースケース図におけるユースケースの分け方を学んだ。</t>
    <rPh sb="6" eb="7">
      <t>ズ</t>
    </rPh>
    <rPh sb="18" eb="19">
      <t>ワ</t>
    </rPh>
    <rPh sb="20" eb="21">
      <t>カタ</t>
    </rPh>
    <rPh sb="22" eb="23">
      <t>マナ</t>
    </rPh>
    <phoneticPr fontId="1"/>
  </si>
  <si>
    <t>一人で行えないことに気づいたので復習する。</t>
    <rPh sb="0" eb="2">
      <t>ヒトリ</t>
    </rPh>
    <rPh sb="3" eb="4">
      <t>オコナ</t>
    </rPh>
    <rPh sb="10" eb="11">
      <t>キ</t>
    </rPh>
    <rPh sb="16" eb="18">
      <t>フクシュウ</t>
    </rPh>
    <phoneticPr fontId="1"/>
  </si>
  <si>
    <t>統合テストとの違いを検討できた。</t>
    <rPh sb="0" eb="2">
      <t>トウゴウ</t>
    </rPh>
    <rPh sb="7" eb="8">
      <t>チガ</t>
    </rPh>
    <rPh sb="10" eb="12">
      <t>ケントウ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</si>
</sst>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3" borderId="8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3" borderId="9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2" borderId="14" xfId="0" applyFont="1" applyFill="1" applyBorder="1">
      <alignment vertical="center"/>
    </xf>
    <xf numFmtId="0" fontId="0" fillId="0" borderId="10" xfId="0" applyFont="1" applyBorder="1">
      <alignment vertical="center"/>
    </xf>
    <xf numFmtId="0" fontId="0" fillId="2" borderId="15" xfId="0" applyFont="1" applyFill="1" applyBorder="1">
      <alignment vertical="center"/>
    </xf>
    <xf numFmtId="0" fontId="0" fillId="0" borderId="16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8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0" borderId="8" xfId="0" applyFont="1" applyBorder="1">
      <alignment vertical="center"/>
    </xf>
    <xf numFmtId="0" fontId="0" fillId="0" borderId="16" xfId="0" applyFont="1" applyFill="1" applyBorder="1">
      <alignment vertical="center"/>
    </xf>
    <xf numFmtId="0" fontId="0" fillId="0" borderId="27" xfId="0" applyBorder="1">
      <alignment vertical="center"/>
    </xf>
    <xf numFmtId="0" fontId="0" fillId="0" borderId="17" xfId="0" applyBorder="1">
      <alignment vertical="center"/>
    </xf>
    <xf numFmtId="0" fontId="0" fillId="2" borderId="30" xfId="0" applyFill="1" applyBorder="1">
      <alignment vertical="center"/>
    </xf>
    <xf numFmtId="0" fontId="0" fillId="0" borderId="16" xfId="0" applyBorder="1">
      <alignment vertical="center"/>
    </xf>
    <xf numFmtId="0" fontId="0" fillId="2" borderId="31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24" xfId="0" applyFill="1" applyBorder="1">
      <alignment vertical="center"/>
    </xf>
    <xf numFmtId="0" fontId="0" fillId="2" borderId="32" xfId="0" applyFill="1" applyBorder="1">
      <alignment vertical="center"/>
    </xf>
    <xf numFmtId="0" fontId="0" fillId="2" borderId="33" xfId="0" applyFill="1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5" borderId="18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3" xfId="0" applyFill="1" applyBorder="1" applyAlignment="1">
      <alignment horizontal="center" vertical="center"/>
    </xf>
    <xf numFmtId="0" fontId="0" fillId="5" borderId="11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4" xfId="0" applyFont="1" applyFill="1" applyBorder="1">
      <alignment vertical="center"/>
    </xf>
    <xf numFmtId="0" fontId="0" fillId="5" borderId="29" xfId="0" applyFill="1" applyBorder="1" applyAlignment="1">
      <alignment horizontal="center" vertical="center"/>
    </xf>
    <xf numFmtId="0" fontId="0" fillId="5" borderId="29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3" xfId="0" applyFill="1" applyBorder="1" applyAlignment="1">
      <alignment horizontal="left" vertical="center" wrapText="1"/>
    </xf>
    <xf numFmtId="0" fontId="0" fillId="2" borderId="21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3" borderId="20" xfId="0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0" fillId="2" borderId="21" xfId="0" applyFill="1" applyBorder="1" applyAlignment="1">
      <alignment vertical="center"/>
    </xf>
    <xf numFmtId="0" fontId="0" fillId="2" borderId="21" xfId="0" applyFont="1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horizontal="left" vertical="top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3" xfId="0" applyFont="1" applyFill="1" applyBorder="1" applyAlignment="1">
      <alignment vertical="center" wrapText="1"/>
    </xf>
    <xf numFmtId="0" fontId="0" fillId="2" borderId="21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0" borderId="21" xfId="0" applyBorder="1" applyAlignment="1">
      <alignment vertical="center"/>
    </xf>
    <xf numFmtId="0" fontId="0" fillId="4" borderId="23" xfId="0" applyFont="1" applyFill="1" applyBorder="1" applyAlignment="1">
      <alignment vertical="center"/>
    </xf>
    <xf numFmtId="0" fontId="0" fillId="4" borderId="21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15" activePane="bottomRight" state="frozen"/>
      <selection pane="topRight" activeCell="E1" sqref="E1"/>
      <selection pane="bottomLeft" activeCell="A9" sqref="A9"/>
      <selection pane="bottomRight" activeCell="H36" sqref="H36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6" t="s">
        <v>0</v>
      </c>
      <c r="C8" s="57"/>
      <c r="D8" s="6" t="s">
        <v>1</v>
      </c>
      <c r="E8" s="9" t="s">
        <v>2</v>
      </c>
      <c r="F8" s="9" t="s">
        <v>3</v>
      </c>
      <c r="G8" s="9" t="s">
        <v>4</v>
      </c>
      <c r="H8" s="9" t="s">
        <v>5</v>
      </c>
      <c r="I8" s="10" t="s">
        <v>6</v>
      </c>
    </row>
    <row r="9" spans="2:9" ht="18.75" customHeight="1" x14ac:dyDescent="0.15">
      <c r="B9" s="65" t="s">
        <v>7</v>
      </c>
      <c r="C9" s="13" t="s">
        <v>8</v>
      </c>
      <c r="D9" s="14" t="s">
        <v>9</v>
      </c>
      <c r="E9" s="37" t="s">
        <v>56</v>
      </c>
      <c r="F9" s="37" t="s">
        <v>58</v>
      </c>
      <c r="G9" s="37" t="s">
        <v>58</v>
      </c>
      <c r="H9" s="50" t="str">
        <f>IF(COUNTIF(E9:G9,"*●*"),"●",IF(COUNTIF(E9:G9,"*○*"),"○","－"))</f>
        <v>○</v>
      </c>
      <c r="I9" s="11" t="s">
        <v>77</v>
      </c>
    </row>
    <row r="10" spans="2:9" ht="18.75" customHeight="1" x14ac:dyDescent="0.15">
      <c r="B10" s="66"/>
      <c r="C10" s="22" t="s">
        <v>10</v>
      </c>
      <c r="D10" s="18" t="s">
        <v>11</v>
      </c>
      <c r="E10" s="38" t="s">
        <v>57</v>
      </c>
      <c r="F10" s="38" t="s">
        <v>56</v>
      </c>
      <c r="G10" s="38" t="s">
        <v>58</v>
      </c>
      <c r="H10" s="38" t="str">
        <f t="shared" ref="H10:H37" si="0">IF(COUNTIF(E10:G10,"*●*"),"●",IF(COUNTIF(E10:G10,"*○*"),"○","－"))</f>
        <v>●</v>
      </c>
      <c r="I10" s="5" t="s">
        <v>59</v>
      </c>
    </row>
    <row r="11" spans="2:9" ht="18.75" customHeight="1" thickBot="1" x14ac:dyDescent="0.2">
      <c r="B11" s="67"/>
      <c r="C11" s="15" t="s">
        <v>12</v>
      </c>
      <c r="D11" s="16" t="s">
        <v>13</v>
      </c>
      <c r="E11" s="39" t="s">
        <v>56</v>
      </c>
      <c r="F11" s="39" t="s">
        <v>56</v>
      </c>
      <c r="G11" s="39" t="s">
        <v>58</v>
      </c>
      <c r="H11" s="41" t="str">
        <f t="shared" si="0"/>
        <v>○</v>
      </c>
      <c r="I11" s="12" t="s">
        <v>60</v>
      </c>
    </row>
    <row r="12" spans="2:9" ht="18.75" customHeight="1" x14ac:dyDescent="0.15">
      <c r="B12" s="61" t="s">
        <v>14</v>
      </c>
      <c r="C12" s="13" t="s">
        <v>15</v>
      </c>
      <c r="D12" s="14" t="s">
        <v>16</v>
      </c>
      <c r="E12" s="41" t="s">
        <v>57</v>
      </c>
      <c r="F12" s="41" t="s">
        <v>56</v>
      </c>
      <c r="G12" s="41" t="s">
        <v>56</v>
      </c>
      <c r="H12" s="50" t="str">
        <f t="shared" si="0"/>
        <v>●</v>
      </c>
      <c r="I12" s="8" t="s">
        <v>61</v>
      </c>
    </row>
    <row r="13" spans="2:9" ht="18.75" customHeight="1" x14ac:dyDescent="0.15">
      <c r="B13" s="68"/>
      <c r="C13" s="20" t="s">
        <v>17</v>
      </c>
      <c r="D13" s="19" t="s">
        <v>18</v>
      </c>
      <c r="E13" s="38" t="s">
        <v>57</v>
      </c>
      <c r="F13" s="38" t="s">
        <v>56</v>
      </c>
      <c r="G13" s="38" t="s">
        <v>56</v>
      </c>
      <c r="H13" s="38" t="str">
        <f t="shared" si="0"/>
        <v>●</v>
      </c>
      <c r="I13" s="8" t="s">
        <v>62</v>
      </c>
    </row>
    <row r="14" spans="2:9" ht="18.75" customHeight="1" thickBot="1" x14ac:dyDescent="0.2">
      <c r="B14" s="68"/>
      <c r="C14" s="42" t="s">
        <v>19</v>
      </c>
      <c r="D14" s="43" t="s">
        <v>20</v>
      </c>
      <c r="E14" s="44" t="s">
        <v>58</v>
      </c>
      <c r="F14" s="44" t="s">
        <v>58</v>
      </c>
      <c r="G14" s="44" t="s">
        <v>58</v>
      </c>
      <c r="H14" s="51" t="str">
        <f t="shared" si="0"/>
        <v>－</v>
      </c>
      <c r="I14" s="45"/>
    </row>
    <row r="15" spans="2:9" ht="18.75" customHeight="1" thickBot="1" x14ac:dyDescent="0.2">
      <c r="B15" s="69" t="s">
        <v>21</v>
      </c>
      <c r="C15" s="13" t="s">
        <v>22</v>
      </c>
      <c r="D15" s="14" t="s">
        <v>23</v>
      </c>
      <c r="E15" s="41" t="s">
        <v>56</v>
      </c>
      <c r="F15" s="41" t="s">
        <v>56</v>
      </c>
      <c r="G15" s="41" t="s">
        <v>58</v>
      </c>
      <c r="H15" s="50" t="str">
        <f t="shared" si="0"/>
        <v>○</v>
      </c>
      <c r="I15" s="11" t="s">
        <v>63</v>
      </c>
    </row>
    <row r="16" spans="2:9" ht="18.75" customHeight="1" x14ac:dyDescent="0.15">
      <c r="B16" s="70"/>
      <c r="C16" s="20" t="s">
        <v>24</v>
      </c>
      <c r="D16" s="19" t="s">
        <v>25</v>
      </c>
      <c r="E16" s="38" t="s">
        <v>57</v>
      </c>
      <c r="F16" s="38" t="s">
        <v>56</v>
      </c>
      <c r="G16" s="38" t="s">
        <v>56</v>
      </c>
      <c r="H16" s="38" t="str">
        <f>IF(COUNTIF(E16:G16,"*●*"),"●",IF(COUNTIF(E16:G16,"*○*"),"○","－"))</f>
        <v>●</v>
      </c>
      <c r="I16" s="11" t="s">
        <v>63</v>
      </c>
    </row>
    <row r="17" spans="2:9" ht="18.75" customHeight="1" thickBot="1" x14ac:dyDescent="0.2">
      <c r="B17" s="70"/>
      <c r="C17" s="46" t="s">
        <v>19</v>
      </c>
      <c r="D17" s="47" t="s">
        <v>20</v>
      </c>
      <c r="E17" s="48" t="s">
        <v>58</v>
      </c>
      <c r="F17" s="48" t="s">
        <v>58</v>
      </c>
      <c r="G17" s="48" t="s">
        <v>58</v>
      </c>
      <c r="H17" s="51" t="str">
        <f t="shared" si="0"/>
        <v>－</v>
      </c>
      <c r="I17" s="49"/>
    </row>
    <row r="18" spans="2:9" ht="18.75" customHeight="1" x14ac:dyDescent="0.15">
      <c r="B18" s="61" t="s">
        <v>26</v>
      </c>
      <c r="C18" s="25" t="s">
        <v>26</v>
      </c>
      <c r="D18" s="26" t="s">
        <v>27</v>
      </c>
      <c r="E18" s="37" t="s">
        <v>57</v>
      </c>
      <c r="F18" s="37" t="s">
        <v>58</v>
      </c>
      <c r="G18" s="37" t="s">
        <v>56</v>
      </c>
      <c r="H18" s="50" t="str">
        <f>IF(COUNTIF(E18:G18,"*●*"),"●",IF(COUNTIF(E18:G18,"*○*"),"○","－"))</f>
        <v>●</v>
      </c>
      <c r="I18" s="4" t="s">
        <v>64</v>
      </c>
    </row>
    <row r="19" spans="2:9" ht="18.75" customHeight="1" thickBot="1" x14ac:dyDescent="0.2">
      <c r="B19" s="60"/>
      <c r="C19" s="23"/>
      <c r="D19" s="16" t="s">
        <v>28</v>
      </c>
      <c r="E19" s="39" t="s">
        <v>57</v>
      </c>
      <c r="F19" s="39" t="s">
        <v>58</v>
      </c>
      <c r="G19" s="39" t="s">
        <v>56</v>
      </c>
      <c r="H19" s="38" t="str">
        <f t="shared" si="0"/>
        <v>●</v>
      </c>
      <c r="I19" s="12" t="s">
        <v>65</v>
      </c>
    </row>
    <row r="20" spans="2:9" ht="18.75" customHeight="1" x14ac:dyDescent="0.15">
      <c r="B20" s="61" t="s">
        <v>29</v>
      </c>
      <c r="C20" s="25" t="s">
        <v>30</v>
      </c>
      <c r="D20" s="26" t="s">
        <v>31</v>
      </c>
      <c r="E20" s="41" t="s">
        <v>58</v>
      </c>
      <c r="F20" s="41" t="s">
        <v>56</v>
      </c>
      <c r="G20" s="41" t="s">
        <v>56</v>
      </c>
      <c r="H20" s="50" t="str">
        <f>IF(COUNTIF(E20:G20,"*●*"),"●",IF(COUNTIF(E20:G20,"*○*"),"○","－"))</f>
        <v>○</v>
      </c>
      <c r="I20" s="4" t="s">
        <v>79</v>
      </c>
    </row>
    <row r="21" spans="2:9" ht="18.75" customHeight="1" x14ac:dyDescent="0.15">
      <c r="B21" s="59"/>
      <c r="C21" s="17"/>
      <c r="D21" s="19" t="s">
        <v>32</v>
      </c>
      <c r="E21" s="38" t="s">
        <v>58</v>
      </c>
      <c r="F21" s="38" t="s">
        <v>58</v>
      </c>
      <c r="G21" s="38" t="s">
        <v>56</v>
      </c>
      <c r="H21" s="38" t="str">
        <f t="shared" si="0"/>
        <v>○</v>
      </c>
      <c r="I21" s="8" t="s">
        <v>78</v>
      </c>
    </row>
    <row r="22" spans="2:9" ht="18.75" customHeight="1" x14ac:dyDescent="0.15">
      <c r="B22" s="59"/>
      <c r="C22" s="21" t="s">
        <v>33</v>
      </c>
      <c r="D22" s="19" t="s">
        <v>34</v>
      </c>
      <c r="E22" s="38" t="s">
        <v>56</v>
      </c>
      <c r="F22" s="38" t="s">
        <v>56</v>
      </c>
      <c r="G22" s="38" t="s">
        <v>58</v>
      </c>
      <c r="H22" s="52" t="str">
        <f t="shared" si="0"/>
        <v>○</v>
      </c>
      <c r="I22" s="8" t="s">
        <v>66</v>
      </c>
    </row>
    <row r="23" spans="2:9" ht="18.75" customHeight="1" x14ac:dyDescent="0.15">
      <c r="B23" s="59"/>
      <c r="C23" s="22"/>
      <c r="D23" s="19" t="s">
        <v>35</v>
      </c>
      <c r="E23" s="38" t="s">
        <v>58</v>
      </c>
      <c r="F23" s="38" t="s">
        <v>58</v>
      </c>
      <c r="G23" s="38" t="s">
        <v>56</v>
      </c>
      <c r="H23" s="38" t="str">
        <f>IF(COUNTIF(E23:G23,"*●*"),"●",IF(COUNTIF(E23:G23,"*○*"),"○","－"))</f>
        <v>○</v>
      </c>
      <c r="I23" s="8" t="s">
        <v>66</v>
      </c>
    </row>
    <row r="24" spans="2:9" ht="18.75" customHeight="1" x14ac:dyDescent="0.15">
      <c r="B24" s="59"/>
      <c r="C24" s="21" t="s">
        <v>36</v>
      </c>
      <c r="D24" s="19" t="s">
        <v>37</v>
      </c>
      <c r="E24" s="38" t="s">
        <v>56</v>
      </c>
      <c r="F24" s="38" t="s">
        <v>56</v>
      </c>
      <c r="G24" s="38" t="s">
        <v>57</v>
      </c>
      <c r="H24" s="38" t="str">
        <f t="shared" si="0"/>
        <v>●</v>
      </c>
      <c r="I24" s="8" t="s">
        <v>67</v>
      </c>
    </row>
    <row r="25" spans="2:9" ht="18.75" customHeight="1" thickBot="1" x14ac:dyDescent="0.2">
      <c r="B25" s="60"/>
      <c r="C25" s="23"/>
      <c r="D25" s="24" t="s">
        <v>38</v>
      </c>
      <c r="E25" s="39" t="s">
        <v>56</v>
      </c>
      <c r="F25" s="39" t="s">
        <v>56</v>
      </c>
      <c r="G25" s="39" t="s">
        <v>57</v>
      </c>
      <c r="H25" s="41" t="str">
        <f t="shared" si="0"/>
        <v>●</v>
      </c>
      <c r="I25" s="8" t="s">
        <v>67</v>
      </c>
    </row>
    <row r="26" spans="2:9" ht="18.75" customHeight="1" x14ac:dyDescent="0.15">
      <c r="B26" s="58" t="s">
        <v>39</v>
      </c>
      <c r="C26" s="62" t="s">
        <v>39</v>
      </c>
      <c r="D26" s="19" t="s">
        <v>40</v>
      </c>
      <c r="E26" s="41" t="s">
        <v>57</v>
      </c>
      <c r="F26" s="41" t="s">
        <v>57</v>
      </c>
      <c r="G26" s="41" t="s">
        <v>57</v>
      </c>
      <c r="H26" s="50" t="str">
        <f>IF(COUNTIF(E26:G26,"*●*"),"●",IF(COUNTIF(E26:G26,"*○*"),"○","－"))</f>
        <v>●</v>
      </c>
      <c r="I26" s="8" t="s">
        <v>68</v>
      </c>
    </row>
    <row r="27" spans="2:9" ht="18.75" customHeight="1" x14ac:dyDescent="0.15">
      <c r="B27" s="59"/>
      <c r="C27" s="63"/>
      <c r="D27" s="18" t="s">
        <v>41</v>
      </c>
      <c r="E27" s="38" t="s">
        <v>57</v>
      </c>
      <c r="F27" s="38" t="s">
        <v>57</v>
      </c>
      <c r="G27" s="38" t="s">
        <v>57</v>
      </c>
      <c r="H27" s="38" t="str">
        <f t="shared" si="0"/>
        <v>●</v>
      </c>
      <c r="I27" s="5" t="s">
        <v>69</v>
      </c>
    </row>
    <row r="28" spans="2:9" ht="18.75" customHeight="1" thickBot="1" x14ac:dyDescent="0.2">
      <c r="B28" s="60"/>
      <c r="C28" s="64"/>
      <c r="D28" s="27" t="s">
        <v>42</v>
      </c>
      <c r="E28" s="39" t="s">
        <v>57</v>
      </c>
      <c r="F28" s="39" t="s">
        <v>57</v>
      </c>
      <c r="G28" s="39" t="s">
        <v>57</v>
      </c>
      <c r="H28" s="41" t="str">
        <f t="shared" si="0"/>
        <v>●</v>
      </c>
      <c r="I28" s="12" t="s">
        <v>70</v>
      </c>
    </row>
    <row r="29" spans="2:9" ht="18.75" customHeight="1" thickBot="1" x14ac:dyDescent="0.2">
      <c r="B29" s="53" t="s">
        <v>43</v>
      </c>
      <c r="C29" s="32" t="s">
        <v>44</v>
      </c>
      <c r="D29" s="7" t="s">
        <v>45</v>
      </c>
      <c r="E29" s="41" t="s">
        <v>56</v>
      </c>
      <c r="F29" s="41" t="s">
        <v>56</v>
      </c>
      <c r="G29" s="41" t="s">
        <v>57</v>
      </c>
      <c r="H29" s="50" t="str">
        <f>IF(COUNTIF(E29:G29,"*●*"),"●",IF(COUNTIF(E29:G29,"*○*"),"○","－"))</f>
        <v>●</v>
      </c>
      <c r="I29" s="4" t="s">
        <v>71</v>
      </c>
    </row>
    <row r="30" spans="2:9" ht="18.75" customHeight="1" thickBot="1" x14ac:dyDescent="0.2">
      <c r="B30" s="54"/>
      <c r="C30" s="33"/>
      <c r="D30" s="28" t="s">
        <v>46</v>
      </c>
      <c r="E30" s="38" t="s">
        <v>56</v>
      </c>
      <c r="F30" s="38" t="s">
        <v>56</v>
      </c>
      <c r="G30" s="38" t="s">
        <v>56</v>
      </c>
      <c r="H30" s="38" t="str">
        <f t="shared" si="0"/>
        <v>○</v>
      </c>
      <c r="I30" s="4" t="s">
        <v>71</v>
      </c>
    </row>
    <row r="31" spans="2:9" ht="18.75" customHeight="1" x14ac:dyDescent="0.15">
      <c r="B31" s="54"/>
      <c r="C31" s="33"/>
      <c r="D31" s="2" t="s">
        <v>47</v>
      </c>
      <c r="E31" s="38" t="s">
        <v>56</v>
      </c>
      <c r="F31" s="38" t="s">
        <v>56</v>
      </c>
      <c r="G31" s="38" t="s">
        <v>56</v>
      </c>
      <c r="H31" s="52" t="str">
        <f t="shared" si="0"/>
        <v>○</v>
      </c>
      <c r="I31" s="4" t="s">
        <v>71</v>
      </c>
    </row>
    <row r="32" spans="2:9" ht="18.75" customHeight="1" x14ac:dyDescent="0.15">
      <c r="B32" s="54"/>
      <c r="C32" s="34" t="s">
        <v>48</v>
      </c>
      <c r="D32" s="2" t="s">
        <v>49</v>
      </c>
      <c r="E32" s="38" t="s">
        <v>57</v>
      </c>
      <c r="F32" s="38" t="s">
        <v>56</v>
      </c>
      <c r="G32" s="38" t="s">
        <v>56</v>
      </c>
      <c r="H32" s="38" t="str">
        <f>IF(COUNTIF(E32:G32,"*●*"),"●",IF(COUNTIF(E32:G32,"*○*"),"○","－"))</f>
        <v>●</v>
      </c>
      <c r="I32" s="8" t="s">
        <v>72</v>
      </c>
    </row>
    <row r="33" spans="2:9" ht="18.75" customHeight="1" x14ac:dyDescent="0.15">
      <c r="B33" s="54"/>
      <c r="C33" s="33"/>
      <c r="D33" s="2" t="s">
        <v>50</v>
      </c>
      <c r="E33" s="38" t="s">
        <v>57</v>
      </c>
      <c r="F33" s="38" t="s">
        <v>56</v>
      </c>
      <c r="G33" s="38" t="s">
        <v>57</v>
      </c>
      <c r="H33" s="38" t="str">
        <f t="shared" si="0"/>
        <v>●</v>
      </c>
      <c r="I33" s="8" t="s">
        <v>76</v>
      </c>
    </row>
    <row r="34" spans="2:9" ht="18.75" customHeight="1" x14ac:dyDescent="0.15">
      <c r="B34" s="54"/>
      <c r="C34" s="35"/>
      <c r="D34" s="2" t="s">
        <v>51</v>
      </c>
      <c r="E34" s="38" t="s">
        <v>56</v>
      </c>
      <c r="F34" s="38" t="s">
        <v>58</v>
      </c>
      <c r="G34" s="38" t="s">
        <v>56</v>
      </c>
      <c r="H34" s="52" t="str">
        <f t="shared" si="0"/>
        <v>○</v>
      </c>
      <c r="I34" s="8" t="s">
        <v>73</v>
      </c>
    </row>
    <row r="35" spans="2:9" ht="18.75" customHeight="1" x14ac:dyDescent="0.15">
      <c r="B35" s="54"/>
      <c r="C35" s="36" t="s">
        <v>52</v>
      </c>
      <c r="D35" s="29" t="s">
        <v>53</v>
      </c>
      <c r="E35" s="40" t="s">
        <v>56</v>
      </c>
      <c r="F35" s="40" t="s">
        <v>56</v>
      </c>
      <c r="G35" s="40" t="s">
        <v>56</v>
      </c>
      <c r="H35" s="38" t="str">
        <f t="shared" si="0"/>
        <v>○</v>
      </c>
      <c r="I35" s="5" t="s">
        <v>74</v>
      </c>
    </row>
    <row r="36" spans="2:9" ht="18.75" customHeight="1" x14ac:dyDescent="0.15">
      <c r="B36" s="54"/>
      <c r="C36" s="3"/>
      <c r="D36" s="2" t="s">
        <v>54</v>
      </c>
      <c r="E36" s="38" t="s">
        <v>56</v>
      </c>
      <c r="F36" s="38" t="s">
        <v>56</v>
      </c>
      <c r="G36" s="38" t="s">
        <v>56</v>
      </c>
      <c r="H36" s="38" t="str">
        <f t="shared" si="0"/>
        <v>○</v>
      </c>
      <c r="I36" s="8" t="s">
        <v>75</v>
      </c>
    </row>
    <row r="37" spans="2:9" ht="18.75" customHeight="1" thickBot="1" x14ac:dyDescent="0.2">
      <c r="B37" s="55"/>
      <c r="C37" s="30"/>
      <c r="D37" s="31" t="s">
        <v>55</v>
      </c>
      <c r="E37" s="39" t="s">
        <v>56</v>
      </c>
      <c r="F37" s="39" t="s">
        <v>56</v>
      </c>
      <c r="G37" s="39" t="s">
        <v>56</v>
      </c>
      <c r="H37" s="41" t="str">
        <f t="shared" si="0"/>
        <v>○</v>
      </c>
      <c r="I37" s="8" t="s">
        <v>75</v>
      </c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8" ma:contentTypeDescription="新しいドキュメントを作成します。" ma:contentTypeScope="" ma:versionID="2a556f6f1c373661d5b840766e21bd71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922e6d2db1fa74b296b39bb733b75624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6AE9809-2BDF-4F5B-96B6-1BE2B508A4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5D90CB-8785-4D10-85F0-C13DE87084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2020-05-29T03:10:36Z</dcterms:created>
  <dcterms:modified xsi:type="dcterms:W3CDTF">2020-06-12T02:53:38Z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37ba8968-c3cf-4181-ae31-7689089f789c</vt:lpwstr>
  </property>
</Properties>
</file>