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res Poveda\Documents\INGENIERIA DE SOFTWARE\Ejercicios\"/>
    </mc:Choice>
  </mc:AlternateContent>
  <xr:revisionPtr revIDLastSave="0" documentId="8_{D78C1F37-9EBC-4E8C-AE79-B24FB626A45C}" xr6:coauthVersionLast="47" xr6:coauthVersionMax="47" xr10:uidLastSave="{00000000-0000-0000-0000-000000000000}"/>
  <bookViews>
    <workbookView xWindow="-120" yWindow="-120" windowWidth="20730" windowHeight="11760" xr2:uid="{C27B7128-B5E3-4CC5-AC6A-CCDAC6E6A0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F2" i="1"/>
  <c r="K2" i="1" l="1"/>
  <c r="N2" i="1" s="1"/>
</calcChain>
</file>

<file path=xl/sharedStrings.xml><?xml version="1.0" encoding="utf-8"?>
<sst xmlns="http://schemas.openxmlformats.org/spreadsheetml/2006/main" count="12" uniqueCount="12">
  <si>
    <t>Angulo V</t>
  </si>
  <si>
    <t>Coat A</t>
  </si>
  <si>
    <t>Cota B</t>
  </si>
  <si>
    <t>HS</t>
  </si>
  <si>
    <t>HC</t>
  </si>
  <si>
    <t>HI</t>
  </si>
  <si>
    <t>DH</t>
  </si>
  <si>
    <t>DV</t>
  </si>
  <si>
    <t>AT</t>
  </si>
  <si>
    <t>GRADO</t>
  </si>
  <si>
    <t>MIN</t>
  </si>
  <si>
    <t>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</si>
</sst>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07B7-547B-4E69-AA33-9B466BF53DEC}">
  <dimension ref="A1:P4"/>
  <sheetViews>
    <sheetView tabSelected="1" workbookViewId="0">
      <selection activeCell="F7" sqref="F7"/>
    </sheetView>
  </sheetViews>
  <sheetFormatPr baseColWidth="10" defaultRowHeight="15" x14ac:dyDescent="0.25"/>
  <cols>
    <col min="1" max="1" width="9.28515625" customWidth="1"/>
    <col min="2" max="2" width="11.7109375" customWidth="1"/>
    <col min="3" max="5" width="7.140625" customWidth="1"/>
    <col min="7" max="9" width="7.85546875" customWidth="1"/>
    <col min="10" max="10" width="20.5703125" customWidth="1"/>
    <col min="11" max="11" width="16" customWidth="1"/>
    <col min="12" max="12" width="17.28515625" customWidth="1"/>
  </cols>
  <sheetData>
    <row r="1" spans="1:16" x14ac:dyDescent="0.25">
      <c r="A1" s="1" t="s">
        <v>1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/>
      <c r="N1" s="1" t="s">
        <v>2</v>
      </c>
    </row>
    <row r="2" spans="1:16" x14ac:dyDescent="0.25">
      <c r="A2" s="2">
        <v>850</v>
      </c>
      <c r="B2" s="2">
        <v>1.55</v>
      </c>
      <c r="C2" s="2">
        <v>89</v>
      </c>
      <c r="D2" s="2">
        <v>40</v>
      </c>
      <c r="E2" s="2">
        <v>25</v>
      </c>
      <c r="F2">
        <f>C2+(D2/60)+(E2/3600)</f>
        <v>89.673611111111114</v>
      </c>
      <c r="G2" s="3">
        <v>4.0010000000000003</v>
      </c>
      <c r="H2" s="3">
        <v>3.8929999999999998</v>
      </c>
      <c r="I2" s="3">
        <v>3.7850000000000001</v>
      </c>
      <c r="J2">
        <f>P3*(G2-I2)*((COS(P4-F2))^2)</f>
        <v>19.379516285369068</v>
      </c>
      <c r="K2">
        <f>J2*TAN(P4-F2)</f>
        <v>6.5598704491085273</v>
      </c>
      <c r="N2">
        <f>A2+B2+K2-H2</f>
        <v>854.21687044910846</v>
      </c>
    </row>
    <row r="3" spans="1:16" x14ac:dyDescent="0.25">
      <c r="P3">
        <v>100</v>
      </c>
    </row>
    <row r="4" spans="1:16" x14ac:dyDescent="0.25">
      <c r="P4">
        <v>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Poveda</dc:creator>
  <cp:lastModifiedBy>Torres Poveda</cp:lastModifiedBy>
  <dcterms:created xsi:type="dcterms:W3CDTF">2022-03-25T02:13:19Z</dcterms:created>
  <dcterms:modified xsi:type="dcterms:W3CDTF">2022-03-25T03:51:59Z</dcterms:modified>
</cp:coreProperties>
</file>