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40009_{39E02D77-53F2-4FD3-9D0E-04FC56B52338}" xr6:coauthVersionLast="47" xr6:coauthVersionMax="47" xr10:uidLastSave="{00000000-0000-0000-0000-000000000000}"/>
  <bookViews>
    <workbookView xWindow="76680" yWindow="21780" windowWidth="29040" windowHeight="15840"/>
  </bookViews>
  <sheets>
    <sheet name="aaa" sheetId="1" r:id="rId1"/>
  </sheets>
  <calcPr calcId="0"/>
</workbook>
</file>

<file path=xl/calcChain.xml><?xml version="1.0" encoding="utf-8"?>
<calcChain xmlns="http://schemas.openxmlformats.org/spreadsheetml/2006/main">
  <c r="D89" i="1" l="1"/>
  <c r="E89" i="1" l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</calcChain>
</file>

<file path=xl/sharedStrings.xml><?xml version="1.0" encoding="utf-8"?>
<sst xmlns="http://schemas.openxmlformats.org/spreadsheetml/2006/main" count="112" uniqueCount="112">
  <si>
    <t>name</t>
  </si>
  <si>
    <t>CPI_lag1</t>
  </si>
  <si>
    <t>CPI_lag2</t>
  </si>
  <si>
    <t>CPI_lag3</t>
  </si>
  <si>
    <t>CPI_lag4</t>
  </si>
  <si>
    <t>CPI_lag5</t>
  </si>
  <si>
    <t>CPI_lag6</t>
  </si>
  <si>
    <t>CPI_lag7</t>
  </si>
  <si>
    <t>CPI_lag8</t>
  </si>
  <si>
    <t>CPI_lag9</t>
  </si>
  <si>
    <t>CPI_lag10</t>
  </si>
  <si>
    <t>CPI_lag11</t>
  </si>
  <si>
    <t>CPI_lag12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</si>
  <si>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</si>
  <si>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</si>
  <si>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</si>
  <si>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</si>
  <si>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</si>
  <si>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</si>
  <si>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</si>
  <si>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</si>
  <si>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</si>
  <si>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</si>
  <si>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</si>
  <si>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</si>
  <si>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cpi weight</t>
  </si>
  <si>
    <t>01.1.1 Bread and cereals</t>
  </si>
  <si>
    <t>01.1.2 Meat</t>
  </si>
  <si>
    <t>01.1.3 Fish</t>
  </si>
  <si>
    <t>01.1.4 Milk, cheese and eggs</t>
  </si>
  <si>
    <t>01.1.5 Oils and fats</t>
  </si>
  <si>
    <t>01.1.6 Fruit</t>
  </si>
  <si>
    <t>01.1.7 Vegetables including potatoes and tubers</t>
  </si>
  <si>
    <t>01.1.8 Sugar, jam, syrups, chocolate and confectionery</t>
  </si>
  <si>
    <t>01.1.9 Food products (nec)</t>
  </si>
  <si>
    <t>01.2.1 Coffee, tea and cocoa</t>
  </si>
  <si>
    <t>01.2.2 Mineral waters, soft drinks and juices</t>
  </si>
  <si>
    <t>02.1.1 Spirits</t>
  </si>
  <si>
    <t>02.1.2 Wine</t>
  </si>
  <si>
    <t>02.1.3 Beer</t>
  </si>
  <si>
    <t>02.2 Tobacco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</si>
  <si>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</si>
  <si>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</si>
  <si>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</si>
  <si>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</si>
  <si>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</si>
  <si>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04.3.1 Materials for maintenance and repair</t>
  </si>
  <si>
    <t>04.3.2 Services for maintenance and repair</t>
  </si>
  <si>
    <t>04.4.1 Water supply</t>
  </si>
  <si>
    <t>04.4.3 Sewerage collection</t>
  </si>
  <si>
    <t>04.5.1 Electricity</t>
  </si>
  <si>
    <t>04.5.2 Gas</t>
  </si>
  <si>
    <t>04.5.3 Liquid fuels</t>
  </si>
  <si>
    <t>04.5.4 Solid fuels</t>
  </si>
  <si>
    <t>05.1.1 Furniture and furnishings</t>
  </si>
  <si>
    <t>05.1.2 Carpets and other floor coverings</t>
  </si>
  <si>
    <t>05.2 Household textiles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</si>
  <si>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</si>
  <si>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</si>
  <si>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</si>
  <si>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</si>
  <si>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05.6.1 Non-durable household goods</t>
  </si>
  <si>
    <t>05.6.2 Domestic services and household services</t>
  </si>
  <si>
    <t>06.1.1 Pharmaceutical products</t>
  </si>
  <si>
    <t>06.1.2/3 Other medical and therapeutic equipment</t>
  </si>
  <si>
    <t>06.2.1/3 Medical services &amp; paramedical services</t>
  </si>
  <si>
    <t>06.2.2 Dental services</t>
  </si>
  <si>
    <t>06.3 Hospital services</t>
  </si>
  <si>
    <t>07.1.1A New cars</t>
  </si>
  <si>
    <t>07.1.1B Second-hand cars</t>
  </si>
  <si>
    <t>07.1.2/3 Motorcycles and bicycles</t>
  </si>
  <si>
    <t>07.2.1 Spare parts and accessories</t>
  </si>
  <si>
    <t>07.2.2 Fuels and lubricants</t>
  </si>
  <si>
    <t>07.2.3 Maintenance and repairs</t>
  </si>
  <si>
    <t>07.2.4 Other services</t>
  </si>
  <si>
    <t>07.3.1 Passenger transport by railway</t>
  </si>
  <si>
    <t>07.3.2/6 Passenger transport by road and other transport services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</si>
  <si>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</si>
  <si>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</si>
  <si>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</si>
  <si>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</si>
  <si>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</si>
  <si>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</si>
  <si>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</si>
  <si>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</si>
  <si>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</si>
  <si>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09.2.1/2/3 Major durables for in/outdoor recreation and their maintenance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</si>
  <si>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</si>
  <si>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</si>
  <si>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</si>
  <si>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</si>
  <si>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09.4.1 Recreational and sporting services</t>
  </si>
  <si>
    <t>09.4.2 Cultural services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</si>
  <si>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</si>
  <si>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</si>
  <si>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</si>
  <si>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</si>
  <si>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</si>
  <si>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11.1.1 Restaurants &amp; cafes</t>
  </si>
  <si>
    <t>11.1.2 Canteens</t>
  </si>
  <si>
    <t>11.2 Accommodation services</t>
  </si>
  <si>
    <t>12.1.1 Hairdressing and personal grooming establishments</t>
  </si>
  <si>
    <t>12.1.2/3 Appliances and products for personal care</t>
  </si>
  <si>
    <t>12.3.1 Jewellery, clocks and watches</t>
  </si>
  <si>
    <t>12.3.2 Other personal effects</t>
  </si>
  <si>
    <t>12.4 Social protection</t>
  </si>
  <si>
    <t>12.5.2 House contents insurance</t>
  </si>
  <si>
    <t>12.5.3/5 Health insurance and other insurance</t>
  </si>
  <si>
    <t>12.5.4 Transport insurance</t>
  </si>
  <si>
    <t>12.6.2 Other financial services (nec)</t>
  </si>
  <si>
    <t>12.7 Other services (nec)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</si>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</sst>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topLeftCell="A19" zoomScale="55" zoomScaleNormal="55" workbookViewId="0">
      <selection activeCell="B1" sqref="A1:C1048576"/>
    </sheetView>
  </sheetViews>
  <sheetFormatPr defaultRowHeight="14.35"/>
  <cols>
    <col min="2" max="2" width="60.8203125" bestFit="1" customWidth="1"/>
  </cols>
  <sheetData>
    <row r="1" spans="1:27">
      <c r="A1" t="s">
        <v>111</v>
      </c>
      <c r="B1" t="s">
        <v>0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>
        <v>1</v>
      </c>
      <c r="B2" t="s">
        <v>26</v>
      </c>
      <c r="C2">
        <v>16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</row>
    <row r="3" spans="1:27">
      <c r="A3">
        <v>2</v>
      </c>
      <c r="B3" t="s">
        <v>27</v>
      </c>
      <c r="C3">
        <v>21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>
        <v>3</v>
      </c>
      <c r="B4" t="s">
        <v>28</v>
      </c>
      <c r="C4">
        <v>5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>
        <v>4</v>
      </c>
      <c r="B5" t="s">
        <v>29</v>
      </c>
      <c r="C5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</row>
    <row r="6" spans="1:27">
      <c r="A6">
        <v>5</v>
      </c>
      <c r="B6" t="s">
        <v>30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</row>
    <row r="7" spans="1:27">
      <c r="A7">
        <v>6</v>
      </c>
      <c r="B7" t="s">
        <v>31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</row>
    <row r="8" spans="1:27">
      <c r="A8">
        <v>7</v>
      </c>
      <c r="B8" t="s">
        <v>32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</row>
    <row r="9" spans="1:27">
      <c r="A9">
        <v>8</v>
      </c>
      <c r="B9" t="s">
        <v>33</v>
      </c>
      <c r="C9">
        <v>11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</row>
    <row r="10" spans="1:27">
      <c r="A10">
        <v>9</v>
      </c>
      <c r="B10" t="s">
        <v>34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</row>
    <row r="11" spans="1:27">
      <c r="A11">
        <v>10</v>
      </c>
      <c r="B11" t="s">
        <v>35</v>
      </c>
      <c r="C11">
        <v>3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</row>
    <row r="12" spans="1:27">
      <c r="A12">
        <v>11</v>
      </c>
      <c r="B12" t="s">
        <v>36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>
      <c r="A13">
        <v>12</v>
      </c>
      <c r="B13" t="s">
        <v>37</v>
      </c>
      <c r="C13">
        <v>5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</row>
    <row r="14" spans="1:27">
      <c r="A14">
        <v>13</v>
      </c>
      <c r="B14" t="s">
        <v>38</v>
      </c>
      <c r="C14">
        <v>9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</row>
    <row r="15" spans="1:27">
      <c r="A15">
        <v>14</v>
      </c>
      <c r="B15" t="s">
        <v>39</v>
      </c>
      <c r="C15">
        <v>4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</row>
    <row r="16" spans="1:27">
      <c r="A16">
        <v>15</v>
      </c>
      <c r="B16" t="s">
        <v>40</v>
      </c>
      <c r="C16">
        <v>24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27">
      <c r="A17">
        <v>16</v>
      </c>
      <c r="B17" t="s">
        <v>41</v>
      </c>
      <c r="C17">
        <v>51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27">
      <c r="A18">
        <v>17</v>
      </c>
      <c r="B18" t="s">
        <v>42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18</v>
      </c>
      <c r="B19" t="s">
        <v>43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</v>
      </c>
      <c r="B20" t="s">
        <v>44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</row>
    <row r="21" spans="1:27">
      <c r="A21">
        <v>20</v>
      </c>
      <c r="B21" t="s">
        <v>45</v>
      </c>
      <c r="C21">
        <v>51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27">
      <c r="A22">
        <v>21</v>
      </c>
      <c r="B22" t="s">
        <v>46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</row>
    <row r="23" spans="1:27">
      <c r="A23">
        <v>22</v>
      </c>
      <c r="B23" t="s">
        <v>47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</row>
    <row r="24" spans="1:27">
      <c r="A24">
        <v>23</v>
      </c>
      <c r="B24" t="s">
        <v>48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>
      <c r="A25">
        <v>24</v>
      </c>
      <c r="B25" t="s">
        <v>49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</row>
    <row r="26" spans="1:27">
      <c r="A26">
        <v>25</v>
      </c>
      <c r="B26" t="s">
        <v>50</v>
      </c>
      <c r="C26">
        <v>17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26</v>
      </c>
      <c r="B27" t="s">
        <v>51</v>
      </c>
      <c r="C27">
        <v>15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27</v>
      </c>
      <c r="B28" t="s">
        <v>52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>
      <c r="A29">
        <v>28</v>
      </c>
      <c r="B29" t="s">
        <v>53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>
      <c r="A30">
        <v>29</v>
      </c>
      <c r="B30" t="s">
        <v>54</v>
      </c>
      <c r="C30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</row>
    <row r="31" spans="1:27">
      <c r="A31">
        <v>30</v>
      </c>
      <c r="B31" t="s">
        <v>55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</row>
    <row r="32" spans="1:27">
      <c r="A32">
        <v>31</v>
      </c>
      <c r="B32" t="s">
        <v>56</v>
      </c>
      <c r="C32">
        <v>8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</row>
    <row r="33" spans="1:27">
      <c r="A33">
        <v>32</v>
      </c>
      <c r="B33" t="s">
        <v>57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>
      <c r="A34">
        <v>33</v>
      </c>
      <c r="B34" t="s">
        <v>58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</row>
    <row r="35" spans="1:27">
      <c r="A35">
        <v>34</v>
      </c>
      <c r="B35" t="s">
        <v>59</v>
      </c>
      <c r="C35">
        <v>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</row>
    <row r="36" spans="1:27">
      <c r="A36">
        <v>35</v>
      </c>
      <c r="B36" t="s">
        <v>60</v>
      </c>
      <c r="C36">
        <v>5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36</v>
      </c>
      <c r="B37" t="s">
        <v>61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37</v>
      </c>
      <c r="B38" t="s">
        <v>62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27">
      <c r="A39">
        <v>38</v>
      </c>
      <c r="B39" t="s">
        <v>63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39</v>
      </c>
      <c r="B40" t="s">
        <v>64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</row>
    <row r="41" spans="1:27">
      <c r="A41">
        <v>40</v>
      </c>
      <c r="B41" t="s">
        <v>65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</row>
    <row r="42" spans="1:27">
      <c r="A42">
        <v>41</v>
      </c>
      <c r="B42" t="s">
        <v>66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</row>
    <row r="43" spans="1:27">
      <c r="A43">
        <v>42</v>
      </c>
      <c r="B43" t="s">
        <v>67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</row>
    <row r="44" spans="1:27">
      <c r="A44">
        <v>43</v>
      </c>
      <c r="B44" t="s">
        <v>68</v>
      </c>
      <c r="C44">
        <v>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</row>
    <row r="45" spans="1:27">
      <c r="A45">
        <v>44</v>
      </c>
      <c r="B45" t="s">
        <v>69</v>
      </c>
      <c r="C45">
        <v>19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</row>
    <row r="46" spans="1:27">
      <c r="A46">
        <v>45</v>
      </c>
      <c r="B46" t="s">
        <v>70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46</v>
      </c>
      <c r="B47" t="s">
        <v>71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47</v>
      </c>
      <c r="B48" t="s">
        <v>72</v>
      </c>
      <c r="C48">
        <v>38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</row>
    <row r="49" spans="1:27">
      <c r="A49">
        <v>48</v>
      </c>
      <c r="B49" t="s">
        <v>73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</row>
    <row r="50" spans="1:27">
      <c r="A50">
        <v>49</v>
      </c>
      <c r="B50" t="s">
        <v>74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</row>
    <row r="51" spans="1:27">
      <c r="A51">
        <v>50</v>
      </c>
      <c r="B51" t="s">
        <v>75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</row>
    <row r="52" spans="1:27">
      <c r="A52">
        <v>51</v>
      </c>
      <c r="B52" t="s">
        <v>76</v>
      </c>
      <c r="C52">
        <v>14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</row>
    <row r="53" spans="1:27">
      <c r="A53">
        <v>52</v>
      </c>
      <c r="B53" t="s">
        <v>77</v>
      </c>
      <c r="C53">
        <v>8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>
      <c r="A54">
        <v>53</v>
      </c>
      <c r="B54" t="s">
        <v>78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</row>
    <row r="55" spans="1:27">
      <c r="A55">
        <v>54</v>
      </c>
      <c r="B55" t="s">
        <v>79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55</v>
      </c>
      <c r="B56" t="s">
        <v>80</v>
      </c>
      <c r="C56">
        <v>22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</row>
    <row r="57" spans="1:27">
      <c r="A57">
        <v>56</v>
      </c>
      <c r="B57" t="s">
        <v>81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</row>
    <row r="58" spans="1:27">
      <c r="A58">
        <v>57</v>
      </c>
      <c r="B58" t="s">
        <v>82</v>
      </c>
      <c r="C58">
        <v>4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</row>
    <row r="59" spans="1:27">
      <c r="A59">
        <v>58</v>
      </c>
      <c r="B59" t="s">
        <v>83</v>
      </c>
      <c r="C59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</row>
    <row r="60" spans="1:27">
      <c r="A60">
        <v>59</v>
      </c>
      <c r="B60" t="s">
        <v>84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27" s="1" customFormat="1">
      <c r="A61" s="1">
        <v>60</v>
      </c>
      <c r="B61" s="1" t="s">
        <v>85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>
        <v>61</v>
      </c>
      <c r="B62" t="s">
        <v>86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1</v>
      </c>
    </row>
    <row r="63" spans="1:27">
      <c r="A63">
        <v>62</v>
      </c>
      <c r="B63" t="s">
        <v>87</v>
      </c>
      <c r="C63">
        <v>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27">
      <c r="A64">
        <v>63</v>
      </c>
      <c r="B64" t="s">
        <v>88</v>
      </c>
      <c r="C64">
        <v>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64</v>
      </c>
      <c r="B65" t="s">
        <v>89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</row>
    <row r="66" spans="1:27">
      <c r="A66">
        <v>65</v>
      </c>
      <c r="B66" t="s">
        <v>90</v>
      </c>
      <c r="C66">
        <v>7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</row>
    <row r="67" spans="1:27">
      <c r="A67">
        <v>66</v>
      </c>
      <c r="B67" t="s">
        <v>91</v>
      </c>
      <c r="C67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>
      <c r="A68">
        <v>67</v>
      </c>
      <c r="B68" t="s">
        <v>92</v>
      </c>
      <c r="C68">
        <v>21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</row>
    <row r="69" spans="1:27">
      <c r="A69">
        <v>68</v>
      </c>
      <c r="B69" t="s">
        <v>93</v>
      </c>
      <c r="C69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</row>
    <row r="70" spans="1:27">
      <c r="A70">
        <v>69</v>
      </c>
      <c r="B70" t="s">
        <v>94</v>
      </c>
      <c r="C70">
        <v>7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</row>
    <row r="71" spans="1:27">
      <c r="A71">
        <v>70</v>
      </c>
      <c r="B71" t="s">
        <v>95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</row>
    <row r="72" spans="1:27">
      <c r="A72">
        <v>71</v>
      </c>
      <c r="B72" t="s">
        <v>96</v>
      </c>
      <c r="C72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</row>
    <row r="73" spans="1:27">
      <c r="A73">
        <v>72</v>
      </c>
      <c r="B73" t="s">
        <v>97</v>
      </c>
      <c r="C73">
        <v>19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>
      <c r="A74">
        <v>73</v>
      </c>
      <c r="B74" t="s">
        <v>98</v>
      </c>
      <c r="C74">
        <v>106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>
      <c r="A75">
        <v>74</v>
      </c>
      <c r="B75" t="s">
        <v>99</v>
      </c>
      <c r="C75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>
      <c r="A76">
        <v>75</v>
      </c>
      <c r="B76" t="s">
        <v>100</v>
      </c>
      <c r="C76">
        <v>19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76</v>
      </c>
      <c r="B77" t="s">
        <v>101</v>
      </c>
      <c r="C77">
        <v>8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>
      <c r="A78">
        <v>77</v>
      </c>
      <c r="B78" t="s">
        <v>102</v>
      </c>
      <c r="C78">
        <v>22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>
      <c r="A79">
        <v>78</v>
      </c>
      <c r="B79" t="s">
        <v>103</v>
      </c>
      <c r="C79">
        <v>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>
      <c r="A80">
        <v>79</v>
      </c>
      <c r="B80" t="s">
        <v>104</v>
      </c>
      <c r="C80">
        <v>3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</row>
    <row r="81" spans="1:27">
      <c r="A81">
        <v>80</v>
      </c>
      <c r="B81" t="s">
        <v>105</v>
      </c>
      <c r="C81">
        <v>12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1</v>
      </c>
    </row>
    <row r="82" spans="1:27">
      <c r="A82">
        <v>81</v>
      </c>
      <c r="B82" t="s">
        <v>106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</row>
    <row r="83" spans="1:27">
      <c r="A83">
        <v>82</v>
      </c>
      <c r="B83" t="s">
        <v>107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</row>
    <row r="84" spans="1:27">
      <c r="A84">
        <v>83</v>
      </c>
      <c r="B84" t="s">
        <v>108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</row>
    <row r="85" spans="1:27">
      <c r="A85">
        <v>84</v>
      </c>
      <c r="B85" t="s">
        <v>109</v>
      </c>
      <c r="C85">
        <v>28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</row>
    <row r="86" spans="1:27">
      <c r="A86">
        <v>85</v>
      </c>
      <c r="B86" t="s">
        <v>110</v>
      </c>
      <c r="C86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</row>
    <row r="89" spans="1:27">
      <c r="D89">
        <f>SUMPRODUCT(D2:D86,$C$2:$C$86)</f>
        <v>91</v>
      </c>
      <c r="E89">
        <f t="shared" ref="E89:AA89" si="0">SUMPRODUCT(E2:E86,$C$2:$C$86)</f>
        <v>229</v>
      </c>
      <c r="F89">
        <f t="shared" si="0"/>
        <v>161</v>
      </c>
      <c r="G89">
        <f t="shared" si="0"/>
        <v>201</v>
      </c>
      <c r="H89">
        <f t="shared" si="0"/>
        <v>110</v>
      </c>
      <c r="I89">
        <f t="shared" si="0"/>
        <v>210</v>
      </c>
      <c r="J89">
        <f t="shared" si="0"/>
        <v>93</v>
      </c>
      <c r="K89">
        <f t="shared" si="0"/>
        <v>94</v>
      </c>
      <c r="L89">
        <f t="shared" si="0"/>
        <v>148</v>
      </c>
      <c r="M89">
        <f t="shared" si="0"/>
        <v>60</v>
      </c>
      <c r="N89">
        <f t="shared" si="0"/>
        <v>156</v>
      </c>
      <c r="O89">
        <f t="shared" si="0"/>
        <v>86</v>
      </c>
      <c r="P89">
        <f t="shared" si="0"/>
        <v>503</v>
      </c>
      <c r="Q89">
        <f t="shared" si="0"/>
        <v>337</v>
      </c>
      <c r="R89">
        <f t="shared" si="0"/>
        <v>211</v>
      </c>
      <c r="S89">
        <f t="shared" si="0"/>
        <v>138</v>
      </c>
      <c r="T89">
        <f t="shared" si="0"/>
        <v>55</v>
      </c>
      <c r="U89">
        <f t="shared" si="0"/>
        <v>207</v>
      </c>
      <c r="V89">
        <f t="shared" si="0"/>
        <v>101</v>
      </c>
      <c r="W89">
        <f t="shared" si="0"/>
        <v>112</v>
      </c>
      <c r="X89">
        <f t="shared" si="0"/>
        <v>175</v>
      </c>
      <c r="Y89">
        <f t="shared" si="0"/>
        <v>113</v>
      </c>
      <c r="Z89">
        <f t="shared" si="0"/>
        <v>128</v>
      </c>
      <c r="AA89">
        <f t="shared" si="0"/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2021-11-05T19:21:06Z</dcterms:created>
  <dcterms:modified xsi:type="dcterms:W3CDTF">2021-11-06T18:23:43Z</dcterms:modified>
</cp:coreProperties>
</file>