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MHRD\Downloads\"/>
    </mc:Choice>
  </mc:AlternateContent>
  <xr:revisionPtr revIDLastSave="0" documentId="13_ncr:1_{6056AF27-DA46-4FDD-B4E9-A022D867218B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WBS" sheetId="1" r:id="rId1"/>
    <sheet name="5.2" sheetId="2" r:id="rId2"/>
    <sheet name="5.3" sheetId="3" r:id="rId3"/>
    <sheet name="5.4" sheetId="4" r:id="rId4"/>
    <sheet name="5.6" sheetId="5" r:id="rId5"/>
    <sheet name="5.7" sheetId="6" r:id="rId6"/>
    <sheet name="5.9" sheetId="7" r:id="rId7"/>
    <sheet name="5.10" sheetId="8" r:id="rId8"/>
    <sheet name="5.11" sheetId="9" r:id="rId9"/>
    <sheet name="5.12" sheetId="10" r:id="rId10"/>
    <sheet name="5.13" sheetId="11" r:id="rId11"/>
    <sheet name="5.14" sheetId="12" r:id="rId12"/>
    <sheet name="5.16" sheetId="13" r:id="rId13"/>
    <sheet name="5.17" sheetId="14" r:id="rId14"/>
    <sheet name="5.18" sheetId="15" r:id="rId15"/>
    <sheet name="5.19" sheetId="16" r:id="rId16"/>
    <sheet name="5.20" sheetId="17" r:id="rId17"/>
  </sheets>
  <calcPr calcId="191029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<sst xmlns="http://schemas.openxmlformats.org/spreadsheetml/2006/main" count="629" uniqueCount="324">
  <si>
    <t>Um_grade</t>
  </si>
  <si>
    <t>과제명</t>
  </si>
  <si>
    <t>스마트 우산 대여 서비스</t>
  </si>
  <si>
    <t>일정관리담당자</t>
  </si>
  <si>
    <t>과제책임자</t>
  </si>
  <si>
    <t>과제기간</t>
  </si>
  <si>
    <t>2022.04.14~2022.05.24</t>
  </si>
  <si>
    <t>최종작성일</t>
  </si>
  <si>
    <t>기간경과율</t>
  </si>
  <si>
    <t>WBS</t>
  </si>
  <si>
    <t>작업 이름</t>
  </si>
  <si>
    <t>기간</t>
  </si>
  <si>
    <t>시작 날짜</t>
  </si>
  <si>
    <t>예상 완료 날짜</t>
  </si>
  <si>
    <t>실제 완료 날짜</t>
  </si>
  <si>
    <t>계획율</t>
  </si>
  <si>
    <t>완료율</t>
  </si>
  <si>
    <t>진척율</t>
  </si>
  <si>
    <t>계획진척율</t>
  </si>
  <si>
    <t>담당자</t>
  </si>
  <si>
    <t>Task연계성</t>
  </si>
  <si>
    <t>산출물</t>
  </si>
  <si>
    <t>과제 계획</t>
  </si>
  <si>
    <t>4일</t>
  </si>
  <si>
    <t>제동진</t>
  </si>
  <si>
    <t>1.1.1</t>
  </si>
  <si>
    <t>과제 계획 수립</t>
  </si>
  <si>
    <t>과제계획서</t>
  </si>
  <si>
    <t>진척률만 그때그때 잘 체크할것!</t>
  </si>
  <si>
    <t>1.1.2</t>
  </si>
  <si>
    <t>WBS 수립</t>
  </si>
  <si>
    <t>담당자 작성할것!</t>
  </si>
  <si>
    <t>분석 (보완)</t>
  </si>
  <si>
    <t>1일</t>
  </si>
  <si>
    <t>1.2.1</t>
  </si>
  <si>
    <t>기능 요구사항 보완</t>
  </si>
  <si>
    <t>요구사항정의서</t>
  </si>
  <si>
    <t>1.2.2</t>
  </si>
  <si>
    <t>비기능 요구사항 보완</t>
  </si>
  <si>
    <t>1.2.3</t>
  </si>
  <si>
    <t>제약 사항 정의 보완</t>
  </si>
  <si>
    <t>1.2.4</t>
  </si>
  <si>
    <t>추적성 유지</t>
  </si>
  <si>
    <t>요구사항추적표</t>
  </si>
  <si>
    <t>설계/구현/테스트</t>
  </si>
  <si>
    <t>37일</t>
  </si>
  <si>
    <t>1.3.1</t>
  </si>
  <si>
    <t>개발표준/아키텍처/데이터베이스 설계</t>
  </si>
  <si>
    <t>12일</t>
  </si>
  <si>
    <t>팀 전체</t>
  </si>
  <si>
    <t>1.3.1.1</t>
  </si>
  <si>
    <t>개발표준 정의</t>
  </si>
  <si>
    <t>2일</t>
  </si>
  <si>
    <t>1.3.1.2</t>
  </si>
  <si>
    <t>시스템 아키텍처 설계</t>
  </si>
  <si>
    <t>5일</t>
  </si>
  <si>
    <t>1.3.1.3</t>
  </si>
  <si>
    <t>데이터베이스 설계</t>
  </si>
  <si>
    <t>7일</t>
  </si>
  <si>
    <t>DB설계서</t>
  </si>
  <si>
    <t>1.3.2</t>
  </si>
  <si>
    <t>어플리케이션 설계</t>
  </si>
  <si>
    <t>1.3.2.1</t>
  </si>
  <si>
    <t>웹/안드로이드 서비스 기획</t>
  </si>
  <si>
    <t>3일</t>
  </si>
  <si>
    <t>화면설계서</t>
  </si>
  <si>
    <t>1.3.2.2</t>
  </si>
  <si>
    <t>안드로이드 설계</t>
  </si>
  <si>
    <t>1.3.2.3</t>
  </si>
  <si>
    <t>웹페이지 설계</t>
  </si>
  <si>
    <t>1.3.2.4</t>
  </si>
  <si>
    <t>인터페이스 설계</t>
  </si>
  <si>
    <t>인터페이스설계서</t>
  </si>
  <si>
    <t>1.3.3</t>
  </si>
  <si>
    <t>시제품 설계</t>
  </si>
  <si>
    <t>1.3.3.1</t>
  </si>
  <si>
    <t>사용 부품 선택</t>
  </si>
  <si>
    <t>1.3.3.2</t>
  </si>
  <si>
    <t>회로도 작성</t>
  </si>
  <si>
    <t>1.3.3.3</t>
  </si>
  <si>
    <t>설계도 작성</t>
  </si>
  <si>
    <t>1.3.4</t>
  </si>
  <si>
    <t>기능개발(서비스)</t>
  </si>
  <si>
    <t>15일</t>
  </si>
  <si>
    <t>1.3.4.1</t>
  </si>
  <si>
    <t>기본기능(로그인/접근권한/메인페이지) 구현</t>
  </si>
  <si>
    <t>소스코드</t>
  </si>
  <si>
    <t>1.3.4.2</t>
  </si>
  <si>
    <t>결제정보 API 연동</t>
  </si>
  <si>
    <t>유성준</t>
  </si>
  <si>
    <t>1.3.4.3</t>
  </si>
  <si>
    <t>GPS, 지도 API 연동</t>
  </si>
  <si>
    <t>6일</t>
  </si>
  <si>
    <t>김기덕</t>
  </si>
  <si>
    <t>1.3.4.4</t>
  </si>
  <si>
    <t>커뮤니티/문의/신고 서비스 구현</t>
  </si>
  <si>
    <t>1.3.4.5</t>
  </si>
  <si>
    <t>관리기능(회원/우산/대여함) 구현</t>
  </si>
  <si>
    <t>지연</t>
  </si>
  <si>
    <t>1.3.4.6</t>
  </si>
  <si>
    <t>마이페이지 구현</t>
  </si>
  <si>
    <t>1.3.4.7</t>
  </si>
  <si>
    <t>IoT 데이터 처리</t>
  </si>
  <si>
    <t>1.3.4.8</t>
  </si>
  <si>
    <t>서버/DB 구현</t>
  </si>
  <si>
    <t>테이블정의서</t>
  </si>
  <si>
    <t>1.3.5</t>
  </si>
  <si>
    <t>시제품 제작</t>
  </si>
  <si>
    <t>9일</t>
  </si>
  <si>
    <t>1.3.5.1</t>
  </si>
  <si>
    <t>우산보관함 골격 제작</t>
  </si>
  <si>
    <t>1.3.5.2</t>
  </si>
  <si>
    <t>상판 조립</t>
  </si>
  <si>
    <t>1.3.5.3</t>
  </si>
  <si>
    <t>모듈박스 조립</t>
  </si>
  <si>
    <t>1.3.5.4</t>
  </si>
  <si>
    <t>우산 RFID 부착</t>
  </si>
  <si>
    <t>1.3.5.5</t>
  </si>
  <si>
    <t>시제품 마감처리</t>
  </si>
  <si>
    <t>1.3.6</t>
  </si>
  <si>
    <t>서비스/시제품 테스트</t>
  </si>
  <si>
    <t>단위통합테스트결과서</t>
  </si>
  <si>
    <t>1.3.6.1</t>
  </si>
  <si>
    <t>시스템 시험계획</t>
  </si>
  <si>
    <t>1.3.6.2</t>
  </si>
  <si>
    <t>단위테스트 및 스트링테스트 실시</t>
  </si>
  <si>
    <t>1.3.6.3</t>
  </si>
  <si>
    <t>통합테스트 실시</t>
  </si>
  <si>
    <t>1.3.6.4</t>
  </si>
  <si>
    <t>사용자테스트 실시</t>
  </si>
  <si>
    <t>서류검토</t>
  </si>
  <si>
    <t>1.4.1</t>
  </si>
  <si>
    <t>서류검토서</t>
  </si>
  <si>
    <t>1.4.2</t>
  </si>
  <si>
    <t>설계서</t>
  </si>
  <si>
    <t>1.4.3</t>
  </si>
  <si>
    <t>소스검토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</si>
  <si>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</si>
  <si>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팀원이름</t>
  </si>
  <si>
    <t>제동진(팀장)</t>
  </si>
  <si>
    <t>박예은</t>
  </si>
  <si>
    <t>조세정</t>
  </si>
  <si>
    <t>맡은 역할</t>
  </si>
  <si>
    <t>백엔드
제품설계 및 제작</t>
  </si>
  <si>
    <t>프론트엔드
앱 제작</t>
  </si>
  <si>
    <t>백엔드</t>
  </si>
  <si>
    <t>프론트
제품설계 및 제작
앱 제작</t>
  </si>
  <si>
    <t>어제한 일</t>
  </si>
  <si>
    <t xml:space="preserve">스프링 환경설정
Mysql (mybatis) 연동
데이터 출력 확인
</t>
  </si>
  <si>
    <t>하드웨어 부품 점검</t>
  </si>
  <si>
    <t>웹 페이지 / 어플 화면 설계
웹 페이지 템플릿 설정</t>
  </si>
  <si>
    <t>DB 테이블 점검
스프링 MVC 패턴 설계</t>
  </si>
  <si>
    <t>HTTP/CSS 템플릿 선택
웹페이지 / 어플 화면 설계
하드웨어 부품 테스트</t>
  </si>
  <si>
    <t>오늘할 일</t>
  </si>
  <si>
    <t xml:space="preserve">회로도 작성
보관함 상판 설계
</t>
  </si>
  <si>
    <t>Android MemberLogin처리</t>
  </si>
  <si>
    <t>안드로이드 로그인 페이지
웹 index 페이지 분할 정리,
메인 페이지</t>
  </si>
  <si>
    <t>DAO/VO 작성</t>
  </si>
  <si>
    <t>보관함 상판 설계 구상
회로도 설계 및 부품 연결
라즈베리파이 RFID 테스트</t>
  </si>
  <si>
    <t>문제점</t>
  </si>
  <si>
    <t>깃서버에서 문제 발생 -&gt; 해결</t>
  </si>
  <si>
    <t>라즈베리파이 RFID 테스트 시
문제 발생함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</si>
  <si>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</si>
  <si>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Mysql - mybatis
구조 수업 때 배웠던 형태로 변경</t>
  </si>
  <si>
    <t>안드로이드 서버 로그인 값 확인</t>
  </si>
  <si>
    <t>안드로이드 로그인 페이지
웹 index 페이지 분할 정리
메인 페이지
특징 소개 페이지
지도 페이지</t>
  </si>
  <si>
    <t>DAO/VO 작성
DB-스프링 연동 확인</t>
  </si>
  <si>
    <t>RFID 라즈베리파이 연결
회로도 가시화
필요 부품들
 라즈베리에 직접 연결해보고
상판 설계하기</t>
  </si>
  <si>
    <t>안드로이드 서버 회원가입
안드로이드 
db에 저장된 값 이외에 
로그인 못하게 만들기</t>
  </si>
  <si>
    <t>Footer
FAQ 페이지
지도 페이지 마무리</t>
  </si>
  <si>
    <t xml:space="preserve">
웹서비스 관련
컨트롤러/서비스 작성
DAO 세부쿼리 작성</t>
  </si>
  <si>
    <t xml:space="preserve">관리자 웹페이지 부분 시작하기
라즈베리파이 RFID 해결하기
보관함 상판 설계 그리기
라즈베리파이 솔레노이드 테스트
</t>
  </si>
  <si>
    <t>container / footer 
적용한 css가 안 보임
(해결)</t>
  </si>
  <si>
    <t>컨트롤러 구조가 복잡 -&gt;
컨트롤러를 통폐합</t>
  </si>
  <si>
    <t>상판 설계 머리아픔
웹페이지 템플릿 어려움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</si>
  <si>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</si>
  <si>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라즈베리파이
RFID, 솔레노이드 동작 확인</t>
  </si>
  <si>
    <t>안드로이드 서버
로그인/회원가입 확인</t>
  </si>
  <si>
    <t>Footer
지도 페이지 마무리
FAQ 페이지</t>
  </si>
  <si>
    <t>웹서비스 관련
컨트롤러/서비스 작성
DAO 세부쿼리 작성</t>
  </si>
  <si>
    <t xml:space="preserve">관리자 웹페이지 부분 시작하기
라즈베리파이 RFID 해결하기
보관함 상판 설계 그리기
라즈베리파이 솔레노이드 테스트
</t>
  </si>
  <si>
    <t>보관함 상판 설계 도면화 하기
라즈베리파이 RFID 2개
병렬연결 가능할거라고
멘토링 받음
병렬 연결 불가능하면
ESP32에 따로 연결 해야함</t>
  </si>
  <si>
    <t xml:space="preserve">안드로이드 서버 로그인 시
메인페이지에서 유저정보 
받아오기 
</t>
  </si>
  <si>
    <t>FAQ 페이지 마무리
이용방법 소개 페이지</t>
  </si>
  <si>
    <t>컨트롤러/서비스 개선
DAO 세부쿼리 작성 (CRUD)</t>
  </si>
  <si>
    <t>보관함 상판 설계 도면화 하기
라즈베리파이 코드 테스트 하기
관리자 페이지 전체적 틀 만들기</t>
  </si>
  <si>
    <t>페이지를 include 했을 때 
js의 함수가
실행되지 않는 것 같음
(해결)</t>
  </si>
  <si>
    <t xml:space="preserve">DB : 대여 테이블의 분리문제
(결제정보를 결제 테이블로 분리고민)
자바스크립트 : 에이잭스 관련
출력 이슈 1개 존재
</t>
  </si>
  <si>
    <t>도면 그리기 빡셈 치수 부분에서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</si>
  <si>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</si>
  <si>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RFID 2개 값 병렬연결
라즈베리파이 서버 구축
UID 값 전달 확인
솔레노이드, 팬 정상 작동</t>
  </si>
  <si>
    <t xml:space="preserve">안드로이드 서버 로그인 시
메인페이지에서 유저정보 
받아오기 
</t>
  </si>
  <si>
    <t>FAQ 페이지 마무리
이용방법 소개 페이지</t>
  </si>
  <si>
    <t>보관함 상판 설계 도면화 하기
라즈베리파이 코드 테스트 하기
관리자 페이지 전체적 틀 만들기</t>
  </si>
  <si>
    <t>보관함 상판 설계 재구상</t>
  </si>
  <si>
    <t>안드로이드 지도 API
확인하기,
안드로이드 서버 회원가입,
로그인,마이페이지 수정,
안드로이드 각 태이블별VO작성</t>
  </si>
  <si>
    <t>약관 페이지</t>
  </si>
  <si>
    <t>CRUD 테스트
결제연동 API</t>
  </si>
  <si>
    <t>관리자 페이지 만들기
보관함 상판 모델링 3D 하기</t>
  </si>
  <si>
    <t xml:space="preserve">잠금장치로 사용되는
솔레노이드 사거리 예상보다
많이 짧음
다른방법 고려 OR
솔레노이드 2개 사용
</t>
  </si>
  <si>
    <t>멘토링 듣고 상판 설계
 다시 생각해봐야함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</si>
  <si>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</si>
  <si>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 xml:space="preserve">상판 구조 변동 많음
우산 손잡이 아랫부분이 아니라
손잡이에 링을 끼워
보관하는 방식 고려
</t>
  </si>
  <si>
    <t>CRUD 테스트
결제연동 API</t>
  </si>
  <si>
    <t>관리자 페이지 만들기
보관함 상판 모델링 3D 하기
상판 재구상하기</t>
  </si>
  <si>
    <t xml:space="preserve">RFID값을 톰캣 서버에서 받고
처리함
잠금장치(솔레노이드), LED
동작만 라즈베리파이 서버에서
제어
</t>
  </si>
  <si>
    <t xml:space="preserve">안드로이드 지도 API 마무리
</t>
  </si>
  <si>
    <t>약관 페이지 마무리
footer 마무리</t>
  </si>
  <si>
    <t>안드로이드 컨트롤러 수정
H컨트롤러 수정</t>
  </si>
  <si>
    <t>보관함 상판 재설계 재구상
관리자 웹페이지 마저하기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</si>
  <si>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</si>
  <si>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Raspberry Contrlloer 추가
앞 뒤 RFID uid값 확인</t>
  </si>
  <si>
    <t xml:space="preserve">안드로이드 지도 API 마무리 및
 마커 생성 </t>
  </si>
  <si>
    <t xml:space="preserve">보관함 상판 재설계 재구상
관리자 웹페이지 마저하기
관리자페이 조회테이블 만들기 </t>
  </si>
  <si>
    <t>안드로이드 QR scan 기능 추가
QR scan시
보관함 위치 특정 후
대여 프로세스 구현</t>
  </si>
  <si>
    <t>안드로이드 지도  마커 생성 및</t>
  </si>
  <si>
    <t>안드로이드 메인페이지
회원가입 페이지</t>
  </si>
  <si>
    <t>결제연동 방식 결정
세부 기능 수정</t>
  </si>
  <si>
    <t>관리자 웹페이지 만들기
데이터테이블 알아보기
추가수정만들기</t>
  </si>
  <si>
    <t>안드로이드 템플릿
불러왔더니 실행이 안 됨 (해결)
strings.xml에 내용 추가 시
에러 발생 (해결)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</si>
  <si>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</si>
  <si>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APP QR인식 후
서버요청 확인</t>
  </si>
  <si>
    <t>안드로이드 지도 마커 생성</t>
  </si>
  <si>
    <t>안드로이드 메인페이지
회원가입 페이지</t>
  </si>
  <si>
    <t>관리자 웹페이지 만들기
데이터테이블 알아보기
추가수정만들기</t>
  </si>
  <si>
    <t>대여, 반납 DB반영</t>
  </si>
  <si>
    <t xml:space="preserve">안드로이드 회원 관련 기능
추가 및 수정
</t>
  </si>
  <si>
    <t>안드로이드 회원가입 페이지의
약관 연결 부분 마무리
프래그먼트</t>
  </si>
  <si>
    <t>대여, 반납, 결제부분 로직 결정
DB 테이블 수정(결제 관련)</t>
  </si>
  <si>
    <t>관리자 웹페이지 전체적으로
마무리 단계 들어가기
멘토링쌤이랑 얘기 나눠보고
상판 설계 제대로 다시하기
설계 뒤 캐드 작업 다시하기
안드로이드  UI작업
얘기해보기</t>
  </si>
  <si>
    <t>할게 많아지는 버그걸림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</si>
  <si>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</si>
  <si>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Rfid 테이블 생성 및
서비스 추가, 출력확인
 리더기 병렬 납땜</t>
  </si>
  <si>
    <t>안드로이드 회원 관련 기능
추가 및 수정</t>
  </si>
  <si>
    <t>안드로이드
회원가입 페이지 마무리
프래그먼트</t>
  </si>
  <si>
    <t>관리자 웹페이지 전체적으로
마무리 단계 들어가기
멘토링쌤이랑 얘기 나눠보고
상판 설계 제대로 다시하기
설계 뒤 캐드 작업 다시하기
안드로이드  UI작업
얘기해보기</t>
  </si>
  <si>
    <t>실 테스트해보기</t>
  </si>
  <si>
    <t xml:space="preserve">안드로이드 로그아웃 기능
회원정보 수정 확인
</t>
  </si>
  <si>
    <t>안드로이드
프래그먼트 마무리
메인페이지 틀 잡기</t>
  </si>
  <si>
    <t>컨트롤러에 있는 비즈니스 로직들
모두 다 서비스로 통합
(컨트롤러 간소화)</t>
  </si>
  <si>
    <t>보관함 상판 캐드 작업
상판 3D 구조 그리기
관리자 웹페이지 마무리
안드로이드 마이페이지
틀 잡기</t>
  </si>
  <si>
    <t>삭제한 파일을 
불러오지 못하는 오류(해결)</t>
  </si>
  <si>
    <t>캐드 설계 너무 어려움
때려치고 싶음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</si>
  <si>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</si>
  <si>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우산 태그 인식 테스트</t>
  </si>
  <si>
    <t xml:space="preserve">안드로이드 로그아웃기능
회원 정보 수정 기능
</t>
  </si>
  <si>
    <t>안드로이드
프래그먼트 마무리
메인페이지 틀 잡기</t>
  </si>
  <si>
    <t>컨트롤러에 있는 비즈니스 로직들
대부분 서비스로 통합
(컨트롤러 간소화)</t>
  </si>
  <si>
    <t>보관함 상판 캐드 작업
상판 3D 구조 그리기
레이저절단캐드도면 완료
안드로이드 마이페이지
화면구상하기</t>
  </si>
  <si>
    <t>게시판(커뮤니티, Qna)
리스트, 단일글, 댓글 확인
서비스 추가</t>
  </si>
  <si>
    <t xml:space="preserve">안드로이드 서버 회원정보
수정 기능 재확인
커뮤니티 게시판 기능 
</t>
  </si>
  <si>
    <t>공지/이벤트 슬라이더
커뮤니티 게시판</t>
  </si>
  <si>
    <t>대여/반납 테스트
서비스 구조 개편</t>
  </si>
  <si>
    <t>관리자웹페이지 디자인 다듬기
안드로이드 마이페이지 구상</t>
  </si>
  <si>
    <t>뷰페이저를 프래그먼트 위에 
어떻게 올려야 할 지 모르겠음...
→ 시간이 남으면 다시 해보기로</t>
  </si>
  <si>
    <t xml:space="preserve">대여/반납에서 조건문 분기 오류 -&gt;
쿼리 수정 (해결)
* 라즈베리로 신호를 쏴주는 코드
: 현재 에러 -&gt; 해결필요
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</si>
  <si>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</si>
  <si>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대여/반납 테스트
게시판(커뮤니티, Qna)
리스트, 단일글, 댓글 확인
서비스 추가</t>
  </si>
  <si>
    <t xml:space="preserve">안드로이드 서버 게시글
등록 기능 추가,
안드로이드 서버 유저 정보 
수정 기능 수정
</t>
  </si>
  <si>
    <t>(안드로이드)
공지/이벤트 버튼 생성
커뮤니티 게시판 페이지
글 작성 페이지
작성 글 확인 페이지
글 수정 페이지</t>
  </si>
  <si>
    <t>대여/반납 테스트
서비스 구조 개편</t>
  </si>
  <si>
    <t>관리자 웹페이지
다크/라이트모드 만들기
로고만들기
안드로이드 화면구성</t>
  </si>
  <si>
    <t>f</t>
  </si>
  <si>
    <t xml:space="preserve">톰캣 서버에서
라즈베리파이 서버로
Request보내고
그에 맞춰 LED, 팬, 솔레노이드
동작확인하기
</t>
  </si>
  <si>
    <t xml:space="preserve">안드로이드 게시판 서버 추가
및 게시글  수정 서버 추가
</t>
  </si>
  <si>
    <t>(안드로이드)
커뮤니티 댓글페이지
공지 &amp; 이벤트 페이지</t>
  </si>
  <si>
    <t>대여취소-즉시 재대여 기능
보관함 자동 초기화(스케줄러)
웹-DB 연동 시작</t>
  </si>
  <si>
    <t>관리자 웹페이지 무한 수정하기
필요 없는 부분 날리기
디자인 부분적으로 꾸미기</t>
  </si>
  <si>
    <t>깃 연동 잘 안되서 고생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</si>
  <si>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</si>
  <si>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대여반납
 LED, 팬, 솔레노이드 완료
라즈베리파이액션 서비스 추가</t>
  </si>
  <si>
    <t>안드로이드 게시판 서버 추가
및 게시글  수정 서버 추가</t>
  </si>
  <si>
    <t>(안드로이드)
커뮤니티 댓글페이지
공지 &amp; 이벤트 페이지 탭뷰
공지 &amp; 이벤트 페이지 리스트뷰
공지 &amp; 이벤트 글 확인페이지</t>
  </si>
  <si>
    <t>관리자 웹페이지 무한 수정하기
필요 없는 부분 날리기
html에서 jsp로 변경하기
디자인 부분적으로 꾸미기
안드로이드 마이페이지
일부 만들기 시작
우산에 들어갈 링 설계</t>
  </si>
  <si>
    <t>톰캣 서버에서
라즈베리파이로
두번씩 리퀘스트 수신
오작동 해결하기</t>
  </si>
  <si>
    <t xml:space="preserve">안드로이드 카카오지도 수정
게시판 게시글 리스트 및
단일 게시글 보기 
</t>
  </si>
  <si>
    <t xml:space="preserve">이용 요금 안내 페이지 연결
QR코드 리더기
</t>
  </si>
  <si>
    <t>라즈베리 컨트롤러 완성
(솔레노이드, led, 팬, 부저 제어)
반납 시 파손 알림버튼
7일 이상 미반납 시 자동결제기능
(스케줄러)</t>
  </si>
  <si>
    <t xml:space="preserve">웹페이지 디자인 수정하기
로그인 다듬기
안드로이드 마이페이지 만들기
세부사항 조정하기
 </t>
  </si>
  <si>
    <t>frag to frag 전환 시 
bottomNav의 item 색상이
변하지 않음</t>
  </si>
  <si>
    <t>FCM 구현이 생각보다 복잡 -&gt;
파손 신고가 목적이므로
버튼으로 방법전환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</si>
  <si>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</si>
  <si>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리퀘스트 오작동 문제
톰캣 서버 실행하면서
꼬였던 것 같음</t>
  </si>
  <si>
    <t xml:space="preserve">안드로이드 카카오지도 수정
게시판 게시글 리스트 및
단일 게시글 보기 </t>
  </si>
  <si>
    <t>(안드로이드)
이용 요금 안내 페이지 연결
QR코드 리더기
게시물목록 -&gt; 게시물 페이지 연결
더보기 페이지</t>
  </si>
  <si>
    <t xml:space="preserve">웹페이지 디자인 수정하기
로그인 다듬기
css 수정하기
페이지 일부 수정
안드로이드 마이페이지 만들기
세부사항 조정하기
 </t>
  </si>
  <si>
    <t>리퀘스트 오작동 문제
재발함. 해결하기
관리페이지 연동 시작</t>
  </si>
  <si>
    <t>안드로이드 게시판 게시글 
수정 및 게시글 삭제
안드로이드 게시글 
댓글 기능 추가</t>
  </si>
  <si>
    <t>더보기 페이지 마무리
약관 페이지
회원가입의 약관페이지
고객센터 리스트 페이지
문의작성 페이지</t>
  </si>
  <si>
    <t>어린이 우산 서비스 추가
데이터베이스 논리구조 수정</t>
  </si>
  <si>
    <t xml:space="preserve">관리자 웹페이지 경로 재지정
3D 프린팅 할 것 캐드도안그리기
안드로이드 마이페이지
</t>
  </si>
  <si>
    <t>톰캣 초기화 에러 발생 -&gt;
(해결) MySQL 파일 인식
문제가 원인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</si>
  <si>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</si>
  <si>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관리페이지
회원, 우산 리스트 출력</t>
  </si>
  <si>
    <t xml:space="preserve">안드로이드 게시판 게시글 
수정 및 게시글 삭제
안드로이드 게시글 
댓글 기능 추가
</t>
  </si>
  <si>
    <t>(안드로이드)
더보기 페이지 마무리
약관 페이지
회원가입의 약관페이지
고객센터 리스트 페이지
문의작성 페이지</t>
  </si>
  <si>
    <t xml:space="preserve">Request 2번 송신 해결 :
pom.xml에서
mysql 의존성 삭제
톰캣 라이브러리에
mysql jar파일 수동 추가
어린이 우산 서비스 추가
데이터베이스 논리구조 수정        </t>
  </si>
  <si>
    <t>관리자 웹페이지 경로 재지정
3D 프린팅 할 것 캐드도안그리기
안드로이드 마이페이지
프로필 수정 페이지
일부 액티비티 만듬</t>
  </si>
  <si>
    <t>관리 기능 구현</t>
  </si>
  <si>
    <t xml:space="preserve">안드로이드 게시글 수정 기능
및 댓글 기능들 연동 </t>
  </si>
  <si>
    <t>고객센터 작성글 확인 페이지
요금안내 페이지
서비스 안내 페이지
Frag to Frag 연결문제 해결
화면설계서 작성
서비스 웹페이지
색상&amp;이미지 수정</t>
  </si>
  <si>
    <t>컨트롤러 전체 수정/보완
PPT 제작</t>
  </si>
  <si>
    <t>안드로이드 마이페이지에
들어가는 부분 전체적으로 만들기</t>
  </si>
  <si>
    <t>setText Null값 오류 
-&gt; 화면 출력 후 다시 시도 예정
Frag to Frag 연결문제
-&gt; 다음에 다시...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</si>
  <si>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</si>
  <si>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고객센터 작성글 확인 페이지
요금안내 페이지
서비스 안내 페이지
화면설계서 작성
서비스 웹페이지
색상&amp;이미지 수정</t>
  </si>
  <si>
    <t>안드로이드 색상 변경
메인페이지 카드뷰 수정
더보기 메뉴 버튼 수정
프로필 수정한 값 넘기기
서비스 웹페이지
footer 수정, 캐러샐 넓이 수정
화면설계서</t>
  </si>
  <si>
    <t>시제품 테스트/코드보완
PPT 제작
시연영상 구성</t>
  </si>
  <si>
    <t>시제품 미완으로
정확한 테스트 수행에 어려움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</si>
  <si>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</si>
  <si>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안드로이드 색상 변경
메인페이지 카드뷰 수정
더보기 메뉴 버튼 수정
프로필 수정한 값 넘기기
서비스 웹페이지
footer 수정, 캐러샐 넓이 수정
화면설계서</t>
  </si>
  <si>
    <t>화면설계서 작성
App 메인페이지 아이콘 수정
마이페이지↔프로필 수정
계정설정 페이지
마이페이지쪽 레이아웃 수정</t>
  </si>
  <si>
    <t>영상대본 작성
PPT 수정
시제품 테스트/코드보완</t>
  </si>
  <si>
    <t>getText null값 문제
Frag → Activity
Bundle 값을 못 가져옴</t>
  </si>
  <si>
    <r>
      <rPr>
        <sz val="36"/>
        <color theme="1"/>
        <rFont val="Arial"/>
        <family val="2"/>
      </rPr>
      <t xml:space="preserve">프로젝트 회의
</t>
    </r>
    <r>
      <rPr>
        <sz val="11"/>
        <color theme="1"/>
        <rFont val="Arial"/>
        <family val="2"/>
      </rPr>
      <t>주제 :</t>
    </r>
    <r>
      <rPr>
        <sz val="11"/>
        <color rgb="FFEA4335"/>
        <rFont val="Arial"/>
        <family val="2"/>
      </rPr>
      <t xml:space="preserve"> 스마트 우산 대여 서비스</t>
    </r>
  </si>
  <si>
    <t>SharedPreferences 사용해
값 전달/받아오기</t>
  </si>
  <si>
    <t>예외상황 절차 추가
무단대여/파손우산 대여시
상황 추가</t>
  </si>
  <si>
    <t>img -&gt; bitmap을 
다시 img로 바꿔서
imageView에 넣는 게 안 됨</t>
  </si>
  <si>
    <t>팀원1</t>
    <phoneticPr fontId="17" type="noConversion"/>
  </si>
  <si>
    <t>팀원2</t>
    <phoneticPr fontId="17" type="noConversion"/>
  </si>
  <si>
    <t>팀 전체</t>
    <phoneticPr fontId="17" type="noConversion"/>
  </si>
  <si>
    <t>팀원3</t>
    <phoneticPr fontId="17" type="noConversion"/>
  </si>
  <si>
    <t>팀원4</t>
    <phoneticPr fontId="17" type="noConversion"/>
  </si>
  <si>
    <t>팀원5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</si>
</sst>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9" x14ac:knownFonts="1">
    <font>
      <sz val="10"/>
      <color rgb="FF000000"/>
      <name val="Arial"/>
      <scheme val="minor"/>
    </font>
    <font>
      <b/>
      <sz val="15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0"/>
      <color rgb="FFEA4335"/>
      <name val="Arial"/>
      <family val="2"/>
    </font>
    <font>
      <b/>
      <sz val="9"/>
      <color rgb="FF0080C0"/>
      <name val="나눔고딕"/>
      <family val="3"/>
      <charset val="129"/>
    </font>
    <font>
      <sz val="10"/>
      <color theme="1"/>
      <name val="Arial"/>
      <family val="2"/>
      <scheme val="minor"/>
    </font>
    <font>
      <sz val="9"/>
      <color rgb="FF0080C0"/>
      <name val="나눔고딕"/>
      <family val="3"/>
      <charset val="129"/>
    </font>
    <font>
      <sz val="9"/>
      <color rgb="FF000000"/>
      <name val="Arial"/>
      <family val="2"/>
    </font>
    <font>
      <sz val="36"/>
      <color theme="1"/>
      <name val="Arial"/>
      <family val="2"/>
      <scheme val="minor"/>
    </font>
    <font>
      <sz val="10"/>
      <color rgb="FFEA4335"/>
      <name val="Arial"/>
      <family val="2"/>
      <scheme val="minor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1"/>
      <color rgb="FFEA4335"/>
      <name val="Arial"/>
      <family val="2"/>
    </font>
    <font>
      <sz val="8"/>
      <name val="Arial"/>
      <family val="3"/>
      <charset val="129"/>
      <scheme val="minor"/>
    </font>
    <font>
      <sz val="9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/>
    <xf numFmtId="0" fontId="6" fillId="0" borderId="9" xfId="0" applyFont="1" applyBorder="1"/>
    <xf numFmtId="0" fontId="6" fillId="5" borderId="8" xfId="0" applyFont="1" applyFill="1" applyBorder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176" fontId="6" fillId="5" borderId="0" xfId="0" applyNumberFormat="1" applyFont="1" applyFill="1" applyAlignment="1">
      <alignment horizontal="right"/>
    </xf>
    <xf numFmtId="9" fontId="6" fillId="5" borderId="0" xfId="0" applyNumberFormat="1" applyFont="1" applyFill="1" applyAlignment="1">
      <alignment horizontal="right"/>
    </xf>
    <xf numFmtId="0" fontId="6" fillId="5" borderId="9" xfId="0" applyFont="1" applyFill="1" applyBorder="1"/>
    <xf numFmtId="176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/>
    <xf numFmtId="0" fontId="8" fillId="6" borderId="8" xfId="0" applyFont="1" applyFill="1" applyBorder="1" applyAlignment="1">
      <alignment horizontal="left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176" fontId="8" fillId="6" borderId="0" xfId="0" applyNumberFormat="1" applyFont="1" applyFill="1" applyAlignment="1">
      <alignment horizontal="right"/>
    </xf>
    <xf numFmtId="9" fontId="8" fillId="6" borderId="0" xfId="0" applyNumberFormat="1" applyFont="1" applyFill="1" applyAlignment="1">
      <alignment horizontal="right"/>
    </xf>
    <xf numFmtId="0" fontId="6" fillId="6" borderId="9" xfId="0" applyFont="1" applyFill="1" applyBorder="1"/>
    <xf numFmtId="0" fontId="9" fillId="6" borderId="0" xfId="0" applyFont="1" applyFill="1"/>
    <xf numFmtId="0" fontId="10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9" xfId="0" applyFont="1" applyBorder="1"/>
    <xf numFmtId="0" fontId="8" fillId="6" borderId="9" xfId="0" applyFont="1" applyFill="1" applyBorder="1"/>
    <xf numFmtId="0" fontId="6" fillId="0" borderId="0" xfId="0" applyFont="1" applyAlignment="1">
      <alignment horizontal="right"/>
    </xf>
    <xf numFmtId="9" fontId="11" fillId="7" borderId="0" xfId="0" applyNumberFormat="1" applyFont="1" applyFill="1" applyAlignment="1">
      <alignment horizontal="right"/>
    </xf>
    <xf numFmtId="9" fontId="6" fillId="7" borderId="0" xfId="0" applyNumberFormat="1" applyFont="1" applyFill="1" applyAlignment="1">
      <alignment horizontal="right"/>
    </xf>
    <xf numFmtId="0" fontId="6" fillId="7" borderId="0" xfId="0" applyFont="1" applyFill="1"/>
    <xf numFmtId="0" fontId="6" fillId="0" borderId="10" xfId="0" applyFont="1" applyBorder="1" applyAlignment="1">
      <alignment horizontal="left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176" fontId="6" fillId="0" borderId="6" xfId="0" applyNumberFormat="1" applyFont="1" applyBorder="1" applyAlignment="1">
      <alignment horizontal="right"/>
    </xf>
    <xf numFmtId="0" fontId="6" fillId="7" borderId="6" xfId="0" applyFont="1" applyFill="1" applyBorder="1"/>
    <xf numFmtId="9" fontId="6" fillId="7" borderId="6" xfId="0" applyNumberFormat="1" applyFont="1" applyFill="1" applyBorder="1" applyAlignment="1">
      <alignment horizontal="right"/>
    </xf>
    <xf numFmtId="0" fontId="9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6" xfId="0" applyFont="1" applyBorder="1"/>
    <xf numFmtId="0" fontId="4" fillId="0" borderId="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4" xfId="0" applyFont="1" applyBorder="1"/>
    <xf numFmtId="0" fontId="9" fillId="0" borderId="11" xfId="0" applyFont="1" applyBorder="1" applyAlignment="1">
      <alignment horizontal="center" vertical="center"/>
    </xf>
    <xf numFmtId="0" fontId="4" fillId="0" borderId="15" xfId="0" applyFont="1" applyBorder="1"/>
    <xf numFmtId="0" fontId="13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51"/>
  <sheetViews>
    <sheetView tabSelected="1" workbookViewId="0">
      <selection activeCell="Q13" sqref="Q13"/>
    </sheetView>
  </sheetViews>
  <sheetFormatPr defaultColWidth="12.5703125" defaultRowHeight="15.75" customHeight="1" x14ac:dyDescent="0.2"/>
  <cols>
    <col min="2" max="2" width="30.28515625" customWidth="1"/>
  </cols>
  <sheetData>
    <row r="1" spans="1:26" ht="19.5" x14ac:dyDescent="0.3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26" ht="12.75" x14ac:dyDescent="0.2">
      <c r="A2" s="1" t="s">
        <v>1</v>
      </c>
      <c r="B2" s="52" t="s">
        <v>2</v>
      </c>
      <c r="C2" s="53"/>
      <c r="D2" s="53"/>
      <c r="E2" s="53"/>
      <c r="F2" s="54"/>
      <c r="G2" s="2"/>
      <c r="H2" s="55" t="s">
        <v>3</v>
      </c>
      <c r="I2" s="53"/>
      <c r="J2" s="54"/>
      <c r="K2" s="52" t="s">
        <v>318</v>
      </c>
      <c r="L2" s="53"/>
      <c r="M2" s="54"/>
    </row>
    <row r="3" spans="1:26" ht="12.75" x14ac:dyDescent="0.2">
      <c r="A3" s="3" t="s">
        <v>4</v>
      </c>
      <c r="B3" s="4" t="s">
        <v>318</v>
      </c>
      <c r="C3" s="5" t="s">
        <v>5</v>
      </c>
      <c r="D3" s="52" t="s">
        <v>6</v>
      </c>
      <c r="E3" s="53"/>
      <c r="F3" s="54"/>
      <c r="G3" s="6"/>
      <c r="H3" s="56" t="s">
        <v>7</v>
      </c>
      <c r="I3" s="54"/>
      <c r="J3" s="7"/>
      <c r="K3" s="56" t="s">
        <v>8</v>
      </c>
      <c r="L3" s="53"/>
      <c r="M3" s="8" t="e">
        <f ca="1">(DATEDIF("2022. 04. 14",TODAY(),"d")+1)/(DATEDIF("2022. 04. 14","2022. 05. 24","d")+1)</f>
        <v>#VALUE!</v>
      </c>
    </row>
    <row r="4" spans="1:26" ht="12.75" x14ac:dyDescent="0.2">
      <c r="A4" s="9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0" t="s">
        <v>14</v>
      </c>
      <c r="G4" s="11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2" t="s">
        <v>20</v>
      </c>
      <c r="M4" s="9" t="s">
        <v>21</v>
      </c>
    </row>
    <row r="5" spans="1:26" ht="12.75" x14ac:dyDescent="0.2">
      <c r="A5" s="13">
        <v>1</v>
      </c>
      <c r="B5" s="14" t="s">
        <v>2</v>
      </c>
      <c r="C5" s="15"/>
      <c r="D5" s="14"/>
      <c r="E5" s="14"/>
      <c r="F5" s="14"/>
      <c r="G5" s="14"/>
      <c r="H5" s="14"/>
      <c r="I5" s="16"/>
      <c r="J5" s="14"/>
      <c r="K5" s="14"/>
      <c r="L5" s="14"/>
      <c r="M5" s="17"/>
    </row>
    <row r="6" spans="1:26" ht="12.75" x14ac:dyDescent="0.2">
      <c r="A6" s="18">
        <v>1.1000000000000001</v>
      </c>
      <c r="B6" s="19" t="s">
        <v>22</v>
      </c>
      <c r="C6" s="20" t="s">
        <v>23</v>
      </c>
      <c r="D6" s="21">
        <v>44665</v>
      </c>
      <c r="E6" s="21">
        <v>44668</v>
      </c>
      <c r="F6" s="19"/>
      <c r="G6" s="22">
        <v>1</v>
      </c>
      <c r="H6" s="22">
        <v>1</v>
      </c>
      <c r="I6" s="22">
        <v>1</v>
      </c>
      <c r="J6" s="22">
        <v>1</v>
      </c>
      <c r="K6" s="20" t="s">
        <v>318</v>
      </c>
      <c r="L6" s="19"/>
      <c r="M6" s="23"/>
    </row>
    <row r="7" spans="1:26" ht="12.75" x14ac:dyDescent="0.2">
      <c r="A7" s="13" t="s">
        <v>25</v>
      </c>
      <c r="B7" s="14" t="s">
        <v>26</v>
      </c>
      <c r="C7" s="15" t="s">
        <v>23</v>
      </c>
      <c r="D7" s="24">
        <v>44665</v>
      </c>
      <c r="E7" s="24">
        <v>44668</v>
      </c>
      <c r="F7" s="24">
        <v>44668</v>
      </c>
      <c r="G7" s="25">
        <v>1</v>
      </c>
      <c r="H7" s="25">
        <v>1</v>
      </c>
      <c r="I7" s="25">
        <v>1</v>
      </c>
      <c r="J7" s="25">
        <v>1</v>
      </c>
      <c r="K7" s="15"/>
      <c r="L7" s="14"/>
      <c r="M7" s="17" t="s">
        <v>27</v>
      </c>
      <c r="O7" s="26" t="s">
        <v>28</v>
      </c>
    </row>
    <row r="8" spans="1:26" ht="12.75" x14ac:dyDescent="0.2">
      <c r="A8" s="13" t="s">
        <v>29</v>
      </c>
      <c r="B8" s="14" t="s">
        <v>30</v>
      </c>
      <c r="C8" s="15" t="s">
        <v>23</v>
      </c>
      <c r="D8" s="24">
        <v>44665</v>
      </c>
      <c r="E8" s="24">
        <v>44668</v>
      </c>
      <c r="F8" s="24">
        <v>44668</v>
      </c>
      <c r="G8" s="25">
        <v>1</v>
      </c>
      <c r="H8" s="25">
        <v>1</v>
      </c>
      <c r="I8" s="25">
        <v>1</v>
      </c>
      <c r="J8" s="25">
        <v>1</v>
      </c>
      <c r="K8" s="15"/>
      <c r="L8" s="14"/>
      <c r="M8" s="17" t="s">
        <v>9</v>
      </c>
      <c r="O8" s="26" t="s">
        <v>31</v>
      </c>
    </row>
    <row r="9" spans="1:26" ht="12.75" x14ac:dyDescent="0.2">
      <c r="A9" s="18">
        <v>1.2</v>
      </c>
      <c r="B9" s="19" t="s">
        <v>32</v>
      </c>
      <c r="C9" s="20" t="s">
        <v>33</v>
      </c>
      <c r="D9" s="21">
        <v>44666</v>
      </c>
      <c r="E9" s="21">
        <v>44666</v>
      </c>
      <c r="F9" s="19"/>
      <c r="G9" s="22">
        <v>1</v>
      </c>
      <c r="H9" s="22">
        <v>1</v>
      </c>
      <c r="I9" s="22">
        <v>1</v>
      </c>
      <c r="J9" s="22">
        <v>1</v>
      </c>
      <c r="K9" s="20" t="s">
        <v>319</v>
      </c>
      <c r="L9" s="19"/>
      <c r="M9" s="23"/>
    </row>
    <row r="10" spans="1:26" ht="12.75" x14ac:dyDescent="0.2">
      <c r="A10" s="13" t="s">
        <v>34</v>
      </c>
      <c r="B10" s="14" t="s">
        <v>35</v>
      </c>
      <c r="C10" s="15" t="s">
        <v>33</v>
      </c>
      <c r="D10" s="24">
        <v>44666</v>
      </c>
      <c r="E10" s="24">
        <v>44666</v>
      </c>
      <c r="F10" s="24">
        <v>44666</v>
      </c>
      <c r="G10" s="25">
        <v>1</v>
      </c>
      <c r="H10" s="25">
        <v>1</v>
      </c>
      <c r="I10" s="25">
        <v>1</v>
      </c>
      <c r="J10" s="25">
        <v>1</v>
      </c>
      <c r="K10" s="15"/>
      <c r="L10" s="14"/>
      <c r="M10" s="17" t="s">
        <v>36</v>
      </c>
    </row>
    <row r="11" spans="1:26" ht="12.75" x14ac:dyDescent="0.2">
      <c r="A11" s="13" t="s">
        <v>37</v>
      </c>
      <c r="B11" s="14" t="s">
        <v>38</v>
      </c>
      <c r="C11" s="15" t="s">
        <v>33</v>
      </c>
      <c r="D11" s="24">
        <v>44666</v>
      </c>
      <c r="E11" s="24">
        <v>44666</v>
      </c>
      <c r="F11" s="24">
        <v>44666</v>
      </c>
      <c r="G11" s="25">
        <v>1</v>
      </c>
      <c r="H11" s="25">
        <v>1</v>
      </c>
      <c r="I11" s="25">
        <v>1</v>
      </c>
      <c r="J11" s="25">
        <v>1</v>
      </c>
      <c r="K11" s="15"/>
      <c r="L11" s="14"/>
      <c r="M11" s="17" t="s">
        <v>36</v>
      </c>
    </row>
    <row r="12" spans="1:26" ht="12.75" x14ac:dyDescent="0.2">
      <c r="A12" s="13" t="s">
        <v>39</v>
      </c>
      <c r="B12" s="14" t="s">
        <v>40</v>
      </c>
      <c r="C12" s="15" t="s">
        <v>33</v>
      </c>
      <c r="D12" s="24">
        <v>44666</v>
      </c>
      <c r="E12" s="24">
        <v>44666</v>
      </c>
      <c r="F12" s="24">
        <v>44666</v>
      </c>
      <c r="G12" s="25">
        <v>1</v>
      </c>
      <c r="H12" s="25">
        <v>1</v>
      </c>
      <c r="I12" s="25">
        <v>1</v>
      </c>
      <c r="J12" s="25">
        <v>1</v>
      </c>
      <c r="K12" s="15"/>
      <c r="L12" s="14"/>
      <c r="M12" s="17" t="s">
        <v>36</v>
      </c>
    </row>
    <row r="13" spans="1:26" ht="12.75" x14ac:dyDescent="0.2">
      <c r="A13" s="13" t="s">
        <v>41</v>
      </c>
      <c r="B13" s="14" t="s">
        <v>42</v>
      </c>
      <c r="C13" s="15" t="s">
        <v>33</v>
      </c>
      <c r="D13" s="24">
        <v>44666</v>
      </c>
      <c r="E13" s="24">
        <v>44666</v>
      </c>
      <c r="F13" s="24">
        <v>44666</v>
      </c>
      <c r="G13" s="25">
        <v>1</v>
      </c>
      <c r="H13" s="25">
        <v>1</v>
      </c>
      <c r="I13" s="25">
        <v>1</v>
      </c>
      <c r="J13" s="25">
        <v>1</v>
      </c>
      <c r="K13" s="15"/>
      <c r="L13" s="14"/>
      <c r="M13" s="17" t="s">
        <v>43</v>
      </c>
    </row>
    <row r="14" spans="1:26" ht="12.75" x14ac:dyDescent="0.2">
      <c r="A14" s="18">
        <v>1.3</v>
      </c>
      <c r="B14" s="19" t="s">
        <v>44</v>
      </c>
      <c r="C14" s="20" t="s">
        <v>45</v>
      </c>
      <c r="D14" s="21">
        <v>44667</v>
      </c>
      <c r="E14" s="21">
        <v>44703</v>
      </c>
      <c r="F14" s="19"/>
      <c r="G14" s="22">
        <v>1</v>
      </c>
      <c r="H14" s="22">
        <v>1</v>
      </c>
      <c r="I14" s="22">
        <v>1</v>
      </c>
      <c r="J14" s="22">
        <v>1</v>
      </c>
      <c r="K14" s="19"/>
      <c r="L14" s="19"/>
      <c r="M14" s="23"/>
    </row>
    <row r="15" spans="1:26" ht="12.75" x14ac:dyDescent="0.2">
      <c r="A15" s="27" t="s">
        <v>46</v>
      </c>
      <c r="B15" s="28" t="s">
        <v>47</v>
      </c>
      <c r="C15" s="29" t="s">
        <v>48</v>
      </c>
      <c r="D15" s="30">
        <v>44667</v>
      </c>
      <c r="E15" s="30">
        <v>44678</v>
      </c>
      <c r="F15" s="28"/>
      <c r="G15" s="31">
        <v>1</v>
      </c>
      <c r="H15" s="31">
        <v>1</v>
      </c>
      <c r="I15" s="31">
        <v>1</v>
      </c>
      <c r="J15" s="31">
        <v>1</v>
      </c>
      <c r="K15" s="29" t="s">
        <v>320</v>
      </c>
      <c r="L15" s="28"/>
      <c r="M15" s="32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x14ac:dyDescent="0.2">
      <c r="A16" s="13" t="s">
        <v>50</v>
      </c>
      <c r="B16" s="14" t="s">
        <v>51</v>
      </c>
      <c r="C16" s="15" t="s">
        <v>52</v>
      </c>
      <c r="D16" s="24">
        <v>44667</v>
      </c>
      <c r="E16" s="24">
        <v>44668</v>
      </c>
      <c r="F16" s="24">
        <v>44668</v>
      </c>
      <c r="G16" s="25">
        <v>1</v>
      </c>
      <c r="H16" s="25">
        <v>1</v>
      </c>
      <c r="I16" s="25">
        <v>1</v>
      </c>
      <c r="J16" s="25">
        <v>1</v>
      </c>
      <c r="K16" s="15"/>
      <c r="L16" s="14"/>
      <c r="M16" s="17"/>
    </row>
    <row r="17" spans="1:26" ht="12.75" x14ac:dyDescent="0.2">
      <c r="A17" s="13" t="s">
        <v>53</v>
      </c>
      <c r="B17" s="14" t="s">
        <v>54</v>
      </c>
      <c r="C17" s="15" t="s">
        <v>55</v>
      </c>
      <c r="D17" s="24">
        <v>44669</v>
      </c>
      <c r="E17" s="24">
        <v>44673</v>
      </c>
      <c r="F17" s="24">
        <v>44673</v>
      </c>
      <c r="G17" s="25">
        <v>1</v>
      </c>
      <c r="H17" s="25">
        <v>1</v>
      </c>
      <c r="I17" s="25">
        <v>1</v>
      </c>
      <c r="J17" s="25">
        <v>1</v>
      </c>
      <c r="K17" s="15"/>
      <c r="L17" s="14"/>
      <c r="M17" s="17"/>
    </row>
    <row r="18" spans="1:26" ht="12.75" x14ac:dyDescent="0.2">
      <c r="A18" s="13" t="s">
        <v>56</v>
      </c>
      <c r="B18" s="14" t="s">
        <v>57</v>
      </c>
      <c r="C18" s="15" t="s">
        <v>58</v>
      </c>
      <c r="D18" s="24">
        <v>44672</v>
      </c>
      <c r="E18" s="24">
        <v>44678</v>
      </c>
      <c r="F18" s="24">
        <v>44678</v>
      </c>
      <c r="G18" s="25">
        <v>1</v>
      </c>
      <c r="H18" s="25">
        <v>1</v>
      </c>
      <c r="I18" s="25">
        <v>1</v>
      </c>
      <c r="J18" s="25">
        <v>1</v>
      </c>
      <c r="K18" s="15"/>
      <c r="L18" s="14"/>
      <c r="M18" s="17" t="s">
        <v>59</v>
      </c>
    </row>
    <row r="19" spans="1:26" ht="12.75" x14ac:dyDescent="0.2">
      <c r="A19" s="27" t="s">
        <v>60</v>
      </c>
      <c r="B19" s="28" t="s">
        <v>61</v>
      </c>
      <c r="C19" s="29" t="s">
        <v>58</v>
      </c>
      <c r="D19" s="30">
        <v>44669</v>
      </c>
      <c r="E19" s="30">
        <v>44675</v>
      </c>
      <c r="F19" s="28"/>
      <c r="G19" s="31">
        <v>1</v>
      </c>
      <c r="H19" s="31">
        <v>1</v>
      </c>
      <c r="I19" s="31">
        <v>1</v>
      </c>
      <c r="J19" s="31">
        <v>1</v>
      </c>
      <c r="K19" s="29" t="s">
        <v>49</v>
      </c>
      <c r="L19" s="28"/>
      <c r="M19" s="32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x14ac:dyDescent="0.2">
      <c r="A20" s="13" t="s">
        <v>62</v>
      </c>
      <c r="B20" s="14" t="s">
        <v>63</v>
      </c>
      <c r="C20" s="15" t="s">
        <v>64</v>
      </c>
      <c r="D20" s="24">
        <v>44669</v>
      </c>
      <c r="E20" s="24">
        <v>44671</v>
      </c>
      <c r="F20" s="24">
        <v>44671</v>
      </c>
      <c r="G20" s="25">
        <v>1</v>
      </c>
      <c r="H20" s="25">
        <v>1</v>
      </c>
      <c r="I20" s="25">
        <v>1</v>
      </c>
      <c r="J20" s="25">
        <v>1</v>
      </c>
      <c r="K20" s="34"/>
      <c r="L20" s="35"/>
      <c r="M20" s="17" t="s">
        <v>65</v>
      </c>
    </row>
    <row r="21" spans="1:26" ht="12.75" x14ac:dyDescent="0.2">
      <c r="A21" s="13" t="s">
        <v>66</v>
      </c>
      <c r="B21" s="14" t="s">
        <v>67</v>
      </c>
      <c r="C21" s="15" t="s">
        <v>58</v>
      </c>
      <c r="D21" s="24">
        <v>44669</v>
      </c>
      <c r="E21" s="24">
        <v>44675</v>
      </c>
      <c r="F21" s="24">
        <v>44675</v>
      </c>
      <c r="G21" s="25">
        <v>1</v>
      </c>
      <c r="H21" s="25">
        <v>1</v>
      </c>
      <c r="I21" s="25">
        <v>1</v>
      </c>
      <c r="J21" s="25">
        <v>1</v>
      </c>
      <c r="K21" s="70" t="s">
        <v>321</v>
      </c>
      <c r="L21" s="35"/>
      <c r="M21" s="17"/>
    </row>
    <row r="22" spans="1:26" ht="12.75" x14ac:dyDescent="0.2">
      <c r="A22" s="13" t="s">
        <v>68</v>
      </c>
      <c r="B22" s="14" t="s">
        <v>69</v>
      </c>
      <c r="C22" s="15" t="s">
        <v>58</v>
      </c>
      <c r="D22" s="24">
        <v>44669</v>
      </c>
      <c r="E22" s="24">
        <v>44675</v>
      </c>
      <c r="F22" s="24">
        <v>44675</v>
      </c>
      <c r="G22" s="25">
        <v>1</v>
      </c>
      <c r="H22" s="25">
        <v>1</v>
      </c>
      <c r="I22" s="25">
        <v>1</v>
      </c>
      <c r="J22" s="25">
        <v>1</v>
      </c>
      <c r="K22" s="70" t="s">
        <v>322</v>
      </c>
      <c r="L22" s="35"/>
      <c r="M22" s="17"/>
    </row>
    <row r="23" spans="1:26" ht="12.75" x14ac:dyDescent="0.2">
      <c r="A23" s="13" t="s">
        <v>70</v>
      </c>
      <c r="B23" s="14" t="s">
        <v>71</v>
      </c>
      <c r="C23" s="15" t="s">
        <v>52</v>
      </c>
      <c r="D23" s="24">
        <v>44674</v>
      </c>
      <c r="E23" s="24">
        <v>44675</v>
      </c>
      <c r="F23" s="24">
        <v>44675</v>
      </c>
      <c r="G23" s="25">
        <v>1</v>
      </c>
      <c r="H23" s="25">
        <v>1</v>
      </c>
      <c r="I23" s="25">
        <v>1</v>
      </c>
      <c r="J23" s="25">
        <v>1</v>
      </c>
      <c r="K23" s="70" t="s">
        <v>323</v>
      </c>
      <c r="L23" s="35"/>
      <c r="M23" s="17" t="s">
        <v>72</v>
      </c>
    </row>
    <row r="24" spans="1:26" ht="12.75" x14ac:dyDescent="0.2">
      <c r="A24" s="27" t="s">
        <v>73</v>
      </c>
      <c r="B24" s="28" t="s">
        <v>74</v>
      </c>
      <c r="C24" s="29" t="s">
        <v>48</v>
      </c>
      <c r="D24" s="30">
        <v>44669</v>
      </c>
      <c r="E24" s="30">
        <v>44680</v>
      </c>
      <c r="F24" s="28"/>
      <c r="G24" s="31">
        <v>1</v>
      </c>
      <c r="H24" s="31">
        <v>1</v>
      </c>
      <c r="I24" s="31">
        <v>1</v>
      </c>
      <c r="J24" s="31">
        <v>1</v>
      </c>
      <c r="K24" s="29" t="s">
        <v>318</v>
      </c>
      <c r="L24" s="28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13" t="s">
        <v>75</v>
      </c>
      <c r="B25" s="14" t="s">
        <v>76</v>
      </c>
      <c r="C25" s="15" t="s">
        <v>52</v>
      </c>
      <c r="D25" s="24">
        <v>44669</v>
      </c>
      <c r="E25" s="24">
        <v>44670</v>
      </c>
      <c r="F25" s="24">
        <v>44670</v>
      </c>
      <c r="G25" s="25">
        <v>1</v>
      </c>
      <c r="H25" s="25">
        <v>1</v>
      </c>
      <c r="I25" s="25">
        <v>1</v>
      </c>
      <c r="J25" s="25">
        <v>1</v>
      </c>
      <c r="K25" s="70" t="s">
        <v>321</v>
      </c>
      <c r="L25" s="35"/>
      <c r="M25" s="17"/>
    </row>
    <row r="26" spans="1:26" ht="12.75" x14ac:dyDescent="0.2">
      <c r="A26" s="13" t="s">
        <v>77</v>
      </c>
      <c r="B26" s="14" t="s">
        <v>78</v>
      </c>
      <c r="C26" s="15" t="s">
        <v>64</v>
      </c>
      <c r="D26" s="24">
        <v>44678</v>
      </c>
      <c r="E26" s="24">
        <v>44680</v>
      </c>
      <c r="F26" s="24">
        <v>44685</v>
      </c>
      <c r="G26" s="25">
        <v>1</v>
      </c>
      <c r="H26" s="25">
        <v>1</v>
      </c>
      <c r="I26" s="25">
        <v>0.8</v>
      </c>
      <c r="J26" s="25">
        <v>1</v>
      </c>
      <c r="K26" s="70" t="s">
        <v>322</v>
      </c>
      <c r="L26" s="35"/>
      <c r="M26" s="37"/>
    </row>
    <row r="27" spans="1:26" ht="12.75" x14ac:dyDescent="0.2">
      <c r="A27" s="13" t="s">
        <v>79</v>
      </c>
      <c r="B27" s="14" t="s">
        <v>80</v>
      </c>
      <c r="C27" s="15" t="s">
        <v>48</v>
      </c>
      <c r="D27" s="24">
        <v>44669</v>
      </c>
      <c r="E27" s="24">
        <v>44680</v>
      </c>
      <c r="F27" s="24">
        <v>44685</v>
      </c>
      <c r="G27" s="25">
        <v>1</v>
      </c>
      <c r="H27" s="25">
        <v>1</v>
      </c>
      <c r="I27" s="25">
        <v>0.8</v>
      </c>
      <c r="J27" s="25">
        <v>1</v>
      </c>
      <c r="K27" s="70" t="s">
        <v>323</v>
      </c>
      <c r="L27" s="35"/>
      <c r="M27" s="37"/>
    </row>
    <row r="28" spans="1:26" ht="12.75" x14ac:dyDescent="0.2">
      <c r="A28" s="27" t="s">
        <v>81</v>
      </c>
      <c r="B28" s="28" t="s">
        <v>82</v>
      </c>
      <c r="C28" s="29" t="s">
        <v>83</v>
      </c>
      <c r="D28" s="30">
        <v>44681</v>
      </c>
      <c r="E28" s="30">
        <v>44693</v>
      </c>
      <c r="F28" s="28"/>
      <c r="G28" s="31">
        <v>1</v>
      </c>
      <c r="H28" s="31">
        <v>1</v>
      </c>
      <c r="I28" s="31">
        <v>0.82</v>
      </c>
      <c r="J28" s="31">
        <v>1</v>
      </c>
      <c r="K28" s="29" t="s">
        <v>49</v>
      </c>
      <c r="L28" s="28"/>
      <c r="M28" s="38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13" t="s">
        <v>84</v>
      </c>
      <c r="B29" s="14" t="s">
        <v>85</v>
      </c>
      <c r="C29" s="15" t="s">
        <v>64</v>
      </c>
      <c r="D29" s="24">
        <v>44681</v>
      </c>
      <c r="E29" s="24">
        <v>44683</v>
      </c>
      <c r="F29" s="24">
        <v>44683</v>
      </c>
      <c r="G29" s="25">
        <v>1</v>
      </c>
      <c r="H29" s="25">
        <v>1</v>
      </c>
      <c r="I29" s="25">
        <v>1</v>
      </c>
      <c r="J29" s="25">
        <v>1</v>
      </c>
      <c r="K29" s="70" t="s">
        <v>321</v>
      </c>
      <c r="L29" s="14"/>
      <c r="M29" s="17" t="s">
        <v>86</v>
      </c>
    </row>
    <row r="30" spans="1:26" ht="12.75" x14ac:dyDescent="0.2">
      <c r="A30" s="13" t="s">
        <v>87</v>
      </c>
      <c r="B30" s="14" t="s">
        <v>88</v>
      </c>
      <c r="C30" s="15" t="s">
        <v>33</v>
      </c>
      <c r="D30" s="24">
        <v>44682</v>
      </c>
      <c r="E30" s="24">
        <v>44691</v>
      </c>
      <c r="F30" s="24">
        <v>44691</v>
      </c>
      <c r="G30" s="25">
        <v>1</v>
      </c>
      <c r="H30" s="25">
        <v>1</v>
      </c>
      <c r="I30" s="25">
        <v>1</v>
      </c>
      <c r="J30" s="25">
        <v>1</v>
      </c>
      <c r="K30" s="70" t="s">
        <v>322</v>
      </c>
      <c r="L30" s="14"/>
      <c r="M30" s="17" t="s">
        <v>86</v>
      </c>
    </row>
    <row r="31" spans="1:26" ht="12.75" x14ac:dyDescent="0.2">
      <c r="A31" s="13" t="s">
        <v>90</v>
      </c>
      <c r="B31" s="14" t="s">
        <v>91</v>
      </c>
      <c r="C31" s="15" t="s">
        <v>92</v>
      </c>
      <c r="D31" s="24">
        <v>44687</v>
      </c>
      <c r="E31" s="24">
        <v>44693</v>
      </c>
      <c r="F31" s="24">
        <v>44697</v>
      </c>
      <c r="G31" s="25">
        <v>1</v>
      </c>
      <c r="H31" s="25">
        <v>1</v>
      </c>
      <c r="I31" s="25">
        <v>1</v>
      </c>
      <c r="J31" s="25">
        <v>1</v>
      </c>
      <c r="K31" s="70" t="s">
        <v>323</v>
      </c>
      <c r="L31" s="14"/>
      <c r="M31" s="17" t="s">
        <v>86</v>
      </c>
    </row>
    <row r="32" spans="1:26" ht="12.75" x14ac:dyDescent="0.2">
      <c r="A32" s="13" t="s">
        <v>94</v>
      </c>
      <c r="B32" s="14" t="s">
        <v>95</v>
      </c>
      <c r="C32" s="15" t="s">
        <v>52</v>
      </c>
      <c r="D32" s="24">
        <v>44685</v>
      </c>
      <c r="E32" s="24">
        <v>44692</v>
      </c>
      <c r="F32" s="24">
        <v>44692</v>
      </c>
      <c r="G32" s="25">
        <v>1</v>
      </c>
      <c r="H32" s="25">
        <v>1</v>
      </c>
      <c r="I32" s="25">
        <v>1</v>
      </c>
      <c r="J32" s="25">
        <v>1</v>
      </c>
      <c r="K32" s="70" t="s">
        <v>321</v>
      </c>
      <c r="L32" s="14"/>
      <c r="M32" s="17" t="s">
        <v>86</v>
      </c>
    </row>
    <row r="33" spans="1:26" ht="12.75" x14ac:dyDescent="0.2">
      <c r="A33" s="13" t="s">
        <v>96</v>
      </c>
      <c r="B33" s="14" t="s">
        <v>97</v>
      </c>
      <c r="C33" s="15" t="s">
        <v>64</v>
      </c>
      <c r="D33" s="24">
        <v>44687</v>
      </c>
      <c r="E33" s="24">
        <v>44692</v>
      </c>
      <c r="F33" s="39" t="s">
        <v>98</v>
      </c>
      <c r="G33" s="25">
        <v>1</v>
      </c>
      <c r="H33" s="25">
        <v>1</v>
      </c>
      <c r="I33" s="25">
        <v>0.5</v>
      </c>
      <c r="J33" s="25">
        <v>1</v>
      </c>
      <c r="K33" s="70" t="s">
        <v>322</v>
      </c>
      <c r="L33" s="14"/>
      <c r="M33" s="17" t="s">
        <v>86</v>
      </c>
    </row>
    <row r="34" spans="1:26" ht="12.75" x14ac:dyDescent="0.2">
      <c r="A34" s="13" t="s">
        <v>99</v>
      </c>
      <c r="B34" s="14" t="s">
        <v>100</v>
      </c>
      <c r="C34" s="15" t="s">
        <v>55</v>
      </c>
      <c r="D34" s="24">
        <v>44683</v>
      </c>
      <c r="E34" s="24">
        <v>44691</v>
      </c>
      <c r="F34" s="24">
        <v>44691</v>
      </c>
      <c r="G34" s="25">
        <v>1</v>
      </c>
      <c r="H34" s="25">
        <v>1</v>
      </c>
      <c r="I34" s="25">
        <v>1</v>
      </c>
      <c r="J34" s="25">
        <v>1</v>
      </c>
      <c r="K34" s="70" t="s">
        <v>323</v>
      </c>
      <c r="L34" s="14"/>
      <c r="M34" s="17" t="s">
        <v>86</v>
      </c>
    </row>
    <row r="35" spans="1:26" ht="12.75" x14ac:dyDescent="0.2">
      <c r="A35" s="13" t="s">
        <v>101</v>
      </c>
      <c r="B35" s="14" t="s">
        <v>102</v>
      </c>
      <c r="C35" s="15" t="s">
        <v>23</v>
      </c>
      <c r="D35" s="24">
        <v>44692</v>
      </c>
      <c r="E35" s="24">
        <v>44690</v>
      </c>
      <c r="F35" s="24">
        <v>44690</v>
      </c>
      <c r="G35" s="25">
        <v>1</v>
      </c>
      <c r="H35" s="25">
        <v>1</v>
      </c>
      <c r="I35" s="25">
        <v>1</v>
      </c>
      <c r="J35" s="25">
        <v>1</v>
      </c>
      <c r="K35" s="15"/>
      <c r="L35" s="14"/>
      <c r="M35" s="17" t="s">
        <v>86</v>
      </c>
    </row>
    <row r="36" spans="1:26" ht="12.75" x14ac:dyDescent="0.2">
      <c r="A36" s="13" t="s">
        <v>103</v>
      </c>
      <c r="B36" s="14" t="s">
        <v>104</v>
      </c>
      <c r="C36" s="15" t="s">
        <v>23</v>
      </c>
      <c r="D36" s="24">
        <v>44682</v>
      </c>
      <c r="E36" s="24">
        <v>44691</v>
      </c>
      <c r="F36" s="24">
        <v>44691</v>
      </c>
      <c r="G36" s="25">
        <v>1</v>
      </c>
      <c r="H36" s="25">
        <v>1</v>
      </c>
      <c r="I36" s="25">
        <v>1</v>
      </c>
      <c r="J36" s="25">
        <v>1</v>
      </c>
      <c r="K36" s="15"/>
      <c r="L36" s="14"/>
      <c r="M36" s="17" t="s">
        <v>105</v>
      </c>
    </row>
    <row r="37" spans="1:26" ht="12.75" x14ac:dyDescent="0.2">
      <c r="A37" s="27" t="s">
        <v>106</v>
      </c>
      <c r="B37" s="28" t="s">
        <v>107</v>
      </c>
      <c r="C37" s="29" t="s">
        <v>108</v>
      </c>
      <c r="D37" s="30">
        <v>44690</v>
      </c>
      <c r="E37" s="30">
        <v>44698</v>
      </c>
      <c r="F37" s="28"/>
      <c r="G37" s="31">
        <v>1</v>
      </c>
      <c r="H37" s="31">
        <v>1</v>
      </c>
      <c r="I37" s="31"/>
      <c r="J37" s="31">
        <v>1</v>
      </c>
      <c r="K37" s="29" t="s">
        <v>49</v>
      </c>
      <c r="L37" s="28"/>
      <c r="M37" s="38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13" t="s">
        <v>109</v>
      </c>
      <c r="B38" s="14" t="s">
        <v>110</v>
      </c>
      <c r="C38" s="15" t="s">
        <v>64</v>
      </c>
      <c r="D38" s="24">
        <v>44690</v>
      </c>
      <c r="E38" s="24">
        <v>44692</v>
      </c>
      <c r="F38" s="24">
        <v>44692</v>
      </c>
      <c r="G38" s="25">
        <v>1</v>
      </c>
      <c r="H38" s="25">
        <v>1</v>
      </c>
      <c r="I38" s="25">
        <v>1</v>
      </c>
      <c r="J38" s="25">
        <v>1</v>
      </c>
      <c r="K38" s="70" t="s">
        <v>321</v>
      </c>
      <c r="L38" s="14"/>
      <c r="M38" s="17"/>
    </row>
    <row r="39" spans="1:26" ht="15" customHeight="1" x14ac:dyDescent="0.2">
      <c r="A39" s="13" t="s">
        <v>111</v>
      </c>
      <c r="B39" s="14" t="s">
        <v>112</v>
      </c>
      <c r="C39" s="15" t="s">
        <v>64</v>
      </c>
      <c r="D39" s="24">
        <v>44692</v>
      </c>
      <c r="E39" s="24">
        <v>44694</v>
      </c>
      <c r="F39" s="24">
        <v>44694</v>
      </c>
      <c r="G39" s="25">
        <v>1</v>
      </c>
      <c r="H39" s="25">
        <v>1</v>
      </c>
      <c r="I39" s="25">
        <v>0</v>
      </c>
      <c r="J39" s="25">
        <v>1</v>
      </c>
      <c r="K39" s="70" t="s">
        <v>322</v>
      </c>
      <c r="L39" s="14"/>
      <c r="M39" s="17"/>
    </row>
    <row r="40" spans="1:26" ht="12.75" x14ac:dyDescent="0.2">
      <c r="A40" s="13" t="s">
        <v>113</v>
      </c>
      <c r="B40" s="14" t="s">
        <v>114</v>
      </c>
      <c r="C40" s="15" t="s">
        <v>64</v>
      </c>
      <c r="D40" s="24">
        <v>44694</v>
      </c>
      <c r="E40" s="24">
        <v>44696</v>
      </c>
      <c r="F40" s="24">
        <v>44696</v>
      </c>
      <c r="G40" s="25">
        <v>1</v>
      </c>
      <c r="H40" s="25">
        <v>1</v>
      </c>
      <c r="I40" s="40">
        <v>0</v>
      </c>
      <c r="J40" s="25">
        <v>1</v>
      </c>
      <c r="K40" s="70" t="s">
        <v>323</v>
      </c>
      <c r="L40" s="14"/>
      <c r="M40" s="17"/>
    </row>
    <row r="41" spans="1:26" ht="12.75" x14ac:dyDescent="0.2">
      <c r="A41" s="13" t="s">
        <v>115</v>
      </c>
      <c r="B41" s="14" t="s">
        <v>116</v>
      </c>
      <c r="C41" s="15" t="s">
        <v>33</v>
      </c>
      <c r="D41" s="24">
        <v>44695</v>
      </c>
      <c r="E41" s="24">
        <v>44696</v>
      </c>
      <c r="F41" s="24">
        <v>44696</v>
      </c>
      <c r="G41" s="25">
        <v>1</v>
      </c>
      <c r="H41" s="25">
        <v>1</v>
      </c>
      <c r="I41" s="40">
        <v>0</v>
      </c>
      <c r="J41" s="25">
        <v>1</v>
      </c>
      <c r="K41" s="15"/>
      <c r="L41" s="14"/>
      <c r="M41" s="17"/>
    </row>
    <row r="42" spans="1:26" ht="12.75" x14ac:dyDescent="0.2">
      <c r="A42" s="13" t="s">
        <v>117</v>
      </c>
      <c r="B42" s="14" t="s">
        <v>118</v>
      </c>
      <c r="C42" s="15" t="s">
        <v>33</v>
      </c>
      <c r="D42" s="24">
        <v>44697</v>
      </c>
      <c r="E42" s="24">
        <v>44698</v>
      </c>
      <c r="F42" s="24">
        <v>44698</v>
      </c>
      <c r="G42" s="25">
        <v>1</v>
      </c>
      <c r="H42" s="25">
        <v>1</v>
      </c>
      <c r="I42" s="40">
        <v>0</v>
      </c>
      <c r="J42" s="25">
        <v>1</v>
      </c>
      <c r="K42" s="15"/>
      <c r="L42" s="14"/>
      <c r="M42" s="17"/>
    </row>
    <row r="43" spans="1:26" ht="12.75" x14ac:dyDescent="0.2">
      <c r="A43" s="27" t="s">
        <v>119</v>
      </c>
      <c r="B43" s="28" t="s">
        <v>120</v>
      </c>
      <c r="C43" s="29" t="s">
        <v>64</v>
      </c>
      <c r="D43" s="30">
        <v>44701</v>
      </c>
      <c r="E43" s="30">
        <v>44703</v>
      </c>
      <c r="F43" s="28"/>
      <c r="G43" s="31">
        <v>1</v>
      </c>
      <c r="H43" s="31">
        <v>1</v>
      </c>
      <c r="I43" s="31"/>
      <c r="J43" s="31">
        <v>1</v>
      </c>
      <c r="K43" s="29" t="s">
        <v>49</v>
      </c>
      <c r="L43" s="28"/>
      <c r="M43" s="32" t="s">
        <v>121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13" t="s">
        <v>122</v>
      </c>
      <c r="B44" s="14" t="s">
        <v>123</v>
      </c>
      <c r="C44" s="15" t="s">
        <v>33</v>
      </c>
      <c r="D44" s="24">
        <v>44701</v>
      </c>
      <c r="E44" s="24">
        <v>44701</v>
      </c>
      <c r="F44" s="35"/>
      <c r="G44" s="25">
        <v>1</v>
      </c>
      <c r="H44" s="25">
        <v>1</v>
      </c>
      <c r="I44" s="25"/>
      <c r="J44" s="25">
        <v>1</v>
      </c>
      <c r="K44" s="36"/>
      <c r="L44" s="35"/>
      <c r="M44" s="37"/>
    </row>
    <row r="45" spans="1:26" ht="12.75" x14ac:dyDescent="0.2">
      <c r="A45" s="13" t="s">
        <v>124</v>
      </c>
      <c r="B45" s="14" t="s">
        <v>125</v>
      </c>
      <c r="C45" s="15" t="s">
        <v>52</v>
      </c>
      <c r="D45" s="24">
        <v>44701</v>
      </c>
      <c r="E45" s="24">
        <v>44702</v>
      </c>
      <c r="F45" s="14"/>
      <c r="G45" s="25">
        <v>1</v>
      </c>
      <c r="H45" s="25">
        <v>1</v>
      </c>
      <c r="I45" s="25"/>
      <c r="J45" s="25">
        <v>1</v>
      </c>
      <c r="K45" s="36"/>
      <c r="L45" s="35"/>
      <c r="M45" s="37"/>
    </row>
    <row r="46" spans="1:26" ht="12.75" x14ac:dyDescent="0.2">
      <c r="A46" s="13" t="s">
        <v>126</v>
      </c>
      <c r="B46" s="14" t="s">
        <v>127</v>
      </c>
      <c r="C46" s="15" t="s">
        <v>52</v>
      </c>
      <c r="D46" s="24">
        <v>44702</v>
      </c>
      <c r="E46" s="24">
        <v>44703</v>
      </c>
      <c r="F46" s="14"/>
      <c r="G46" s="25">
        <v>1</v>
      </c>
      <c r="H46" s="25">
        <v>1</v>
      </c>
      <c r="I46" s="25"/>
      <c r="J46" s="25">
        <v>1</v>
      </c>
      <c r="K46" s="15"/>
      <c r="L46" s="14"/>
      <c r="M46" s="17"/>
    </row>
    <row r="47" spans="1:26" ht="12.75" x14ac:dyDescent="0.2">
      <c r="A47" s="13" t="s">
        <v>128</v>
      </c>
      <c r="B47" s="14" t="s">
        <v>129</v>
      </c>
      <c r="C47" s="15" t="s">
        <v>52</v>
      </c>
      <c r="D47" s="24">
        <v>44702</v>
      </c>
      <c r="E47" s="24">
        <v>44703</v>
      </c>
      <c r="F47" s="39"/>
      <c r="G47" s="25">
        <v>1</v>
      </c>
      <c r="H47" s="25">
        <v>1</v>
      </c>
      <c r="I47" s="25"/>
      <c r="J47" s="25">
        <v>1</v>
      </c>
      <c r="K47" s="15"/>
      <c r="L47" s="14"/>
      <c r="M47" s="17"/>
    </row>
    <row r="48" spans="1:26" ht="12.75" x14ac:dyDescent="0.2">
      <c r="A48" s="18">
        <v>1.4</v>
      </c>
      <c r="B48" s="19" t="s">
        <v>130</v>
      </c>
      <c r="C48" s="20" t="s">
        <v>33</v>
      </c>
      <c r="D48" s="21">
        <v>44704</v>
      </c>
      <c r="E48" s="21">
        <v>44704</v>
      </c>
      <c r="F48" s="19"/>
      <c r="G48" s="22">
        <v>1</v>
      </c>
      <c r="H48" s="22">
        <v>1</v>
      </c>
      <c r="I48" s="22"/>
      <c r="J48" s="22">
        <v>1</v>
      </c>
      <c r="K48" s="20" t="s">
        <v>24</v>
      </c>
      <c r="L48" s="19"/>
      <c r="M48" s="23"/>
    </row>
    <row r="49" spans="1:13" ht="12.75" x14ac:dyDescent="0.2">
      <c r="A49" s="13" t="s">
        <v>131</v>
      </c>
      <c r="B49" s="14" t="s">
        <v>36</v>
      </c>
      <c r="C49" s="15" t="s">
        <v>33</v>
      </c>
      <c r="D49" s="24">
        <v>44704</v>
      </c>
      <c r="E49" s="24">
        <v>44704</v>
      </c>
      <c r="F49" s="14"/>
      <c r="G49" s="25">
        <v>1</v>
      </c>
      <c r="H49" s="41">
        <v>1</v>
      </c>
      <c r="I49" s="41"/>
      <c r="J49" s="25">
        <v>1</v>
      </c>
      <c r="K49" s="15"/>
      <c r="L49" s="42"/>
      <c r="M49" s="17" t="s">
        <v>132</v>
      </c>
    </row>
    <row r="50" spans="1:13" ht="12.75" x14ac:dyDescent="0.2">
      <c r="A50" s="13" t="s">
        <v>133</v>
      </c>
      <c r="B50" s="14" t="s">
        <v>134</v>
      </c>
      <c r="C50" s="15" t="s">
        <v>33</v>
      </c>
      <c r="D50" s="24">
        <v>44704</v>
      </c>
      <c r="E50" s="24">
        <v>44704</v>
      </c>
      <c r="F50" s="14"/>
      <c r="G50" s="41">
        <v>1</v>
      </c>
      <c r="H50" s="41">
        <v>1</v>
      </c>
      <c r="I50" s="41"/>
      <c r="J50" s="25">
        <v>1</v>
      </c>
      <c r="K50" s="15"/>
      <c r="L50" s="42"/>
      <c r="M50" s="17" t="s">
        <v>132</v>
      </c>
    </row>
    <row r="51" spans="1:13" ht="12.75" x14ac:dyDescent="0.2">
      <c r="A51" s="43" t="s">
        <v>135</v>
      </c>
      <c r="B51" s="44" t="s">
        <v>136</v>
      </c>
      <c r="C51" s="45" t="s">
        <v>33</v>
      </c>
      <c r="D51" s="46">
        <v>44704</v>
      </c>
      <c r="E51" s="46">
        <v>44704</v>
      </c>
      <c r="F51" s="47"/>
      <c r="G51" s="48">
        <v>1</v>
      </c>
      <c r="H51" s="48">
        <v>1</v>
      </c>
      <c r="I51" s="48"/>
      <c r="J51" s="48">
        <v>1</v>
      </c>
      <c r="K51" s="45"/>
      <c r="L51" s="47"/>
      <c r="M51" s="17" t="s">
        <v>132</v>
      </c>
    </row>
  </sheetData>
  <mergeCells count="7">
    <mergeCell ref="A1:M1"/>
    <mergeCell ref="B2:F2"/>
    <mergeCell ref="H2:J2"/>
    <mergeCell ref="K2:M2"/>
    <mergeCell ref="D3:F3"/>
    <mergeCell ref="H3:I3"/>
    <mergeCell ref="K3:L3"/>
  </mergeCells>
  <phoneticPr fontId="1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243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244</v>
      </c>
      <c r="C15" s="59"/>
      <c r="D15" s="67" t="s">
        <v>245</v>
      </c>
      <c r="E15" s="59"/>
      <c r="F15" s="67" t="s">
        <v>246</v>
      </c>
      <c r="G15" s="59"/>
      <c r="H15" s="67" t="s">
        <v>247</v>
      </c>
      <c r="I15" s="59"/>
      <c r="J15" s="67" t="s">
        <v>248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249</v>
      </c>
      <c r="C25" s="59"/>
      <c r="D25" s="67" t="s">
        <v>250</v>
      </c>
      <c r="E25" s="59"/>
      <c r="F25" s="67" t="s">
        <v>251</v>
      </c>
      <c r="G25" s="59"/>
      <c r="H25" s="67" t="s">
        <v>252</v>
      </c>
      <c r="I25" s="59"/>
      <c r="J25" s="67" t="s">
        <v>253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 t="s">
        <v>254</v>
      </c>
      <c r="G35" s="59"/>
      <c r="H35" s="67" t="s">
        <v>255</v>
      </c>
      <c r="I35" s="59"/>
      <c r="J35" s="67"/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O40"/>
  <sheetViews>
    <sheetView workbookViewId="0"/>
  </sheetViews>
  <sheetFormatPr defaultColWidth="12.5703125" defaultRowHeight="15.75" customHeight="1" x14ac:dyDescent="0.2"/>
  <sheetData>
    <row r="2" spans="1:15" x14ac:dyDescent="0.2">
      <c r="A2" s="57" t="s">
        <v>256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5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5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5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5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5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5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5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5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5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5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5" x14ac:dyDescent="0.2">
      <c r="A15" s="65" t="s">
        <v>147</v>
      </c>
      <c r="B15" s="67" t="s">
        <v>257</v>
      </c>
      <c r="C15" s="59"/>
      <c r="D15" s="67" t="s">
        <v>258</v>
      </c>
      <c r="E15" s="59"/>
      <c r="F15" s="67" t="s">
        <v>259</v>
      </c>
      <c r="G15" s="59"/>
      <c r="H15" s="67" t="s">
        <v>260</v>
      </c>
      <c r="I15" s="59"/>
      <c r="J15" s="67" t="s">
        <v>261</v>
      </c>
      <c r="K15" s="59"/>
      <c r="O15" s="49" t="s">
        <v>262</v>
      </c>
    </row>
    <row r="16" spans="1:15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263</v>
      </c>
      <c r="C25" s="59"/>
      <c r="D25" s="67" t="s">
        <v>264</v>
      </c>
      <c r="E25" s="59"/>
      <c r="F25" s="67" t="s">
        <v>265</v>
      </c>
      <c r="G25" s="59"/>
      <c r="H25" s="67" t="s">
        <v>266</v>
      </c>
      <c r="I25" s="59"/>
      <c r="J25" s="67" t="s">
        <v>267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/>
      <c r="G35" s="59"/>
      <c r="H35" s="67"/>
      <c r="I35" s="59"/>
      <c r="J35" s="67" t="s">
        <v>268</v>
      </c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269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270</v>
      </c>
      <c r="C15" s="59"/>
      <c r="D15" s="67" t="s">
        <v>271</v>
      </c>
      <c r="E15" s="59"/>
      <c r="F15" s="67" t="s">
        <v>272</v>
      </c>
      <c r="G15" s="59"/>
      <c r="H15" s="67" t="s">
        <v>266</v>
      </c>
      <c r="I15" s="59"/>
      <c r="J15" s="67" t="s">
        <v>273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274</v>
      </c>
      <c r="C25" s="59"/>
      <c r="D25" s="67" t="s">
        <v>275</v>
      </c>
      <c r="E25" s="59"/>
      <c r="F25" s="67" t="s">
        <v>276</v>
      </c>
      <c r="G25" s="59"/>
      <c r="H25" s="67" t="s">
        <v>277</v>
      </c>
      <c r="I25" s="59"/>
      <c r="J25" s="67" t="s">
        <v>278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 t="s">
        <v>279</v>
      </c>
      <c r="G35" s="59"/>
      <c r="H35" s="67" t="s">
        <v>280</v>
      </c>
      <c r="I35" s="59"/>
      <c r="J35" s="67"/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281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282</v>
      </c>
      <c r="C15" s="59"/>
      <c r="D15" s="67" t="s">
        <v>283</v>
      </c>
      <c r="E15" s="59"/>
      <c r="F15" s="67" t="s">
        <v>284</v>
      </c>
      <c r="G15" s="59"/>
      <c r="H15" s="67" t="s">
        <v>277</v>
      </c>
      <c r="I15" s="59"/>
      <c r="J15" s="67" t="s">
        <v>285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286</v>
      </c>
      <c r="C25" s="59"/>
      <c r="D25" s="67" t="s">
        <v>287</v>
      </c>
      <c r="E25" s="59"/>
      <c r="F25" s="67" t="s">
        <v>288</v>
      </c>
      <c r="G25" s="59"/>
      <c r="H25" s="67" t="s">
        <v>289</v>
      </c>
      <c r="I25" s="59"/>
      <c r="J25" s="67" t="s">
        <v>290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/>
      <c r="G35" s="59"/>
      <c r="H35" s="67" t="s">
        <v>291</v>
      </c>
      <c r="I35" s="59"/>
      <c r="J35" s="67"/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292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293</v>
      </c>
      <c r="C15" s="59"/>
      <c r="D15" s="67" t="s">
        <v>294</v>
      </c>
      <c r="E15" s="59"/>
      <c r="F15" s="67" t="s">
        <v>295</v>
      </c>
      <c r="G15" s="59"/>
      <c r="H15" s="67" t="s">
        <v>296</v>
      </c>
      <c r="I15" s="59"/>
      <c r="J15" s="67" t="s">
        <v>297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298</v>
      </c>
      <c r="C25" s="59"/>
      <c r="D25" s="67" t="s">
        <v>299</v>
      </c>
      <c r="E25" s="59"/>
      <c r="F25" s="67" t="s">
        <v>300</v>
      </c>
      <c r="G25" s="59"/>
      <c r="H25" s="67" t="s">
        <v>301</v>
      </c>
      <c r="I25" s="59"/>
      <c r="J25" s="67" t="s">
        <v>302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 t="s">
        <v>303</v>
      </c>
      <c r="G35" s="59"/>
      <c r="H35" s="67"/>
      <c r="I35" s="59"/>
      <c r="J35" s="67"/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304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/>
      <c r="C15" s="59"/>
      <c r="D15" s="67"/>
      <c r="E15" s="59"/>
      <c r="F15" s="67" t="s">
        <v>305</v>
      </c>
      <c r="G15" s="59"/>
      <c r="H15" s="67" t="s">
        <v>301</v>
      </c>
      <c r="I15" s="59"/>
      <c r="J15" s="67"/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/>
      <c r="C25" s="59"/>
      <c r="D25" s="67"/>
      <c r="E25" s="59"/>
      <c r="F25" s="67" t="s">
        <v>306</v>
      </c>
      <c r="G25" s="59"/>
      <c r="H25" s="67" t="s">
        <v>307</v>
      </c>
      <c r="I25" s="59"/>
      <c r="J25" s="67"/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/>
      <c r="G35" s="59"/>
      <c r="H35" s="67" t="s">
        <v>308</v>
      </c>
      <c r="I35" s="59"/>
      <c r="J35" s="67"/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309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/>
      <c r="C15" s="59"/>
      <c r="D15" s="67"/>
      <c r="E15" s="59"/>
      <c r="F15" s="67" t="s">
        <v>310</v>
      </c>
      <c r="G15" s="59"/>
      <c r="H15" s="67" t="s">
        <v>307</v>
      </c>
      <c r="I15" s="59"/>
      <c r="J15" s="67"/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/>
      <c r="C25" s="59"/>
      <c r="D25" s="67"/>
      <c r="E25" s="59"/>
      <c r="F25" s="67" t="s">
        <v>311</v>
      </c>
      <c r="G25" s="59"/>
      <c r="H25" s="67" t="s">
        <v>312</v>
      </c>
      <c r="I25" s="59"/>
      <c r="J25" s="67"/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 t="s">
        <v>313</v>
      </c>
      <c r="G35" s="59"/>
      <c r="H35" s="67"/>
      <c r="I35" s="59"/>
      <c r="J35" s="67"/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314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/>
      <c r="C15" s="59"/>
      <c r="D15" s="67"/>
      <c r="E15" s="59"/>
      <c r="F15" s="67"/>
      <c r="G15" s="59"/>
      <c r="H15" s="67" t="s">
        <v>312</v>
      </c>
      <c r="I15" s="59"/>
      <c r="J15" s="67"/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/>
      <c r="C25" s="59"/>
      <c r="D25" s="67"/>
      <c r="E25" s="59"/>
      <c r="F25" s="67" t="s">
        <v>315</v>
      </c>
      <c r="G25" s="59"/>
      <c r="H25" s="67" t="s">
        <v>316</v>
      </c>
      <c r="I25" s="59"/>
      <c r="J25" s="67"/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 t="s">
        <v>317</v>
      </c>
      <c r="G35" s="59"/>
      <c r="H35" s="67"/>
      <c r="I35" s="59"/>
      <c r="J35" s="67"/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137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148</v>
      </c>
      <c r="C15" s="59"/>
      <c r="D15" s="67" t="s">
        <v>149</v>
      </c>
      <c r="E15" s="59"/>
      <c r="F15" s="67" t="s">
        <v>150</v>
      </c>
      <c r="G15" s="59"/>
      <c r="H15" s="67" t="s">
        <v>151</v>
      </c>
      <c r="I15" s="59"/>
      <c r="J15" s="67" t="s">
        <v>152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154</v>
      </c>
      <c r="C25" s="59"/>
      <c r="D25" s="67" t="s">
        <v>155</v>
      </c>
      <c r="E25" s="59"/>
      <c r="F25" s="67" t="s">
        <v>156</v>
      </c>
      <c r="G25" s="59"/>
      <c r="H25" s="67" t="s">
        <v>157</v>
      </c>
      <c r="I25" s="59"/>
      <c r="J25" s="67" t="s">
        <v>158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/>
      <c r="G35" s="59"/>
      <c r="H35" s="67" t="s">
        <v>160</v>
      </c>
      <c r="I35" s="59"/>
      <c r="J35" s="67" t="s">
        <v>161</v>
      </c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162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163</v>
      </c>
      <c r="C15" s="59"/>
      <c r="D15" s="67" t="s">
        <v>164</v>
      </c>
      <c r="E15" s="59"/>
      <c r="F15" s="67" t="s">
        <v>165</v>
      </c>
      <c r="G15" s="59"/>
      <c r="H15" s="67" t="s">
        <v>166</v>
      </c>
      <c r="I15" s="59"/>
      <c r="J15" s="67" t="s">
        <v>158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167</v>
      </c>
      <c r="C25" s="59"/>
      <c r="D25" s="67" t="s">
        <v>168</v>
      </c>
      <c r="E25" s="59"/>
      <c r="F25" s="67" t="s">
        <v>169</v>
      </c>
      <c r="G25" s="59"/>
      <c r="H25" s="67" t="s">
        <v>170</v>
      </c>
      <c r="I25" s="59"/>
      <c r="J25" s="67" t="s">
        <v>171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 t="s">
        <v>172</v>
      </c>
      <c r="G35" s="59"/>
      <c r="H35" s="67" t="s">
        <v>173</v>
      </c>
      <c r="I35" s="59"/>
      <c r="J35" s="67" t="s">
        <v>174</v>
      </c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175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176</v>
      </c>
      <c r="C15" s="59"/>
      <c r="D15" s="67" t="s">
        <v>177</v>
      </c>
      <c r="E15" s="59"/>
      <c r="F15" s="67" t="s">
        <v>178</v>
      </c>
      <c r="G15" s="59"/>
      <c r="H15" s="67" t="s">
        <v>179</v>
      </c>
      <c r="I15" s="59"/>
      <c r="J15" s="67" t="s">
        <v>180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181</v>
      </c>
      <c r="C25" s="59"/>
      <c r="D25" s="67" t="s">
        <v>182</v>
      </c>
      <c r="E25" s="59"/>
      <c r="F25" s="67" t="s">
        <v>183</v>
      </c>
      <c r="G25" s="59"/>
      <c r="H25" s="67" t="s">
        <v>184</v>
      </c>
      <c r="I25" s="59"/>
      <c r="J25" s="67" t="s">
        <v>185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 t="s">
        <v>186</v>
      </c>
      <c r="G35" s="59"/>
      <c r="H35" s="67" t="s">
        <v>187</v>
      </c>
      <c r="I35" s="59"/>
      <c r="J35" s="67" t="s">
        <v>188</v>
      </c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189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190</v>
      </c>
      <c r="C15" s="59"/>
      <c r="D15" s="67" t="s">
        <v>191</v>
      </c>
      <c r="E15" s="59"/>
      <c r="F15" s="67" t="s">
        <v>192</v>
      </c>
      <c r="G15" s="59"/>
      <c r="H15" s="67" t="s">
        <v>184</v>
      </c>
      <c r="I15" s="59"/>
      <c r="J15" s="67" t="s">
        <v>193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194</v>
      </c>
      <c r="C25" s="59"/>
      <c r="D25" s="67" t="s">
        <v>195</v>
      </c>
      <c r="E25" s="59"/>
      <c r="F25" s="67" t="s">
        <v>196</v>
      </c>
      <c r="G25" s="59"/>
      <c r="H25" s="67" t="s">
        <v>197</v>
      </c>
      <c r="I25" s="59"/>
      <c r="J25" s="67" t="s">
        <v>198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 t="s">
        <v>199</v>
      </c>
      <c r="C35" s="59"/>
      <c r="D35" s="67"/>
      <c r="E35" s="59"/>
      <c r="F35" s="67"/>
      <c r="G35" s="59"/>
      <c r="H35" s="67"/>
      <c r="I35" s="59"/>
      <c r="J35" s="67" t="s">
        <v>200</v>
      </c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201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202</v>
      </c>
      <c r="C15" s="59"/>
      <c r="D15" s="67" t="s">
        <v>195</v>
      </c>
      <c r="E15" s="59"/>
      <c r="F15" s="67" t="s">
        <v>196</v>
      </c>
      <c r="G15" s="59"/>
      <c r="H15" s="67" t="s">
        <v>203</v>
      </c>
      <c r="I15" s="59"/>
      <c r="J15" s="67" t="s">
        <v>204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205</v>
      </c>
      <c r="C25" s="59"/>
      <c r="D25" s="67" t="s">
        <v>206</v>
      </c>
      <c r="E25" s="59"/>
      <c r="F25" s="67" t="s">
        <v>207</v>
      </c>
      <c r="G25" s="59"/>
      <c r="H25" s="67" t="s">
        <v>208</v>
      </c>
      <c r="I25" s="59"/>
      <c r="J25" s="67" t="s">
        <v>209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/>
      <c r="G35" s="59"/>
      <c r="H35" s="67"/>
      <c r="I35" s="59"/>
      <c r="J35" s="67"/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210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211</v>
      </c>
      <c r="C15" s="59"/>
      <c r="D15" s="67" t="s">
        <v>212</v>
      </c>
      <c r="E15" s="59"/>
      <c r="F15" s="67" t="s">
        <v>207</v>
      </c>
      <c r="G15" s="59"/>
      <c r="H15" s="67" t="s">
        <v>208</v>
      </c>
      <c r="I15" s="59"/>
      <c r="J15" s="67" t="s">
        <v>213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214</v>
      </c>
      <c r="C25" s="59"/>
      <c r="D25" s="67" t="s">
        <v>215</v>
      </c>
      <c r="E25" s="59"/>
      <c r="F25" s="67" t="s">
        <v>216</v>
      </c>
      <c r="G25" s="59"/>
      <c r="H25" s="67" t="s">
        <v>217</v>
      </c>
      <c r="I25" s="59"/>
      <c r="J25" s="67" t="s">
        <v>218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 t="s">
        <v>219</v>
      </c>
      <c r="G35" s="59"/>
      <c r="H35" s="67"/>
      <c r="I35" s="59"/>
      <c r="J35" s="67"/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220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221</v>
      </c>
      <c r="C15" s="59"/>
      <c r="D15" s="67" t="s">
        <v>222</v>
      </c>
      <c r="E15" s="59"/>
      <c r="F15" s="67" t="s">
        <v>223</v>
      </c>
      <c r="G15" s="59"/>
      <c r="H15" s="67" t="s">
        <v>217</v>
      </c>
      <c r="I15" s="59"/>
      <c r="J15" s="67" t="s">
        <v>224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225</v>
      </c>
      <c r="C25" s="59"/>
      <c r="D25" s="67" t="s">
        <v>226</v>
      </c>
      <c r="E25" s="59"/>
      <c r="F25" s="67" t="s">
        <v>227</v>
      </c>
      <c r="G25" s="59"/>
      <c r="H25" s="67" t="s">
        <v>228</v>
      </c>
      <c r="I25" s="59"/>
      <c r="J25" s="67" t="s">
        <v>229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/>
      <c r="G35" s="59"/>
      <c r="H35" s="67"/>
      <c r="I35" s="59"/>
      <c r="J35" s="67" t="s">
        <v>230</v>
      </c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K40"/>
  <sheetViews>
    <sheetView workbookViewId="0"/>
  </sheetViews>
  <sheetFormatPr defaultColWidth="12.5703125" defaultRowHeight="15.75" customHeight="1" x14ac:dyDescent="0.2"/>
  <sheetData>
    <row r="2" spans="1:11" x14ac:dyDescent="0.2">
      <c r="A2" s="57" t="s">
        <v>231</v>
      </c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2">
      <c r="A3" s="60"/>
      <c r="B3" s="51"/>
      <c r="C3" s="51"/>
      <c r="D3" s="51"/>
      <c r="E3" s="51"/>
      <c r="F3" s="51"/>
      <c r="G3" s="51"/>
      <c r="H3" s="51"/>
      <c r="I3" s="51"/>
      <c r="J3" s="51"/>
      <c r="K3" s="61"/>
    </row>
    <row r="4" spans="1:11" x14ac:dyDescent="0.2">
      <c r="A4" s="60"/>
      <c r="B4" s="51"/>
      <c r="C4" s="51"/>
      <c r="D4" s="51"/>
      <c r="E4" s="51"/>
      <c r="F4" s="51"/>
      <c r="G4" s="51"/>
      <c r="H4" s="51"/>
      <c r="I4" s="51"/>
      <c r="J4" s="51"/>
      <c r="K4" s="61"/>
    </row>
    <row r="5" spans="1:11" x14ac:dyDescent="0.2">
      <c r="A5" s="60"/>
      <c r="B5" s="51"/>
      <c r="C5" s="51"/>
      <c r="D5" s="51"/>
      <c r="E5" s="51"/>
      <c r="F5" s="51"/>
      <c r="G5" s="51"/>
      <c r="H5" s="51"/>
      <c r="I5" s="51"/>
      <c r="J5" s="51"/>
      <c r="K5" s="61"/>
    </row>
    <row r="6" spans="1:11" x14ac:dyDescent="0.2">
      <c r="A6" s="62"/>
      <c r="B6" s="63"/>
      <c r="C6" s="63"/>
      <c r="D6" s="63"/>
      <c r="E6" s="63"/>
      <c r="F6" s="63"/>
      <c r="G6" s="63"/>
      <c r="H6" s="63"/>
      <c r="I6" s="63"/>
      <c r="J6" s="63"/>
      <c r="K6" s="64"/>
    </row>
    <row r="8" spans="1:11" x14ac:dyDescent="0.2">
      <c r="A8" s="65" t="s">
        <v>138</v>
      </c>
      <c r="B8" s="67" t="s">
        <v>139</v>
      </c>
      <c r="C8" s="59"/>
      <c r="D8" s="67" t="s">
        <v>93</v>
      </c>
      <c r="E8" s="59"/>
      <c r="F8" s="67" t="s">
        <v>140</v>
      </c>
      <c r="G8" s="59"/>
      <c r="H8" s="67" t="s">
        <v>89</v>
      </c>
      <c r="I8" s="59"/>
      <c r="J8" s="67" t="s">
        <v>141</v>
      </c>
      <c r="K8" s="59"/>
    </row>
    <row r="9" spans="1:11" x14ac:dyDescent="0.2">
      <c r="A9" s="66"/>
      <c r="B9" s="62"/>
      <c r="C9" s="64"/>
      <c r="D9" s="62"/>
      <c r="E9" s="64"/>
      <c r="F9" s="62"/>
      <c r="G9" s="64"/>
      <c r="H9" s="62"/>
      <c r="I9" s="64"/>
      <c r="J9" s="62"/>
      <c r="K9" s="64"/>
    </row>
    <row r="10" spans="1:11" x14ac:dyDescent="0.2">
      <c r="A10" s="65" t="s">
        <v>142</v>
      </c>
      <c r="B10" s="69" t="s">
        <v>143</v>
      </c>
      <c r="C10" s="59"/>
      <c r="D10" s="69" t="s">
        <v>143</v>
      </c>
      <c r="E10" s="59"/>
      <c r="F10" s="69" t="s">
        <v>144</v>
      </c>
      <c r="G10" s="59"/>
      <c r="H10" s="69" t="s">
        <v>145</v>
      </c>
      <c r="I10" s="59"/>
      <c r="J10" s="69" t="s">
        <v>146</v>
      </c>
      <c r="K10" s="59"/>
    </row>
    <row r="11" spans="1:11" x14ac:dyDescent="0.2">
      <c r="A11" s="68"/>
      <c r="B11" s="60"/>
      <c r="C11" s="61"/>
      <c r="D11" s="60"/>
      <c r="E11" s="61"/>
      <c r="F11" s="60"/>
      <c r="G11" s="61"/>
      <c r="H11" s="60"/>
      <c r="I11" s="61"/>
      <c r="J11" s="60"/>
      <c r="K11" s="61"/>
    </row>
    <row r="12" spans="1:11" x14ac:dyDescent="0.2">
      <c r="A12" s="68"/>
      <c r="B12" s="60"/>
      <c r="C12" s="61"/>
      <c r="D12" s="60"/>
      <c r="E12" s="61"/>
      <c r="F12" s="60"/>
      <c r="G12" s="61"/>
      <c r="H12" s="60"/>
      <c r="I12" s="61"/>
      <c r="J12" s="60"/>
      <c r="K12" s="61"/>
    </row>
    <row r="13" spans="1:11" x14ac:dyDescent="0.2">
      <c r="A13" s="66"/>
      <c r="B13" s="62"/>
      <c r="C13" s="64"/>
      <c r="D13" s="62"/>
      <c r="E13" s="64"/>
      <c r="F13" s="62"/>
      <c r="G13" s="64"/>
      <c r="H13" s="62"/>
      <c r="I13" s="64"/>
      <c r="J13" s="62"/>
      <c r="K13" s="64"/>
    </row>
    <row r="15" spans="1:11" x14ac:dyDescent="0.2">
      <c r="A15" s="65" t="s">
        <v>147</v>
      </c>
      <c r="B15" s="67" t="s">
        <v>232</v>
      </c>
      <c r="C15" s="59"/>
      <c r="D15" s="67" t="s">
        <v>233</v>
      </c>
      <c r="E15" s="59"/>
      <c r="F15" s="67" t="s">
        <v>234</v>
      </c>
      <c r="G15" s="59"/>
      <c r="H15" s="67" t="s">
        <v>228</v>
      </c>
      <c r="I15" s="59"/>
      <c r="J15" s="67" t="s">
        <v>235</v>
      </c>
      <c r="K15" s="59"/>
    </row>
    <row r="16" spans="1:11" x14ac:dyDescent="0.2">
      <c r="A16" s="68"/>
      <c r="B16" s="60"/>
      <c r="C16" s="61"/>
      <c r="D16" s="60"/>
      <c r="E16" s="61"/>
      <c r="F16" s="60"/>
      <c r="G16" s="61"/>
      <c r="H16" s="60"/>
      <c r="I16" s="61"/>
      <c r="J16" s="60"/>
      <c r="K16" s="61"/>
    </row>
    <row r="17" spans="1:11" x14ac:dyDescent="0.2">
      <c r="A17" s="68"/>
      <c r="B17" s="60"/>
      <c r="C17" s="61"/>
      <c r="D17" s="60"/>
      <c r="E17" s="61"/>
      <c r="F17" s="60"/>
      <c r="G17" s="61"/>
      <c r="H17" s="60"/>
      <c r="I17" s="61"/>
      <c r="J17" s="60"/>
      <c r="K17" s="61"/>
    </row>
    <row r="18" spans="1:11" x14ac:dyDescent="0.2">
      <c r="A18" s="68"/>
      <c r="B18" s="60"/>
      <c r="C18" s="61"/>
      <c r="D18" s="60"/>
      <c r="E18" s="61"/>
      <c r="F18" s="60"/>
      <c r="G18" s="61"/>
      <c r="H18" s="60"/>
      <c r="I18" s="61"/>
      <c r="J18" s="60"/>
      <c r="K18" s="61"/>
    </row>
    <row r="19" spans="1:11" x14ac:dyDescent="0.2">
      <c r="A19" s="68"/>
      <c r="B19" s="60"/>
      <c r="C19" s="61"/>
      <c r="D19" s="60"/>
      <c r="E19" s="61"/>
      <c r="F19" s="60"/>
      <c r="G19" s="61"/>
      <c r="H19" s="60"/>
      <c r="I19" s="61"/>
      <c r="J19" s="60"/>
      <c r="K19" s="61"/>
    </row>
    <row r="20" spans="1:11" x14ac:dyDescent="0.2">
      <c r="A20" s="68"/>
      <c r="B20" s="60"/>
      <c r="C20" s="61"/>
      <c r="D20" s="60"/>
      <c r="E20" s="61"/>
      <c r="F20" s="60"/>
      <c r="G20" s="61"/>
      <c r="H20" s="60"/>
      <c r="I20" s="61"/>
      <c r="J20" s="60"/>
      <c r="K20" s="61"/>
    </row>
    <row r="21" spans="1:11" x14ac:dyDescent="0.2">
      <c r="A21" s="68"/>
      <c r="B21" s="60"/>
      <c r="C21" s="61"/>
      <c r="D21" s="60"/>
      <c r="E21" s="61"/>
      <c r="F21" s="60"/>
      <c r="G21" s="61"/>
      <c r="H21" s="60"/>
      <c r="I21" s="61"/>
      <c r="J21" s="60"/>
      <c r="K21" s="61"/>
    </row>
    <row r="22" spans="1:11" x14ac:dyDescent="0.2">
      <c r="A22" s="68"/>
      <c r="B22" s="60"/>
      <c r="C22" s="61"/>
      <c r="D22" s="60"/>
      <c r="E22" s="61"/>
      <c r="F22" s="60"/>
      <c r="G22" s="61"/>
      <c r="H22" s="60"/>
      <c r="I22" s="61"/>
      <c r="J22" s="60"/>
      <c r="K22" s="61"/>
    </row>
    <row r="23" spans="1:11" x14ac:dyDescent="0.2">
      <c r="A23" s="68"/>
      <c r="B23" s="60"/>
      <c r="C23" s="61"/>
      <c r="D23" s="60"/>
      <c r="E23" s="61"/>
      <c r="F23" s="60"/>
      <c r="G23" s="61"/>
      <c r="H23" s="60"/>
      <c r="I23" s="61"/>
      <c r="J23" s="60"/>
      <c r="K23" s="61"/>
    </row>
    <row r="24" spans="1:11" x14ac:dyDescent="0.2">
      <c r="A24" s="66"/>
      <c r="B24" s="62"/>
      <c r="C24" s="64"/>
      <c r="D24" s="62"/>
      <c r="E24" s="64"/>
      <c r="F24" s="62"/>
      <c r="G24" s="64"/>
      <c r="H24" s="62"/>
      <c r="I24" s="64"/>
      <c r="J24" s="62"/>
      <c r="K24" s="64"/>
    </row>
    <row r="25" spans="1:11" x14ac:dyDescent="0.2">
      <c r="A25" s="65" t="s">
        <v>153</v>
      </c>
      <c r="B25" s="67" t="s">
        <v>236</v>
      </c>
      <c r="C25" s="59"/>
      <c r="D25" s="67" t="s">
        <v>237</v>
      </c>
      <c r="E25" s="59"/>
      <c r="F25" s="67" t="s">
        <v>238</v>
      </c>
      <c r="G25" s="59"/>
      <c r="H25" s="67" t="s">
        <v>239</v>
      </c>
      <c r="I25" s="59"/>
      <c r="J25" s="67" t="s">
        <v>240</v>
      </c>
      <c r="K25" s="59"/>
    </row>
    <row r="26" spans="1:11" x14ac:dyDescent="0.2">
      <c r="A26" s="68"/>
      <c r="B26" s="60"/>
      <c r="C26" s="61"/>
      <c r="D26" s="60"/>
      <c r="E26" s="61"/>
      <c r="F26" s="60"/>
      <c r="G26" s="61"/>
      <c r="H26" s="60"/>
      <c r="I26" s="61"/>
      <c r="J26" s="60"/>
      <c r="K26" s="61"/>
    </row>
    <row r="27" spans="1:11" x14ac:dyDescent="0.2">
      <c r="A27" s="68"/>
      <c r="B27" s="60"/>
      <c r="C27" s="61"/>
      <c r="D27" s="60"/>
      <c r="E27" s="61"/>
      <c r="F27" s="60"/>
      <c r="G27" s="61"/>
      <c r="H27" s="60"/>
      <c r="I27" s="61"/>
      <c r="J27" s="60"/>
      <c r="K27" s="61"/>
    </row>
    <row r="28" spans="1:11" x14ac:dyDescent="0.2">
      <c r="A28" s="68"/>
      <c r="B28" s="60"/>
      <c r="C28" s="61"/>
      <c r="D28" s="60"/>
      <c r="E28" s="61"/>
      <c r="F28" s="60"/>
      <c r="G28" s="61"/>
      <c r="H28" s="60"/>
      <c r="I28" s="61"/>
      <c r="J28" s="60"/>
      <c r="K28" s="61"/>
    </row>
    <row r="29" spans="1:11" x14ac:dyDescent="0.2">
      <c r="A29" s="68"/>
      <c r="B29" s="60"/>
      <c r="C29" s="61"/>
      <c r="D29" s="60"/>
      <c r="E29" s="61"/>
      <c r="F29" s="60"/>
      <c r="G29" s="61"/>
      <c r="H29" s="60"/>
      <c r="I29" s="61"/>
      <c r="J29" s="60"/>
      <c r="K29" s="61"/>
    </row>
    <row r="30" spans="1:11" x14ac:dyDescent="0.2">
      <c r="A30" s="68"/>
      <c r="B30" s="60"/>
      <c r="C30" s="61"/>
      <c r="D30" s="60"/>
      <c r="E30" s="61"/>
      <c r="F30" s="60"/>
      <c r="G30" s="61"/>
      <c r="H30" s="60"/>
      <c r="I30" s="61"/>
      <c r="J30" s="60"/>
      <c r="K30" s="61"/>
    </row>
    <row r="31" spans="1:11" x14ac:dyDescent="0.2">
      <c r="A31" s="68"/>
      <c r="B31" s="60"/>
      <c r="C31" s="61"/>
      <c r="D31" s="60"/>
      <c r="E31" s="61"/>
      <c r="F31" s="60"/>
      <c r="G31" s="61"/>
      <c r="H31" s="60"/>
      <c r="I31" s="61"/>
      <c r="J31" s="60"/>
      <c r="K31" s="61"/>
    </row>
    <row r="32" spans="1:11" x14ac:dyDescent="0.2">
      <c r="A32" s="68"/>
      <c r="B32" s="60"/>
      <c r="C32" s="61"/>
      <c r="D32" s="60"/>
      <c r="E32" s="61"/>
      <c r="F32" s="60"/>
      <c r="G32" s="61"/>
      <c r="H32" s="60"/>
      <c r="I32" s="61"/>
      <c r="J32" s="60"/>
      <c r="K32" s="61"/>
    </row>
    <row r="33" spans="1:11" x14ac:dyDescent="0.2">
      <c r="A33" s="68"/>
      <c r="B33" s="60"/>
      <c r="C33" s="61"/>
      <c r="D33" s="60"/>
      <c r="E33" s="61"/>
      <c r="F33" s="60"/>
      <c r="G33" s="61"/>
      <c r="H33" s="60"/>
      <c r="I33" s="61"/>
      <c r="J33" s="60"/>
      <c r="K33" s="61"/>
    </row>
    <row r="34" spans="1:11" x14ac:dyDescent="0.2">
      <c r="A34" s="66"/>
      <c r="B34" s="62"/>
      <c r="C34" s="64"/>
      <c r="D34" s="62"/>
      <c r="E34" s="64"/>
      <c r="F34" s="62"/>
      <c r="G34" s="64"/>
      <c r="H34" s="62"/>
      <c r="I34" s="64"/>
      <c r="J34" s="62"/>
      <c r="K34" s="64"/>
    </row>
    <row r="35" spans="1:11" x14ac:dyDescent="0.2">
      <c r="A35" s="65" t="s">
        <v>159</v>
      </c>
      <c r="B35" s="67"/>
      <c r="C35" s="59"/>
      <c r="D35" s="67"/>
      <c r="E35" s="59"/>
      <c r="F35" s="67" t="s">
        <v>241</v>
      </c>
      <c r="G35" s="59"/>
      <c r="H35" s="67"/>
      <c r="I35" s="59"/>
      <c r="J35" s="67" t="s">
        <v>242</v>
      </c>
      <c r="K35" s="59"/>
    </row>
    <row r="36" spans="1:11" x14ac:dyDescent="0.2">
      <c r="A36" s="68"/>
      <c r="B36" s="60"/>
      <c r="C36" s="61"/>
      <c r="D36" s="60"/>
      <c r="E36" s="61"/>
      <c r="F36" s="60"/>
      <c r="G36" s="61"/>
      <c r="H36" s="60"/>
      <c r="I36" s="61"/>
      <c r="J36" s="60"/>
      <c r="K36" s="61"/>
    </row>
    <row r="37" spans="1:11" x14ac:dyDescent="0.2">
      <c r="A37" s="68"/>
      <c r="B37" s="60"/>
      <c r="C37" s="61"/>
      <c r="D37" s="60"/>
      <c r="E37" s="61"/>
      <c r="F37" s="60"/>
      <c r="G37" s="61"/>
      <c r="H37" s="60"/>
      <c r="I37" s="61"/>
      <c r="J37" s="60"/>
      <c r="K37" s="61"/>
    </row>
    <row r="38" spans="1:11" x14ac:dyDescent="0.2">
      <c r="A38" s="68"/>
      <c r="B38" s="60"/>
      <c r="C38" s="61"/>
      <c r="D38" s="60"/>
      <c r="E38" s="61"/>
      <c r="F38" s="60"/>
      <c r="G38" s="61"/>
      <c r="H38" s="60"/>
      <c r="I38" s="61"/>
      <c r="J38" s="60"/>
      <c r="K38" s="61"/>
    </row>
    <row r="39" spans="1:11" x14ac:dyDescent="0.2">
      <c r="A39" s="68"/>
      <c r="B39" s="60"/>
      <c r="C39" s="61"/>
      <c r="D39" s="60"/>
      <c r="E39" s="61"/>
      <c r="F39" s="60"/>
      <c r="G39" s="61"/>
      <c r="H39" s="60"/>
      <c r="I39" s="61"/>
      <c r="J39" s="60"/>
      <c r="K39" s="61"/>
    </row>
    <row r="40" spans="1:11" x14ac:dyDescent="0.2">
      <c r="A40" s="66"/>
      <c r="B40" s="62"/>
      <c r="C40" s="64"/>
      <c r="D40" s="62"/>
      <c r="E40" s="64"/>
      <c r="F40" s="62"/>
      <c r="G40" s="64"/>
      <c r="H40" s="62"/>
      <c r="I40" s="64"/>
      <c r="J40" s="62"/>
      <c r="K40" s="64"/>
    </row>
  </sheetData>
  <mergeCells count="31">
    <mergeCell ref="J25:K34"/>
    <mergeCell ref="F35:G40"/>
    <mergeCell ref="H35:I40"/>
    <mergeCell ref="J35:K40"/>
    <mergeCell ref="A10:A13"/>
    <mergeCell ref="B10:C13"/>
    <mergeCell ref="D10:E13"/>
    <mergeCell ref="F10:G13"/>
    <mergeCell ref="H10:I13"/>
    <mergeCell ref="J10:K13"/>
    <mergeCell ref="A15:A24"/>
    <mergeCell ref="J15:K24"/>
    <mergeCell ref="A35:A40"/>
    <mergeCell ref="B35:C40"/>
    <mergeCell ref="D35:E40"/>
    <mergeCell ref="F15:G24"/>
    <mergeCell ref="H15:I24"/>
    <mergeCell ref="F25:G34"/>
    <mergeCell ref="H25:I34"/>
    <mergeCell ref="B15:C24"/>
    <mergeCell ref="D15:E24"/>
    <mergeCell ref="A25:A34"/>
    <mergeCell ref="B25:C34"/>
    <mergeCell ref="D25:E34"/>
    <mergeCell ref="A2:K6"/>
    <mergeCell ref="A8:A9"/>
    <mergeCell ref="B8:C9"/>
    <mergeCell ref="D8:E9"/>
    <mergeCell ref="F8:G9"/>
    <mergeCell ref="H8:I9"/>
    <mergeCell ref="J8:K9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WBS</vt:lpstr>
      <vt:lpstr>5.2</vt:lpstr>
      <vt:lpstr>5.3</vt:lpstr>
      <vt:lpstr>5.4</vt:lpstr>
      <vt:lpstr>5.6</vt:lpstr>
      <vt:lpstr>5.7</vt:lpstr>
      <vt:lpstr>5.9</vt:lpstr>
      <vt:lpstr>5.10</vt:lpstr>
      <vt:lpstr>5.11</vt:lpstr>
      <vt:lpstr>5.12</vt:lpstr>
      <vt:lpstr>5.13</vt:lpstr>
      <vt:lpstr>5.14</vt:lpstr>
      <vt:lpstr>5.16</vt:lpstr>
      <vt:lpstr>5.17</vt:lpstr>
      <vt:lpstr>5.18</vt:lpstr>
      <vt:lpstr>5.19</vt:lpstr>
      <vt:lpstr>5.20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SMHRD</cp:lastModifiedBy>
  <dcterms:modified xsi:type="dcterms:W3CDTF">2023-01-06T01:51:30Z</dcterms:modified>
</cp:coreProperties>
</file>