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xr:revisionPtr revIDLastSave="0" documentId="13_ncr:801_{D22F2FAC-E322-4FB8-9ED4-3C246DD899B6}" xr6:coauthVersionLast="47" xr6:coauthVersionMax="47" xr10:uidLastSave="{00000000-0000-0000-0000-000000000000}"/>
  <bookViews>
    <workbookView xWindow="780" yWindow="780" windowWidth="21630" windowHeight="14895" xr2:uid="{55B6F845-024C-4C69-B1A3-9CF727AC8EE1}"/>
  </bookViews>
  <sheets>
    <sheet name="Sheet1" sheetId="1" r:id="rId1"/>
  </sheets>
  <calcPr calcId="191029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<sst xmlns="http://schemas.openxmlformats.org/spreadsheetml/2006/main" count="1479" uniqueCount="1049">
  <si>
    <t>연번</t>
  </si>
  <si>
    <t>종별</t>
  </si>
  <si>
    <t>의료기관명</t>
  </si>
  <si>
    <t>소재지</t>
  </si>
  <si>
    <t>전화번호</t>
  </si>
  <si>
    <t>병원</t>
    <phoneticPr fontId="5" type="noConversion"/>
  </si>
  <si>
    <t>슬기로운병원</t>
  </si>
  <si>
    <t>광주광역시 서구 송풍로 11, 2~3층 (풍암동)</t>
  </si>
  <si>
    <t>062-714-2530</t>
  </si>
  <si>
    <t>병원</t>
  </si>
  <si>
    <t>화정아동병원</t>
  </si>
  <si>
    <t>광주광역시 서구 화운로 129, 2~5층 (화정동)</t>
  </si>
  <si>
    <t>062-372-1200</t>
  </si>
  <si>
    <t>뉴 엔젤병원</t>
  </si>
  <si>
    <t>광주광역시 서구 내방로 357, 지하1-5층층 (화정동)</t>
  </si>
  <si>
    <t>062-451-7700</t>
  </si>
  <si>
    <t>중앙병원</t>
  </si>
  <si>
    <t>광주광역시 서구 상무대로 1084, 4-7층 (화정동)</t>
  </si>
  <si>
    <t>062-456-6600</t>
  </si>
  <si>
    <t>문영래 정형외과병원</t>
  </si>
  <si>
    <t>광주광역시 서구 운천로 148, 2,3,5층 (쌍촌동)</t>
  </si>
  <si>
    <t>062-606-8275</t>
  </si>
  <si>
    <t>광주삼성병원</t>
  </si>
  <si>
    <t>광주광역시 서구 하남대로680번길 2, 지상2층 (동천동)</t>
  </si>
  <si>
    <t>062-400-7400</t>
  </si>
  <si>
    <t>시원병원</t>
  </si>
  <si>
    <t>광주광역시 서구 상무중앙로 64, 지상 6,7,8층 (치평동)</t>
  </si>
  <si>
    <t>062-710-5500</t>
  </si>
  <si>
    <t>서울휴병원</t>
  </si>
  <si>
    <t>광주광역시 서구 운천로 207, 204호 (치평동)</t>
  </si>
  <si>
    <t>062-710-5000</t>
  </si>
  <si>
    <t>새희망병원</t>
  </si>
  <si>
    <t>광주광역시 서구 상무번영로 13, 지하1층 지상2~3층 (치평동, 그랜드오피스텔)</t>
  </si>
  <si>
    <t>062-372-2333</t>
  </si>
  <si>
    <t>소망하나로병원</t>
  </si>
  <si>
    <t>광주광역시 서구 월드컵4강로 110, 소망산부인과 1-6층 (화정동)</t>
  </si>
  <si>
    <t>062-600-1122</t>
  </si>
  <si>
    <t>코끼리휴병원</t>
  </si>
  <si>
    <t>광주광역시 서구 운천로 131, 2~3층 (쌍촌동)</t>
  </si>
  <si>
    <t>062-651-3636</t>
  </si>
  <si>
    <t>태영21병원</t>
  </si>
  <si>
    <t>광주광역시 서구 무진대로 950, 2층 (농성동)</t>
  </si>
  <si>
    <t>062-362-0075</t>
  </si>
  <si>
    <t>우리아동병원</t>
  </si>
  <si>
    <t>광주광역시 서구 풍금로 167 (금호동)</t>
  </si>
  <si>
    <t>062-670-7000</t>
  </si>
  <si>
    <t>밝은안과21병원</t>
  </si>
  <si>
    <t>광주광역시 서구 무진대로 950 (농성동, 주식회사명안빌딩)</t>
  </si>
  <si>
    <t>062-364-9000</t>
  </si>
  <si>
    <t>아이퍼스트아동병원</t>
  </si>
  <si>
    <t>광주광역시 서구 운천로 227 (치평동)</t>
  </si>
  <si>
    <t>062-414-1000</t>
  </si>
  <si>
    <t>미즈피아병원</t>
  </si>
  <si>
    <t>광주광역시 서구 시청로 17 (치평동)</t>
  </si>
  <si>
    <t>062-380-2000</t>
  </si>
  <si>
    <t>광주동림병원</t>
  </si>
  <si>
    <t>광주광역시 서구 하남대로 686 (동천동, 동림병원)</t>
  </si>
  <si>
    <t>062-510-6000</t>
  </si>
  <si>
    <t>무지개병원</t>
  </si>
  <si>
    <t>광주광역시 서구 경열로 122, 1-6층 (양동)</t>
  </si>
  <si>
    <t>062-366-0600</t>
  </si>
  <si>
    <t>우리들병원</t>
  </si>
  <si>
    <t>광주광역시 서구 상무대로 811 (치평동)</t>
  </si>
  <si>
    <t>062-610-6000, 6014</t>
  </si>
  <si>
    <t>보라안과병원</t>
  </si>
  <si>
    <t>광주광역시 서구 상무자유로 170, 3~7층 (치평동)</t>
  </si>
  <si>
    <t>062-380-5800</t>
  </si>
  <si>
    <t>광주새우리병원</t>
  </si>
  <si>
    <t>광주광역시 서구 군분2로 8 (화정동)</t>
  </si>
  <si>
    <t>062-603-8000</t>
  </si>
  <si>
    <t>시엘병원</t>
  </si>
  <si>
    <t>광주광역시 서구 무진대로 957 (광천동)</t>
  </si>
  <si>
    <t>062-368-1700</t>
  </si>
  <si>
    <t>부속의원</t>
    <phoneticPr fontId="5" type="noConversion"/>
  </si>
  <si>
    <t>기아자동차부속의원</t>
    <phoneticPr fontId="5" type="noConversion"/>
  </si>
  <si>
    <t>광주광역시 서구 화운로 277 (내방동)</t>
    <phoneticPr fontId="5" type="noConversion"/>
  </si>
  <si>
    <t>062-370-3370</t>
  </si>
  <si>
    <t>요양병원</t>
  </si>
  <si>
    <t>마더스 요양병원</t>
  </si>
  <si>
    <t>광주광역시 서구 상무누리로 75, 지하1-3층층 (치평동)</t>
  </si>
  <si>
    <t>062-374-0777</t>
  </si>
  <si>
    <t>이기람 요양병원</t>
  </si>
  <si>
    <t>광주광역시 서구 죽봉대로 143, 이기람요양병원 지하1층-6층층 (광천동)</t>
  </si>
  <si>
    <t>062-467-9988</t>
  </si>
  <si>
    <t>미소요양병원</t>
  </si>
  <si>
    <t>광주광역시 서구 내방로 434, 버킹검웨딩타운 1-5층층 (농성동)</t>
  </si>
  <si>
    <t>062-414-7000</t>
  </si>
  <si>
    <t>정든요양병원</t>
  </si>
  <si>
    <t>광주광역시 서구 상무대로 1029, 1~8층 (화정동)</t>
  </si>
  <si>
    <t>062-710-0500</t>
  </si>
  <si>
    <t>서광주청연요양병원</t>
  </si>
  <si>
    <t>광주광역시 서구 개금길 61, 지하1~4층 (매월동, 서광주청연요양병원)</t>
  </si>
  <si>
    <t>062-714-3400</t>
  </si>
  <si>
    <t>상무힐링요양병원</t>
  </si>
  <si>
    <t>광주광역시 서구 운천로 225, 지하2, 지상1~8층 (치평동, 상무힐타워)</t>
  </si>
  <si>
    <t>062-365-1000</t>
  </si>
  <si>
    <t>서광요양병원</t>
  </si>
  <si>
    <t>광주광역시 서구 금화로 59, 1,2,3,4,5층 (금호동)</t>
  </si>
  <si>
    <t>062-612-8000</t>
  </si>
  <si>
    <t>효부모사랑요양병원</t>
  </si>
  <si>
    <t>광주광역시 서구 경열로 8 (농성동)</t>
  </si>
  <si>
    <t>062-602-5004</t>
  </si>
  <si>
    <t>백세요양병원</t>
  </si>
  <si>
    <t>광주광역시 서구 천변좌로316번길 4, 1~5층 (양동)</t>
  </si>
  <si>
    <t>062-712-2300</t>
  </si>
  <si>
    <t>의원</t>
  </si>
  <si>
    <t>최고안과의원</t>
  </si>
  <si>
    <t>광주광역시 서구 경열로 118, 1층~2층 (양동)</t>
  </si>
  <si>
    <t>062-716-7112</t>
  </si>
  <si>
    <t>모던성형외과의원</t>
  </si>
  <si>
    <t>광주광역시 서구 상무중앙로 58, 12층 (치평동)</t>
  </si>
  <si>
    <t>062-367-7899</t>
  </si>
  <si>
    <t>미하이의원</t>
  </si>
  <si>
    <t>광주광역시 서구 죽봉대로 80, 9층 902~903호 (농성동)</t>
  </si>
  <si>
    <t>062-362-7880</t>
  </si>
  <si>
    <t>서울성모정형외과의원</t>
  </si>
  <si>
    <t>광주광역시 서구 상무중앙로 9, 동양빌딩 3층 301호 (치평동)</t>
  </si>
  <si>
    <t>062-442-9999</t>
  </si>
  <si>
    <t>태양의원</t>
  </si>
  <si>
    <t>광주광역시 서구 하남대로 672-1, 3~5층 (동천동)</t>
  </si>
  <si>
    <t>062-710-2800</t>
  </si>
  <si>
    <t>참편한신경외과의원</t>
  </si>
  <si>
    <t>광주광역시 서구 염화로 93, 3층 (화정동)</t>
  </si>
  <si>
    <t>062-716-4100</t>
  </si>
  <si>
    <t>닥터스피부과의원</t>
  </si>
  <si>
    <t>광주광역시 서구 죽봉대로 86, 대인빌딩 2층 (농성동)</t>
  </si>
  <si>
    <t>062-710-3388</t>
  </si>
  <si>
    <t>금호정신건강의학과의원</t>
  </si>
  <si>
    <t>광주광역시 서구 금화로 96, 음성빌딩 4층 (금호동)</t>
  </si>
  <si>
    <t>062-653-9595</t>
  </si>
  <si>
    <t>오세인정형외과의원</t>
  </si>
  <si>
    <t>광주광역시 서구 월드컵4강로 114, 5층 (화정동)</t>
  </si>
  <si>
    <t>062-457-5777</t>
  </si>
  <si>
    <t>박앤박정신건강의학과의원</t>
  </si>
  <si>
    <t>광주광역시 서구 상무대로 799, 3층 301호 (치평동)</t>
  </si>
  <si>
    <t>062-382-0080</t>
  </si>
  <si>
    <t>SD서울의원</t>
  </si>
  <si>
    <t>광주광역시 서구 화정로85번길 1, 2층 (쌍촌동)</t>
  </si>
  <si>
    <t>062-375-7580</t>
  </si>
  <si>
    <t>맨투맨남성의원</t>
  </si>
  <si>
    <t>광주광역시 서구 무진대로 950, 주식회사명안빌딩 5층 (농성동)</t>
  </si>
  <si>
    <t>062-351-7582</t>
  </si>
  <si>
    <t>희망가득마취통증의학과의원</t>
  </si>
  <si>
    <t>광주광역시 서구 금화로 90, 동해빌딩 6층 (금호동)</t>
  </si>
  <si>
    <t>062-676-3300</t>
  </si>
  <si>
    <t>광주삼성이비인후과의원</t>
  </si>
  <si>
    <t>광주광역시 서구 하남대로 654, 2층 (동천동)</t>
  </si>
  <si>
    <t>062-523-5050</t>
  </si>
  <si>
    <t>삼성 봄 정신건강의학과의원</t>
  </si>
  <si>
    <t>광주광역시 서구 죽봉대로 68, 6층 603호 (농성동)</t>
  </si>
  <si>
    <t>062-366-0521</t>
  </si>
  <si>
    <t>아미의원</t>
  </si>
  <si>
    <t>광주광역시 서구 죽봉대로 66, (주)LG생활건강 2층 (농성동)</t>
  </si>
  <si>
    <t>062-710-5279</t>
  </si>
  <si>
    <t>스카이의원</t>
  </si>
  <si>
    <t>광주광역시 서구 운천로 213, 스카이랜드타워 11층 (치평동)</t>
  </si>
  <si>
    <t>062-371-0710</t>
  </si>
  <si>
    <t>아이퀸성형외과의원</t>
  </si>
  <si>
    <t>광주광역시 서구 상무중앙로 44, 3층 301호 (치평동)</t>
  </si>
  <si>
    <t>서울상무정형외과의원</t>
  </si>
  <si>
    <t>광주광역시 서구 상무평화로 78, EMS입시학원 2,5층 (치평동)</t>
  </si>
  <si>
    <t>062-376-8000</t>
  </si>
  <si>
    <t>로뎀정신건강의학과의원</t>
  </si>
  <si>
    <t>광주광역시 서구 상무대로 992, 장성강정형외과 2층 (쌍촌동)</t>
  </si>
  <si>
    <t>062-375-2177</t>
  </si>
  <si>
    <t>박상훈내과의원</t>
  </si>
  <si>
    <t>광주광역시 서구 화개1로 45, 204,302호 (금호동)</t>
  </si>
  <si>
    <t>062-653-9119</t>
  </si>
  <si>
    <t>서울삼성내과의원</t>
  </si>
  <si>
    <t>광주광역시 서구 염화로 93, 2층 (화정동)</t>
  </si>
  <si>
    <t>062-413-8119</t>
  </si>
  <si>
    <t>리얼미의원</t>
  </si>
  <si>
    <t>광주광역시 서구 시청로 17, 아난다 빌딩 1층 (치평동)</t>
  </si>
  <si>
    <t>062-710-1337</t>
  </si>
  <si>
    <t>아티스성형외과의원</t>
  </si>
  <si>
    <t>광주광역시 서구 상무평화로 79, 팔복빌딩 3층 308~310호 (치평동)</t>
  </si>
  <si>
    <t>062-362-7200</t>
  </si>
  <si>
    <t>소문난정형외과의원</t>
  </si>
  <si>
    <t>광주광역시 서구 풍암중앙로 39, 대복빌딩 2층 (풍암동)</t>
  </si>
  <si>
    <t>062-716-9119</t>
  </si>
  <si>
    <t>최승호내과의원</t>
  </si>
  <si>
    <t>광주광역시 서구 염화로 27, 2층 201호 (화정동)</t>
  </si>
  <si>
    <t>062-453-6600</t>
  </si>
  <si>
    <t>압구정모비앙의원</t>
  </si>
  <si>
    <t>광주광역시 서구 상무자유로 179, 201,202호 (치평동)</t>
  </si>
  <si>
    <t>1661-5001</t>
  </si>
  <si>
    <t>힐링미드림의원</t>
  </si>
  <si>
    <t>광주광역시 서구 상일로 58, 2층 (쌍촌동)</t>
  </si>
  <si>
    <t>062-430-0043</t>
  </si>
  <si>
    <t>광주스마일안과의원</t>
  </si>
  <si>
    <t>광주광역시 서구 상무중앙로 58, 4층 (치평동)</t>
  </si>
  <si>
    <t>062-381-3900</t>
  </si>
  <si>
    <t>아띠의원</t>
  </si>
  <si>
    <t>광주광역시 서구 죽봉대로 95, 5층 (광천동)</t>
  </si>
  <si>
    <t>062-362-0110</t>
  </si>
  <si>
    <t>서울이비인후과의원</t>
  </si>
  <si>
    <t>광주광역시 서구 상무중앙로 95, 3층 (치평동)</t>
  </si>
  <si>
    <t>062-375-7585</t>
  </si>
  <si>
    <t>숨편한내과의원</t>
  </si>
  <si>
    <t>광주광역시 서구 화개1로 81, 백연빌딩 3층 (금호동)</t>
  </si>
  <si>
    <t>062-671-8500</t>
  </si>
  <si>
    <t>샤인빔의원</t>
  </si>
  <si>
    <t>광주광역시 서구 상무중앙로 24, 8층 (치평동)</t>
  </si>
  <si>
    <t>1644-1841</t>
  </si>
  <si>
    <t>광주항외과의원</t>
  </si>
  <si>
    <t>광주광역시 서구 상무중앙로28번길 4, 세진빌딩 6층 (치평동)</t>
  </si>
  <si>
    <t>062-383-0975</t>
  </si>
  <si>
    <t>코앤영의원</t>
  </si>
  <si>
    <t>광주광역시 서구 시청로 3, 2,3층 (치평동)</t>
  </si>
  <si>
    <t>1577-0693</t>
  </si>
  <si>
    <t>센트럴비뇨의학과의원</t>
  </si>
  <si>
    <t>광주광역시 서구 상무대로 1046, 3층 (화정동)</t>
  </si>
  <si>
    <t>062-234-8275</t>
  </si>
  <si>
    <t>박인범제통의원</t>
  </si>
  <si>
    <t>광주광역시 서구 화정로 259, 201호 (농성동)</t>
  </si>
  <si>
    <t>062-383-1929</t>
  </si>
  <si>
    <t>탑라인외과의원</t>
  </si>
  <si>
    <t>광주광역시 서구 상무중앙로 58, 5층 (치평동)</t>
  </si>
  <si>
    <t>062-415-3000</t>
  </si>
  <si>
    <t>호호이비인후과의원</t>
  </si>
  <si>
    <t>광주광역시 서구 화정로 259, 4층 401, 404호 (농성동)</t>
  </si>
  <si>
    <t>062-367-5533</t>
  </si>
  <si>
    <t>바른재활의학과의원</t>
  </si>
  <si>
    <t>광주광역시 서구 월드컵4강로 112, 2층 (화정동)</t>
  </si>
  <si>
    <t>062-716-0011</t>
  </si>
  <si>
    <t>밝은의원</t>
  </si>
  <si>
    <t>062-371-8010</t>
  </si>
  <si>
    <t>K교토성형외과의원</t>
  </si>
  <si>
    <t>광주광역시 서구 상무대로 1046, 5층 (화정동)</t>
  </si>
  <si>
    <t>블리비의원</t>
  </si>
  <si>
    <t>광주광역시 서구 상무중앙로 34, 3층 (치평동)</t>
  </si>
  <si>
    <t>062-371-3888</t>
  </si>
  <si>
    <t>광주미의원</t>
  </si>
  <si>
    <t>광주광역시 서구 죽봉대로 68, 4층 401호 (농성동)</t>
  </si>
  <si>
    <t>062-367-7586</t>
  </si>
  <si>
    <t>화정키즈소아청소년과의원</t>
  </si>
  <si>
    <t>광주광역시 서구 화정로 222, 301호 (화정동)</t>
  </si>
  <si>
    <t>더슬림의원</t>
  </si>
  <si>
    <t>광주광역시 서구 무진대로 947, 2층 (광천동)</t>
  </si>
  <si>
    <t>쁘띠2.7의원</t>
  </si>
  <si>
    <t>광주광역시 서구 죽봉대로 80, 7층 701호 (농성동)</t>
  </si>
  <si>
    <t>062-351-2272</t>
  </si>
  <si>
    <t>하나가정의학과의원</t>
  </si>
  <si>
    <t>광주광역시 서구 발산로 43, 2층 (양동)</t>
  </si>
  <si>
    <t>062-366-7575</t>
  </si>
  <si>
    <t>강남바른스케치의원</t>
  </si>
  <si>
    <t>광주광역시 서구 상무중앙로 10, 2층 (치평동)</t>
  </si>
  <si>
    <t>062-374-7713</t>
  </si>
  <si>
    <t>이혜미성형외과의원</t>
  </si>
  <si>
    <t>광주광역시 서구 상무중앙로 46, 3층 (치평동)</t>
  </si>
  <si>
    <t>정상기안과의원</t>
  </si>
  <si>
    <t>광주광역시 서구 죽봉대로 76, 2층 (농성동, 메디필클리닉센터)</t>
  </si>
  <si>
    <t>강남의원</t>
  </si>
  <si>
    <t>광주광역시 서구 죽봉대로 80, 206층 (농성동)</t>
  </si>
  <si>
    <t>062-364-5700</t>
  </si>
  <si>
    <t>비슈정신건강의학과의원</t>
  </si>
  <si>
    <t>062-361-7900</t>
  </si>
  <si>
    <t>비엘의원</t>
  </si>
  <si>
    <t>광주광역시 서구 무진대로 969, 2층 (광천동)</t>
  </si>
  <si>
    <t>062-369-9336~7</t>
  </si>
  <si>
    <t>상무안과의원</t>
  </si>
  <si>
    <t>광주광역시 서구 상무중앙로 22, 3층 (치평동)</t>
  </si>
  <si>
    <t>062-376-2800</t>
  </si>
  <si>
    <t>CNP차앤박피부과의원</t>
  </si>
  <si>
    <t>광주광역시 서구 상무중앙로 22, 4층 (치평동)</t>
  </si>
  <si>
    <t>062-716-0123</t>
  </si>
  <si>
    <t>더하얀의원</t>
  </si>
  <si>
    <t>광주광역시 서구 풍금로38번길 61, 2층 (풍암동)</t>
  </si>
  <si>
    <t>062-943-7582</t>
  </si>
  <si>
    <t>서구베스트의원</t>
  </si>
  <si>
    <t>광주광역시 서구 경열로 124, 2,5층 (양동)</t>
  </si>
  <si>
    <t>062-352-7585</t>
  </si>
  <si>
    <t>연세피부과의원</t>
  </si>
  <si>
    <t>광주광역시 서구 상무중앙로 101, 309호 (치평동)</t>
  </si>
  <si>
    <t>062-956-2788</t>
  </si>
  <si>
    <t>연세다온재활의학과의원</t>
  </si>
  <si>
    <t>광주광역시 서구 금화로 88, 4층 (금호동, 국승빌딩)</t>
  </si>
  <si>
    <t>062-655-7511</t>
  </si>
  <si>
    <t>하나로내과의원</t>
  </si>
  <si>
    <t>광주광역시 서구 화정로244번길 1, 2층 (화정동)</t>
  </si>
  <si>
    <t>062-362-1005</t>
  </si>
  <si>
    <t>닥터영의원</t>
  </si>
  <si>
    <t>광주광역시 서구 상무중앙로38번길 11-11, 2층 (치평동, 덕성빌딩)</t>
  </si>
  <si>
    <t>062-384-6275</t>
  </si>
  <si>
    <t>신데렐라의원</t>
  </si>
  <si>
    <t>광주광역시 서구 상무중앙로 29, 한산빌딩 2층 (치평동)</t>
  </si>
  <si>
    <t>062-385-6600</t>
  </si>
  <si>
    <t>쿨맨남성의원</t>
  </si>
  <si>
    <t>광주광역시 서구 죽봉대로 86, 2층 (농성동, 대인빌딩)</t>
  </si>
  <si>
    <t>062-369-7801</t>
  </si>
  <si>
    <t>디에비뉴의원</t>
  </si>
  <si>
    <t>광주광역시 서구 상무자유로 134, 502호 (치평동, 오션빌딩)</t>
  </si>
  <si>
    <t>062-714-1385</t>
  </si>
  <si>
    <t>리뉴의원</t>
  </si>
  <si>
    <t>광주광역시 서구 죽봉대로 80, 2~3층 205, 304-1호 (농성동)</t>
  </si>
  <si>
    <t>062-365-1083</t>
  </si>
  <si>
    <t>상쾌한박완내과의원</t>
  </si>
  <si>
    <t>광주광역시 서구 상무대로695번길 1, 2층 (마륵동)</t>
  </si>
  <si>
    <t>062-374-3740</t>
  </si>
  <si>
    <t>닥터윤마디의원</t>
  </si>
  <si>
    <t>광주광역시 서구 상무자유로 134, 4층 (치평동, 오션빌딩)</t>
  </si>
  <si>
    <t>062-714-2622</t>
  </si>
  <si>
    <t>휴나림정신건강의학과의원</t>
  </si>
  <si>
    <t>광주광역시 서구 염화로 81, 2층 (화정동, 서광주농협방화지점)</t>
  </si>
  <si>
    <t>062-374-0029</t>
  </si>
  <si>
    <t>압구정제이엘의원</t>
  </si>
  <si>
    <t>광주광역시 서구 상무중앙로 64, 4층 (치평동)</t>
  </si>
  <si>
    <t>062-374-8833</t>
  </si>
  <si>
    <t>더블린의원</t>
  </si>
  <si>
    <t>광주광역시 서구 운천로 223, 7층 (치평동)</t>
  </si>
  <si>
    <t>062-457-6789</t>
  </si>
  <si>
    <t>미앤사랑피부과의원</t>
  </si>
  <si>
    <t>광주광역시 서구 풍암중앙로 41, 3층 (풍암동)</t>
  </si>
  <si>
    <t>062-576-6777</t>
  </si>
  <si>
    <t>소문난내과의원</t>
  </si>
  <si>
    <t>광주광역시 서구 풍암중앙로 51, 2층 (풍암동, 호암빌딩)</t>
  </si>
  <si>
    <t>062-654-0654</t>
  </si>
  <si>
    <t>코끼리내과의원</t>
  </si>
  <si>
    <t>광주광역시 서구 월드컵4강로 239, 2호 (쌍촌동)</t>
  </si>
  <si>
    <t>062-352-7582</t>
  </si>
  <si>
    <t>엠탑남성의원</t>
  </si>
  <si>
    <t>광주광역시 서구 무진대로 937, 5층 (광천동)</t>
  </si>
  <si>
    <t>062-366-1000</t>
  </si>
  <si>
    <t>바른유외과의원</t>
  </si>
  <si>
    <t>광주광역시 서구 상무중앙로 43, 2층 (치평동)</t>
  </si>
  <si>
    <t>062-371-6875</t>
  </si>
  <si>
    <t>피넬정신건강의학과의원</t>
  </si>
  <si>
    <t>광주광역시 서구 금화로 23, 3층 (금호동)</t>
  </si>
  <si>
    <t>062-383-8575</t>
  </si>
  <si>
    <t>강남진의원</t>
  </si>
  <si>
    <t>광주광역시 서구 풍금로171번길 2, 4층 (금호동)</t>
  </si>
  <si>
    <t>062-675-0700</t>
  </si>
  <si>
    <t>톱스타성형외과의원</t>
  </si>
  <si>
    <t>광주광역시 서구 상무중앙로 42, 602호 (치평동)</t>
  </si>
  <si>
    <t>062-365-7575</t>
  </si>
  <si>
    <t>더코성형외과의원</t>
  </si>
  <si>
    <t>광주광역시 서구 상무자유로 134, 3층 (치평동)</t>
  </si>
  <si>
    <t>062-719-3313</t>
  </si>
  <si>
    <t>광주주사랑의원</t>
  </si>
  <si>
    <t>광주광역시 서구 상무대로 878, 3,4층 (쌍촌동)</t>
  </si>
  <si>
    <t>062-373-7579</t>
  </si>
  <si>
    <t>웰의원</t>
  </si>
  <si>
    <t>광주광역시 서구 운천로 176, 2층 (쌍촌동)</t>
  </si>
  <si>
    <t>062-447-7400</t>
  </si>
  <si>
    <t>대한정형외과의원</t>
  </si>
  <si>
    <t>광주광역시 서구 금화로 96, 2층 (금호동)</t>
  </si>
  <si>
    <t>062-654-3375</t>
  </si>
  <si>
    <t>목뉴방외과의원</t>
  </si>
  <si>
    <t>광주광역시 서구 죽봉대로 76, 메디필클리닉센터 7층 (농성동)</t>
  </si>
  <si>
    <t>062-710-6060</t>
  </si>
  <si>
    <t>V라인S라인프리미엄자인의원</t>
  </si>
  <si>
    <t>광주광역시 서구 상무중앙로 70, 교보증권 2층 (치평동)</t>
  </si>
  <si>
    <t>062-373-6112</t>
  </si>
  <si>
    <t>드림업성형외과의원</t>
  </si>
  <si>
    <t>광주광역시 서구 무진대로 935, 4층 (광천동)</t>
  </si>
  <si>
    <t>062-451-7500</t>
  </si>
  <si>
    <t>맨앤네이처 성형외과의원</t>
  </si>
  <si>
    <t>광주광역시 서구 죽봉대로 80, 8층 801호 (농성동)</t>
  </si>
  <si>
    <t>062-417-6660</t>
  </si>
  <si>
    <t>광주안과의원</t>
  </si>
  <si>
    <t>광주광역시 서구 무진대로 935, 5~9층 (광천동, 광안빌딩)</t>
  </si>
  <si>
    <t>062-351-7000</t>
  </si>
  <si>
    <t>아델피부과의원</t>
  </si>
  <si>
    <t>광주광역시 서구 상무중앙로 75, 2층 (치평동, MK빌딩)</t>
  </si>
  <si>
    <t>062-232-2046</t>
  </si>
  <si>
    <t>센트럴T성형외과의원</t>
  </si>
  <si>
    <t>광주광역시 서구 상무중앙로 24, 6층 601호 (치평동, 엠씨타워)</t>
  </si>
  <si>
    <t>062-371-1254</t>
  </si>
  <si>
    <t>비비드성형외과의원</t>
  </si>
  <si>
    <t>광주광역시 서구 죽봉대로 80, 5층 501,503호 (농성동)</t>
  </si>
  <si>
    <t>062-351-2400</t>
  </si>
  <si>
    <t>하나통합의원</t>
  </si>
  <si>
    <t>광주광역시 서구 죽봉대로 80, 304호 (농성동, 무등산타워)</t>
  </si>
  <si>
    <t>062-457-6567</t>
  </si>
  <si>
    <t>상쾌한정형외과의원</t>
  </si>
  <si>
    <t>광주광역시 서구 하남대로 664, 3,5층 (동천동)</t>
  </si>
  <si>
    <t>062-513-7553</t>
  </si>
  <si>
    <t>상쾌한내과의원</t>
  </si>
  <si>
    <t>광주광역시 서구 하남대로 664 (동천동)</t>
  </si>
  <si>
    <t>062-512-0075</t>
  </si>
  <si>
    <t>원정신건강의학과의원</t>
  </si>
  <si>
    <t>광주광역시 서구 운천로 213, 3층 308호 (치평동, 스카이랜드)</t>
  </si>
  <si>
    <t>062-371-5003</t>
  </si>
  <si>
    <t>연세팜스의원</t>
  </si>
  <si>
    <t>광주광역시 서구 상무중앙로 57, 3층 307호 (치평동)</t>
  </si>
  <si>
    <t>062-383-0400</t>
  </si>
  <si>
    <t>모앤미라클의원</t>
  </si>
  <si>
    <t>광주광역시 서구 운천로 213, 3~4층 301~302,403호 (치평동)</t>
  </si>
  <si>
    <t>062-419-1883</t>
  </si>
  <si>
    <t>코웰의원</t>
  </si>
  <si>
    <t>광주광역시 서구 운천로 213, 3층 (치평동)</t>
  </si>
  <si>
    <t>062-522-1175</t>
  </si>
  <si>
    <t>미라클의원</t>
  </si>
  <si>
    <t>광주광역시 서구 운천로 213, 4층 404~408호 (치평동)</t>
  </si>
  <si>
    <t>062-419-1881</t>
  </si>
  <si>
    <t>가슴뛰는내과의원</t>
  </si>
  <si>
    <t>광주광역시 서구 마륵복개로 91, 2층 201호 (마륵동)</t>
  </si>
  <si>
    <t>062-432-8575</t>
  </si>
  <si>
    <t>청담진성형외과의원</t>
  </si>
  <si>
    <t>광주광역시 서구 치평로 20, 4층 (치평동, 가동)</t>
  </si>
  <si>
    <t>062-375-3366</t>
  </si>
  <si>
    <t>강남세련성형외과의원</t>
  </si>
  <si>
    <t>광주광역시 서구 상무평화로 79, 4층 408호 (치평동)</t>
  </si>
  <si>
    <t>062-371-0003</t>
  </si>
  <si>
    <t>빛고을미의원</t>
  </si>
  <si>
    <t>광주광역시 서구 죽봉대로 80 (광천동)</t>
  </si>
  <si>
    <t>062-232-9505</t>
  </si>
  <si>
    <t>파티마의원</t>
  </si>
  <si>
    <t>광주광역시 서구 풍암순환로188번길 47, 1층~2층 (풍암동)</t>
  </si>
  <si>
    <t>062-226-7355</t>
  </si>
  <si>
    <t>참사랑내과의원</t>
  </si>
  <si>
    <t>광주광역시 서구 상무시민로 75, 2층 (치평동)</t>
  </si>
  <si>
    <t>062-671-8558</t>
  </si>
  <si>
    <t>홍신경외과의원</t>
  </si>
  <si>
    <t>광주광역시 서구 금화로 90, 3층 (금호동, 동해빌딩)</t>
  </si>
  <si>
    <t>062-682-0037</t>
  </si>
  <si>
    <t>우리연합의원</t>
  </si>
  <si>
    <t>광주광역시 서구 경열로 153-3, 2층 (양동)</t>
  </si>
  <si>
    <t>062-362-7588</t>
  </si>
  <si>
    <t>세종성형외과의원</t>
  </si>
  <si>
    <t>광주광역시 서구 상무중앙로28번길 4, 5층 (치평동)</t>
  </si>
  <si>
    <t>062-382-1024</t>
  </si>
  <si>
    <t>우리들내과의원</t>
  </si>
  <si>
    <t>광주광역시 서구 죽봉대로 80, 4층 401호 (농성동, 무등산타워)</t>
  </si>
  <si>
    <t>062-572-7575</t>
  </si>
  <si>
    <t>트루맨남성의원</t>
  </si>
  <si>
    <t>광주광역시 서구 죽봉대로 80, 3층 301호 (농성동)</t>
  </si>
  <si>
    <t>062-369-1700</t>
  </si>
  <si>
    <t>메디필비뇨기과의원</t>
  </si>
  <si>
    <t>광주광역시 서구 죽봉대로 76, 4층 (농성동)</t>
  </si>
  <si>
    <t>062-351-5454</t>
  </si>
  <si>
    <t>메디필피부과의원</t>
  </si>
  <si>
    <t>광주광역시 서구 죽봉대로 76, 5층 (농성동)</t>
  </si>
  <si>
    <t>062-366-3603</t>
  </si>
  <si>
    <t>우리튼튼의원</t>
  </si>
  <si>
    <t>광주광역시 서구 상무대로 882, 2층 (쌍촌동)</t>
  </si>
  <si>
    <t>062-384-5277</t>
  </si>
  <si>
    <t>느낌좋은산부인과의원</t>
  </si>
  <si>
    <t>광주광역시 서구 하남대로 688, 3층 (동천동, 현성빌딩)</t>
  </si>
  <si>
    <t>062-531-5300</t>
  </si>
  <si>
    <t>조안성형외과의원</t>
  </si>
  <si>
    <t>광주광역시 서구 상무평화로 89, 13층 1301호 (치평동)</t>
  </si>
  <si>
    <t>062-225-0119</t>
  </si>
  <si>
    <t>이노블성형외과의원</t>
  </si>
  <si>
    <t>광주광역시 서구 치평로 18, 2층 206호 (치평동)</t>
  </si>
  <si>
    <t>062-384-7800</t>
  </si>
  <si>
    <t>나라의원</t>
  </si>
  <si>
    <t>광주광역시 서구 상무대로 1047 (화정동)</t>
  </si>
  <si>
    <t>062-381-7932</t>
  </si>
  <si>
    <t>더블유의원</t>
  </si>
  <si>
    <t>광주광역시 서구 상무누리로 4, 6층 (치평동)</t>
  </si>
  <si>
    <t>062-368-0075</t>
  </si>
  <si>
    <t>예지메디뷰의원</t>
  </si>
  <si>
    <t>광주광역시 서구 상무버들로 36, 2층 (유촌동)</t>
  </si>
  <si>
    <t>062-373-3377</t>
  </si>
  <si>
    <t>더리프트의원</t>
  </si>
  <si>
    <t>광주광역시 서구 상무중앙로 22, 5층 (치평동)</t>
  </si>
  <si>
    <t>062-384-0022</t>
  </si>
  <si>
    <t>미지예피부과의원</t>
  </si>
  <si>
    <t>광주광역시 서구 상무중앙로 9, 4층 (치평동)</t>
  </si>
  <si>
    <t>062-382-7002</t>
  </si>
  <si>
    <t>나용필모피부과의원</t>
  </si>
  <si>
    <t>광주광역시 서구 죽봉대로 68, 4층 (농성동)</t>
  </si>
  <si>
    <t>062-363-5824</t>
  </si>
  <si>
    <t>밝은마취통증의학과의원</t>
  </si>
  <si>
    <t>광주광역시 서구 무진대로 950, 7층 (농성동)</t>
  </si>
  <si>
    <t>062-366-7582</t>
  </si>
  <si>
    <t>박영옥마취통증의학과의원</t>
  </si>
  <si>
    <t>광주광역시 서구 운천로 10, 2층 (금호동)</t>
  </si>
  <si>
    <t>062-673-8275</t>
  </si>
  <si>
    <t>더모헤어플란트미지예피부과의원</t>
  </si>
  <si>
    <t>062-382-7200</t>
  </si>
  <si>
    <t>예사랑피부과의원</t>
  </si>
  <si>
    <t>광주광역시 서구 금화로 90, 3층 (금호동)</t>
  </si>
  <si>
    <t>062-651-6933</t>
  </si>
  <si>
    <t>광주서울하정의원</t>
  </si>
  <si>
    <t>광주광역시 서구 죽봉대로 68, 6층 (농성동)</t>
  </si>
  <si>
    <t>062-351-1106</t>
  </si>
  <si>
    <t>최세미산부인과의원</t>
  </si>
  <si>
    <t>광주광역시 서구 상무중앙로 9, 5층 503호 (치평동)</t>
  </si>
  <si>
    <t>062-457-3000</t>
  </si>
  <si>
    <t>알파성형외과의원</t>
  </si>
  <si>
    <t>광주광역시 서구 상무중앙로 10, 3층 (치평동)</t>
  </si>
  <si>
    <t>062-383-9401~3</t>
  </si>
  <si>
    <t>멘파워비뇨기과의원</t>
  </si>
  <si>
    <t>광주광역시 서구 금화로 101, 3층 (금호동)</t>
  </si>
  <si>
    <t>062-372-9075</t>
  </si>
  <si>
    <t>중앙신경외과의원</t>
  </si>
  <si>
    <t>광주광역시 서구 경열로 107, 1,3층 (양동)</t>
  </si>
  <si>
    <t>062-526-8275</t>
  </si>
  <si>
    <t>손의주신경과의원</t>
  </si>
  <si>
    <t>광주광역시 서구 상무중앙로 43, 3층 (치평동)</t>
  </si>
  <si>
    <t>062-369-7582</t>
  </si>
  <si>
    <t>프렌즈성형외과의원</t>
  </si>
  <si>
    <t>062-366-7890</t>
  </si>
  <si>
    <t>본피부과의원</t>
  </si>
  <si>
    <t>광주광역시 서구 염화로 89, 5층 (화정동)</t>
  </si>
  <si>
    <t>062-381-9191</t>
  </si>
  <si>
    <t>박동균성형외과의원</t>
  </si>
  <si>
    <t>광주광역시 서구 죽봉대로 68, 5층 (농성동)</t>
  </si>
  <si>
    <t>062-236-3300</t>
  </si>
  <si>
    <t>유앤박미래피부과의원</t>
  </si>
  <si>
    <t>광주광역시 서구 무진대로 950, 5층 (농성동)</t>
  </si>
  <si>
    <t>062-367-0088</t>
  </si>
  <si>
    <t>신세계마취통증의학과의원</t>
  </si>
  <si>
    <t>062-351-5025</t>
  </si>
  <si>
    <t>유로진 남성의원</t>
  </si>
  <si>
    <t>광주광역시 서구 죽봉대로 68, 9층 901호 (농성동)</t>
  </si>
  <si>
    <t>062-363-6330</t>
  </si>
  <si>
    <t>연세유앤미의원</t>
  </si>
  <si>
    <t>광주광역시 서구 상무중앙로 36, 7층 (치평동)</t>
  </si>
  <si>
    <t>062-361-0005</t>
  </si>
  <si>
    <t>코아이비인후과의원</t>
  </si>
  <si>
    <t>광주광역시 서구 금화로 90, 4층 (금호동)</t>
  </si>
  <si>
    <t>062-652-7275</t>
  </si>
  <si>
    <t>신세계안과의원</t>
  </si>
  <si>
    <t>광주광역시 서구 죽봉대로 92 (광천동, 광연, 밝은광주안과)</t>
  </si>
  <si>
    <t>062-351-1515</t>
  </si>
  <si>
    <t>행복가정의학과의원</t>
  </si>
  <si>
    <t>광주광역시 서구 월드컵4강로 30 (화정동)</t>
  </si>
  <si>
    <t>062-383-6669</t>
  </si>
  <si>
    <t>닥터리스의원</t>
  </si>
  <si>
    <t>광주광역시 서구 상무자유로 179, 3층 (치평동)</t>
  </si>
  <si>
    <t>062-653-7123</t>
  </si>
  <si>
    <t>뷰티스 맑은피부과의원</t>
  </si>
  <si>
    <t>광주광역시 서구 상무중앙로 58, 6층 (치평동)</t>
  </si>
  <si>
    <t>062-385-7575</t>
  </si>
  <si>
    <t>압구정앤성형외과의원</t>
  </si>
  <si>
    <t>광주광역시 서구 상무중앙로 9, 7층 701호 (치평동, 동양빌딩)</t>
  </si>
  <si>
    <t>062-385-7185</t>
  </si>
  <si>
    <t>애플영상의학과의원</t>
  </si>
  <si>
    <t>광주광역시 서구 상무누리로 4, 7~8층 (치평동)</t>
  </si>
  <si>
    <t>062-385-3718</t>
  </si>
  <si>
    <t>(재단법인)한국의학연구소광주의원</t>
  </si>
  <si>
    <t>광주광역시 서구 상무중앙로 58, 타임스타워 8~10층 (치평동)</t>
  </si>
  <si>
    <t>062-602-2100</t>
  </si>
  <si>
    <t>화이트피부과의원</t>
  </si>
  <si>
    <t>광주광역시 서구 죽봉대로 66, 2층 (농성동)</t>
  </si>
  <si>
    <t>062-367-1700</t>
  </si>
  <si>
    <t>우리성모의원</t>
  </si>
  <si>
    <t>광주광역시 서구 운천로 32, 3,4층 (금호동)</t>
  </si>
  <si>
    <t>062-382-7585</t>
  </si>
  <si>
    <t>정내과의원</t>
  </si>
  <si>
    <t>광주광역시 서구 화정로 126, 2층 (화정동, 대주피오레상가)</t>
  </si>
  <si>
    <t>062-385-1212</t>
  </si>
  <si>
    <t>yes의원</t>
  </si>
  <si>
    <t>062-373-7500</t>
  </si>
  <si>
    <t>신지호성형외과의원</t>
  </si>
  <si>
    <t>광주광역시 서구 상무자유로 174, 3층 (치평동)</t>
  </si>
  <si>
    <t>062-222-0222</t>
  </si>
  <si>
    <t>에버미의원</t>
  </si>
  <si>
    <t>광주광역시 서구 화개1로79번길 3, 2층 (금호동)</t>
  </si>
  <si>
    <t>062-676-1881</t>
  </si>
  <si>
    <t>생기가정의학과의원</t>
  </si>
  <si>
    <t>광주광역시 서구 상무민주로 97, 2층 (쌍촌동)</t>
  </si>
  <si>
    <t>062-383-5875</t>
  </si>
  <si>
    <t>영맨비뇨기과의원</t>
  </si>
  <si>
    <t>광주광역시 서구 죽봉대로 95, 3층 (광천동)</t>
  </si>
  <si>
    <t>062-369-5855</t>
  </si>
  <si>
    <t>웰스유외과의원</t>
  </si>
  <si>
    <t>광주광역시 서구 죽봉대로 66, 1층 (농성동)</t>
  </si>
  <si>
    <t>062-351-8885</t>
  </si>
  <si>
    <t>이철범이비인후과의원</t>
  </si>
  <si>
    <t>광주광역시 서구 염화로 89, 2층 (화정동)</t>
  </si>
  <si>
    <t>062-385-8575</t>
  </si>
  <si>
    <t>양승원내과의원</t>
  </si>
  <si>
    <t>광주광역시 서구 풍금로 171, 3층 (금호동)</t>
  </si>
  <si>
    <t>062-681-1119</t>
  </si>
  <si>
    <t>상쾌한이비인후과의원</t>
  </si>
  <si>
    <t>광주광역시 서구 하남대로 664, 2층 201호 (동천동)</t>
  </si>
  <si>
    <t>062-511-7475</t>
  </si>
  <si>
    <t>닥터뷰티의원</t>
  </si>
  <si>
    <t>광주광역시 서구 치평로 76, 2층 (치평동)</t>
  </si>
  <si>
    <t>062-383-2580</t>
  </si>
  <si>
    <t>송창훈내과의원</t>
  </si>
  <si>
    <t>광주광역시 서구 상무대로 923, 2~4층 (쌍촌동)</t>
  </si>
  <si>
    <t>062-376-8280</t>
  </si>
  <si>
    <t>미플러스성형외과의원</t>
  </si>
  <si>
    <t>광주광역시 서구 죽봉대로 80, 106호 (농성동)</t>
  </si>
  <si>
    <t>062-363-0075</t>
  </si>
  <si>
    <t>(사회복지법인)한국혈우재단광주의원</t>
  </si>
  <si>
    <t>광주광역시 서구 죽봉대로 66, 4층 (농성동)</t>
  </si>
  <si>
    <t>062-351-6100</t>
  </si>
  <si>
    <t>2030미라인외과의원</t>
  </si>
  <si>
    <t>광주광역시 서구 죽봉대로 95, 5,7층 (광천동)</t>
  </si>
  <si>
    <t>062-368-2007</t>
  </si>
  <si>
    <t>금호소망산부인과의원</t>
  </si>
  <si>
    <t>062-651-9800</t>
  </si>
  <si>
    <t>보라여성의원</t>
  </si>
  <si>
    <t>광주광역시 서구 풍암1로 11, 2층 (풍암동)</t>
  </si>
  <si>
    <t>062-682-7885</t>
  </si>
  <si>
    <t>아름다운여성의원</t>
  </si>
  <si>
    <t>광주광역시 서구 상무민주로 99, 2층 (쌍촌동)</t>
  </si>
  <si>
    <t>062-372-3575</t>
  </si>
  <si>
    <t>광주미래와희망산부인과의원</t>
  </si>
  <si>
    <t>광주광역시 서구 죽봉대로 68, 7층 (농성동, 다나메디컬센타)</t>
  </si>
  <si>
    <t>062-361-3344</t>
  </si>
  <si>
    <t>동천희망소아과의원</t>
  </si>
  <si>
    <t>광주광역시 서구 동천로 25, 206호 (동천동)</t>
  </si>
  <si>
    <t>062-515-5588</t>
  </si>
  <si>
    <t>젠틀맨&amp;레이디의원</t>
  </si>
  <si>
    <t>광주광역시 서구 상무자유로 170, 2층 (치평동, 이연안과병원)</t>
  </si>
  <si>
    <t>062-233-5119</t>
  </si>
  <si>
    <t>메디필성형외과의원</t>
  </si>
  <si>
    <t>광주광역시 서구 죽봉대로 76, 2층 (농성동, 메디필빌딩)</t>
  </si>
  <si>
    <t>062-352-5252</t>
  </si>
  <si>
    <t>신세계정신건강의학과의원</t>
  </si>
  <si>
    <t>광주광역시 서구 죽봉대로 86, 3층 (농성동)</t>
  </si>
  <si>
    <t>062-368-7070</t>
  </si>
  <si>
    <t>복음연합의원</t>
  </si>
  <si>
    <t>광주광역시 서구 염화로 83, 2층 (화정동)</t>
  </si>
  <si>
    <t>062-372-3772</t>
  </si>
  <si>
    <t>강문외과의원</t>
  </si>
  <si>
    <t>광주광역시 서구 상무대로 1089 (화정동, 강문외과)</t>
  </si>
  <si>
    <t>062-352-7600</t>
  </si>
  <si>
    <t>아이린의원</t>
  </si>
  <si>
    <t>광주광역시 서구 죽봉대로 105, 2층 (광천동)</t>
  </si>
  <si>
    <t>062-365-8128</t>
  </si>
  <si>
    <t>필요한정신건강의학과의원</t>
  </si>
  <si>
    <t>062-384-7572</t>
  </si>
  <si>
    <t>누가의원</t>
  </si>
  <si>
    <t>062-655-7585</t>
  </si>
  <si>
    <t>풍암안과의원</t>
  </si>
  <si>
    <t>광주광역시 서구 풍암2로 14, 2층 (풍암동)</t>
  </si>
  <si>
    <t>062-655-9339</t>
  </si>
  <si>
    <t>제일비뇨기과의원</t>
  </si>
  <si>
    <t>광주광역시 서구 풍암중앙로 55, 3층 (풍암동)</t>
  </si>
  <si>
    <t>062-682-4110</t>
  </si>
  <si>
    <t>SM미성형외과의원</t>
  </si>
  <si>
    <t>광주광역시 서구 상무중앙로 7, 2층 (치평동)</t>
  </si>
  <si>
    <t>062-376-4114</t>
  </si>
  <si>
    <t>메디필마취통증의학과의원</t>
  </si>
  <si>
    <t>광주광역시 서구 죽봉대로 76, 메디필클리닉센터 6층 (농성동)</t>
  </si>
  <si>
    <t>062-351-0300</t>
  </si>
  <si>
    <t>정인정신건강의학과의원</t>
  </si>
  <si>
    <t>광주광역시 서구 무진대로 935, 3층 (광천동)</t>
  </si>
  <si>
    <t>062-362-7575</t>
  </si>
  <si>
    <t>우일신경외과의원</t>
  </si>
  <si>
    <t>광주광역시 서구 치평로 124, 2층 209~213호 (치평동)</t>
  </si>
  <si>
    <t>062-384-0027</t>
  </si>
  <si>
    <t>소망가정의원</t>
  </si>
  <si>
    <t>광주광역시 서구 화정로 129, 2층 202호 (화정동, 모아상가)</t>
  </si>
  <si>
    <t>062-365-1175</t>
  </si>
  <si>
    <t>아이안과의원</t>
  </si>
  <si>
    <t>광주광역시 서구 금화로 71, 미미빌딩 6층 (금호동)</t>
  </si>
  <si>
    <t>맑은소리최정섭이비인후과의원</t>
  </si>
  <si>
    <t>광주광역시 서구 상무중앙로 43, 3층 (치평동, 비와이씨)</t>
  </si>
  <si>
    <t>062-372-0082</t>
  </si>
  <si>
    <t>류앤김이비인후과소아과의원</t>
  </si>
  <si>
    <t>광주광역시 서구 치평로 30, 2층 (치평동)</t>
  </si>
  <si>
    <t>062-374-1177</t>
  </si>
  <si>
    <t>에덴의원</t>
  </si>
  <si>
    <t>광주광역시 서구 상무대로 773, 4층 412호 (치평동)</t>
  </si>
  <si>
    <t>062-384-8765</t>
  </si>
  <si>
    <t>염주정형외과의원</t>
  </si>
  <si>
    <t>광주광역시 서구 염화로 87, 3,4층 (화정동)</t>
  </si>
  <si>
    <t>062-371-7445</t>
  </si>
  <si>
    <t>미의원</t>
  </si>
  <si>
    <t>062-364-2004</t>
  </si>
  <si>
    <t>신성하내과의원</t>
  </si>
  <si>
    <t>광주광역시 서구 상무버들로 28, 2층 (유촌동)</t>
  </si>
  <si>
    <t>062-384-8575</t>
  </si>
  <si>
    <t>다나마취통증의학과의원</t>
  </si>
  <si>
    <t>광주광역시 서구 금화로 88, 2층 201호 (금호동)</t>
  </si>
  <si>
    <t>062-651-7578</t>
  </si>
  <si>
    <t>김영곤내과의원</t>
  </si>
  <si>
    <t>광주광역시 서구 경열로 141, 2층 (양동)</t>
  </si>
  <si>
    <t>062-351-8575</t>
  </si>
  <si>
    <t>은혜가정의원</t>
  </si>
  <si>
    <t>광주광역시 서구 풍암신흥로 25, 2층 (풍암동)</t>
  </si>
  <si>
    <t>062-682-6225</t>
  </si>
  <si>
    <t>김영남내과의원</t>
  </si>
  <si>
    <t>광주광역시 서구 염화로 87, 2층 (화정동)</t>
  </si>
  <si>
    <t>062-384-3491</t>
  </si>
  <si>
    <t>상무이비인후과의원</t>
  </si>
  <si>
    <t>광주광역시 서구 화개1로 75, 2층 (금호동)</t>
  </si>
  <si>
    <t>062-383-8012</t>
  </si>
  <si>
    <t>우리가정의학과의원</t>
  </si>
  <si>
    <t>광주광역시 서구 화운로199번길 28, 2층 (내방동)</t>
  </si>
  <si>
    <t>062-382-8275</t>
  </si>
  <si>
    <t>장성강정형외과의원</t>
  </si>
  <si>
    <t>광주광역시 서구 상무대로 992 (쌍촌동)</t>
  </si>
  <si>
    <t>062-375-2100</t>
  </si>
  <si>
    <t>김성배내과의원</t>
  </si>
  <si>
    <t>광주광역시 서구 화정로260번길 1 (화정동)</t>
  </si>
  <si>
    <t>062-362-8575</t>
  </si>
  <si>
    <t>미래이비인후과의원</t>
  </si>
  <si>
    <t>광주광역시 서구 상일로 44, 2층 (쌍촌동)</t>
  </si>
  <si>
    <t>062-373-9242</t>
  </si>
  <si>
    <t>강경태내과의원</t>
  </si>
  <si>
    <t>광주광역시 서구 독립로 173, 1층 (양동)</t>
  </si>
  <si>
    <t>062-364-2334</t>
  </si>
  <si>
    <t>프레메디산부인과의원</t>
  </si>
  <si>
    <t>광주광역시 서구 무진대로 950, 3,4층 (농성동)</t>
  </si>
  <si>
    <t>062-363-6655</t>
  </si>
  <si>
    <t>메디필서방사선과의원</t>
  </si>
  <si>
    <t>광주광역시 서구 죽봉대로 76, 3층 (농성동)</t>
  </si>
  <si>
    <t>062-368-2223</t>
  </si>
  <si>
    <t>문현주산부인과의원</t>
  </si>
  <si>
    <t>광주광역시 서구 치평로 60, 2층 201호 (치평동, 삼성리더스빌)</t>
  </si>
  <si>
    <t>062-452-1900</t>
  </si>
  <si>
    <t>수항외과의원</t>
  </si>
  <si>
    <t>광주광역시 서구 상무대로 928, 2층 (쌍촌동, 동광빌딩)</t>
  </si>
  <si>
    <t>062-371-7578</t>
  </si>
  <si>
    <t>황준화내과의원</t>
  </si>
  <si>
    <t>광주광역시 서구 치평로 80, 203호 (치평동)</t>
  </si>
  <si>
    <t>062-374-1742</t>
  </si>
  <si>
    <t>이지은소아과의원</t>
  </si>
  <si>
    <t>광주광역시 서구 화개1로 57, 2층 (금호동)</t>
  </si>
  <si>
    <t>062-682-7525</t>
  </si>
  <si>
    <t>한우리산부인과의원</t>
  </si>
  <si>
    <t>광주광역시 서구 운천로 8, 3층 (금호동)</t>
  </si>
  <si>
    <t>062-374-9900</t>
  </si>
  <si>
    <t>김앤김 내과의원</t>
  </si>
  <si>
    <t>광주광역시 서구 치평로 60, 2층 (치평동)</t>
  </si>
  <si>
    <t>062-375-8575</t>
  </si>
  <si>
    <t>고광련이비인후과의원</t>
  </si>
  <si>
    <t>광주광역시 서구 금화로 96, 3층 (금호동)</t>
  </si>
  <si>
    <t>062-682-7505</t>
  </si>
  <si>
    <t>금호가정의학과의원</t>
  </si>
  <si>
    <t>광주광역시 서구 운천로32번길 25, 2층 (금호동)</t>
  </si>
  <si>
    <t>062-382-3454</t>
  </si>
  <si>
    <t>은피부과의원</t>
  </si>
  <si>
    <t>062-682-2600</t>
  </si>
  <si>
    <t>명내과방사선과의원</t>
  </si>
  <si>
    <t>광주광역시 서구 금화로 96, 3,4층 (금호동)</t>
  </si>
  <si>
    <t>062-682-6002,6675</t>
  </si>
  <si>
    <t>김장훈안과의원</t>
  </si>
  <si>
    <t>광주광역시 서구 운천로 8, 4층 (금호동)</t>
  </si>
  <si>
    <t>062-374-7415</t>
  </si>
  <si>
    <t>중앙마취과의원</t>
  </si>
  <si>
    <t>062-381-8350</t>
  </si>
  <si>
    <t>신세계성형외과의원</t>
  </si>
  <si>
    <t>062-351-1114</t>
  </si>
  <si>
    <t>좋은비뇨기과의원</t>
  </si>
  <si>
    <t>광주광역시 서구 운천로 8, 2층 (금호동)</t>
  </si>
  <si>
    <t>062-383-8875</t>
  </si>
  <si>
    <t>빛고을가정의원</t>
  </si>
  <si>
    <t>광주광역시 서구 화정로 109, 2층 (쌍촌동)</t>
  </si>
  <si>
    <t>062-375-7572</t>
  </si>
  <si>
    <t>중앙가정의학과의원</t>
  </si>
  <si>
    <t>광주광역시 서구 상무버들로 26, 2층 (유촌동)</t>
  </si>
  <si>
    <t>062-383-1500</t>
  </si>
  <si>
    <t>풍암민내과의원</t>
  </si>
  <si>
    <t>광주광역시 서구 풍암중앙로 41, 2층 (풍암동)</t>
  </si>
  <si>
    <t>062-682-5119</t>
  </si>
  <si>
    <t>성모안과의원</t>
  </si>
  <si>
    <t>광주광역시 서구 상무중앙로 57, 3층 (치평동)</t>
  </si>
  <si>
    <t>062-385-4646</t>
  </si>
  <si>
    <t>이내과의원</t>
  </si>
  <si>
    <t>광주광역시 서구 염화로 89, 3층 (화정동)</t>
  </si>
  <si>
    <t>062-383-7796</t>
  </si>
  <si>
    <t>노진이재활의학과의원</t>
  </si>
  <si>
    <t>광주광역시 서구 상무누리로 4, 4층 (치평동)</t>
  </si>
  <si>
    <t>062-351-0001</t>
  </si>
  <si>
    <t>상무우리내과의원</t>
  </si>
  <si>
    <t>광주광역시 서구 상무중앙로 57 (치평동)</t>
  </si>
  <si>
    <t>062-383-7585</t>
  </si>
  <si>
    <t>하나이비인후과의원</t>
  </si>
  <si>
    <t>광주광역시 서구 풍금로171번길 2, 2층 (금호동)</t>
  </si>
  <si>
    <t>374-9966, 682-0001</t>
  </si>
  <si>
    <t>신세계내과의원</t>
  </si>
  <si>
    <t>광주광역시 서구 죽봉대로 68, 3층 (농성동)</t>
  </si>
  <si>
    <t>062-361-8575</t>
  </si>
  <si>
    <t>조소아청소년과의원</t>
  </si>
  <si>
    <t>광주광역시 서구 상무버들로 18, 2층 (유촌동)</t>
  </si>
  <si>
    <t>062-373-8275</t>
  </si>
  <si>
    <t>자모의원</t>
  </si>
  <si>
    <t>광주광역시 서구 쌍학로 43, 2층 (쌍촌동, 쌍촌추공아파트 상가)</t>
  </si>
  <si>
    <t>062-375-5554</t>
  </si>
  <si>
    <t>풍암이비인후과의원</t>
  </si>
  <si>
    <t>062-681-5075</t>
  </si>
  <si>
    <t>문내과의원</t>
  </si>
  <si>
    <t>광주광역시 서구 경열로 124, 1층 (양동)</t>
  </si>
  <si>
    <t>062-364-6300</t>
  </si>
  <si>
    <t>밝은마음정신건강의학과의원</t>
  </si>
  <si>
    <t>062-365-7114</t>
  </si>
  <si>
    <t>선내과의원</t>
  </si>
  <si>
    <t>광주광역시 서구 상무대로 1064, 3층 (화정동)</t>
  </si>
  <si>
    <t>062-352-3300</t>
  </si>
  <si>
    <t>장현수이비인후과의원</t>
  </si>
  <si>
    <t>광주광역시 서구 풍암중앙로 55, 2층 (풍암동)</t>
  </si>
  <si>
    <t>062-681-0114</t>
  </si>
  <si>
    <t>한독소아과의원</t>
  </si>
  <si>
    <t>광주광역시 서구 풍암순환로 191, 2층 216호 (풍암동)</t>
  </si>
  <si>
    <t>062-681-8822</t>
  </si>
  <si>
    <t>금호이비인후과의원</t>
  </si>
  <si>
    <t>광주광역시 서구 운천로 32, 1층 (금호동)</t>
  </si>
  <si>
    <t>062-375-7582</t>
  </si>
  <si>
    <t>이정형외과의원</t>
  </si>
  <si>
    <t>광주광역시 서구 월드컵4강로 86, 2,4층 (화정동)</t>
  </si>
  <si>
    <t>062-373-0755</t>
  </si>
  <si>
    <t>최수미내과의원</t>
  </si>
  <si>
    <t>광주광역시 서구 월드컵4강로28번길 62, 2층 (화정동)</t>
  </si>
  <si>
    <t>062-352-1151</t>
  </si>
  <si>
    <t>고려의원</t>
  </si>
  <si>
    <t>광주광역시 서구 화정로 112, 2층 (쌍촌동)</t>
  </si>
  <si>
    <t>062-381-1313</t>
  </si>
  <si>
    <t>현대산부인과의원</t>
  </si>
  <si>
    <t>광주광역시 서구 상무대로 878 (쌍촌동)</t>
  </si>
  <si>
    <t>062-375-8000</t>
  </si>
  <si>
    <t>세브란스마취통증의학과의원</t>
  </si>
  <si>
    <t>광주광역시 서구 경열로 74, 2층 (농성동)</t>
  </si>
  <si>
    <t>062-366-5165</t>
  </si>
  <si>
    <t>광주정신건강의학과의원</t>
  </si>
  <si>
    <t>광주광역시 서구 상무대로 1071 (화정동)</t>
  </si>
  <si>
    <t>062-364-0907</t>
  </si>
  <si>
    <t>구덕천비뇨기과의원</t>
  </si>
  <si>
    <t>광주광역시 서구 염화로 96, 2층 (화정동)</t>
  </si>
  <si>
    <t>062-373-7678</t>
  </si>
  <si>
    <t>다나피부과의원</t>
  </si>
  <si>
    <t>광주광역시 서구 상무대로 1056, 3층 (화정동)</t>
  </si>
  <si>
    <t>062-368-2627,2626</t>
  </si>
  <si>
    <t>정피부과의원</t>
  </si>
  <si>
    <t>광주광역시 서구 운천로 10, 3층 (금호동)</t>
  </si>
  <si>
    <t>062-374-7413</t>
  </si>
  <si>
    <t>인성여성의원</t>
  </si>
  <si>
    <t>광주광역시 서구 염화로 87, 5층 (화정동)</t>
  </si>
  <si>
    <t>062-376-1555</t>
  </si>
  <si>
    <t>민소아청소년과의원</t>
  </si>
  <si>
    <t>광주광역시 서구 풍암중앙로 39, 3층 (풍암동)</t>
  </si>
  <si>
    <t>062-376-3171</t>
  </si>
  <si>
    <t>오원주내과의원</t>
  </si>
  <si>
    <t>광주광역시 서구 운천로 76, 2층 (금호동, 라인아파트상가 )</t>
  </si>
  <si>
    <t>062-376-2295</t>
  </si>
  <si>
    <t>메디필내과의원</t>
  </si>
  <si>
    <t>062-351-5522</t>
  </si>
  <si>
    <t>변동남안과의원</t>
  </si>
  <si>
    <t>광주광역시 서구 상무대로 1064, 4층 (화정동)</t>
  </si>
  <si>
    <t>062-368-7557</t>
  </si>
  <si>
    <t>노임규정신건강의학과의원</t>
  </si>
  <si>
    <t>광주광역시 서구 월드컵4강로 114, 6층 (화정동)</t>
  </si>
  <si>
    <t>조정형외과의원</t>
  </si>
  <si>
    <t>광주광역시 서구 경열로 58, 지하1,4층 (농성동)</t>
  </si>
  <si>
    <t>062-365-2277</t>
  </si>
  <si>
    <t>허성희이비인후과의원</t>
  </si>
  <si>
    <t>광주광역시 서구 상무대로 1064, 2층 (화정동)</t>
  </si>
  <si>
    <t>062-365-6000</t>
  </si>
  <si>
    <t>양민가정의원</t>
  </si>
  <si>
    <t>광주광역시 서구 경열로 140, 2~3층 (양동)</t>
  </si>
  <si>
    <t>062-363-0606</t>
  </si>
  <si>
    <t>메디필이비인후과의원</t>
  </si>
  <si>
    <t>광주광역시 서구 죽봉대로 76, 2,3층 (농성동)</t>
  </si>
  <si>
    <t>062-351-5050</t>
  </si>
  <si>
    <t>(사단법인)한국건강관리협회건강증진의원</t>
  </si>
  <si>
    <t>광주광역시 서구 대남대로 432, 한국건강관리협회 지하2~지상7층 (농성동)</t>
  </si>
  <si>
    <t>062-363-4040</t>
  </si>
  <si>
    <t>서부의원</t>
  </si>
  <si>
    <t>광주광역시 서구 금화로115번길 9, 2층 201호 (금호동, 한국아파트상가 )</t>
  </si>
  <si>
    <t>062-371-2830</t>
  </si>
  <si>
    <t>박영경소아과의원</t>
  </si>
  <si>
    <t>광주광역시 서구 화정로 250, 2,3,4층 (화정동)</t>
  </si>
  <si>
    <t>062-365-8638</t>
  </si>
  <si>
    <t>한마음신경정신과의원</t>
  </si>
  <si>
    <t>광주광역시 서구 상무대로 907 (쌍촌동)</t>
  </si>
  <si>
    <t>염내과의원</t>
  </si>
  <si>
    <t>광주광역시 서구 대남대로 437, 1층 (농성동)</t>
  </si>
  <si>
    <t>062-361-1177</t>
  </si>
  <si>
    <t>종합병원</t>
  </si>
  <si>
    <t>선한병원</t>
  </si>
  <si>
    <t>광주광역시 서구 무진대로 975 (광천동)</t>
  </si>
  <si>
    <t>062-466-1000</t>
  </si>
  <si>
    <t>상무병원</t>
  </si>
  <si>
    <t>광주광역시 서구 상무자유로 181-7 (치평동)</t>
  </si>
  <si>
    <t>062-600-7000, 7007</t>
  </si>
  <si>
    <t>광주한국병원</t>
  </si>
  <si>
    <t>광주광역시 서구 월드컵4강로 223 (쌍촌동)</t>
  </si>
  <si>
    <t>062-380-3000</t>
  </si>
  <si>
    <t>서광병원</t>
  </si>
  <si>
    <t>광주광역시 서구 금화로59번길 6 (금호동)</t>
  </si>
  <si>
    <t>062-600-8000</t>
  </si>
  <si>
    <t>미래로21병원</t>
  </si>
  <si>
    <t>광주광역시 서구 화운로 1 (화정동)</t>
  </si>
  <si>
    <t>062-450-1000</t>
  </si>
  <si>
    <t>X</t>
    <phoneticPr fontId="2" type="noConversion"/>
  </si>
  <si>
    <t>Y</t>
    <phoneticPr fontId="2" type="noConversion"/>
  </si>
  <si>
    <t>'X :126.866408, Y :35.1184461',</t>
  </si>
  <si>
    <t xml:space="preserve"> 'X :126.877636, Y :35.1505374',</t>
  </si>
  <si>
    <t xml:space="preserve"> 'X :126.879755, Y :35.1576963',</t>
  </si>
  <si>
    <t xml:space="preserve"> 'X :126.880542, Y :35.1523611',</t>
  </si>
  <si>
    <t xml:space="preserve"> 'X :126.857507, Y :35.1458551',</t>
  </si>
  <si>
    <t xml:space="preserve"> 'X :126.866726, Y :35.1714912',</t>
  </si>
  <si>
    <t xml:space="preserve"> 'X :126.848934, Y :35.1526589',</t>
  </si>
  <si>
    <t xml:space="preserve"> 'X :126.854875, Y :35.1507013',</t>
  </si>
  <si>
    <t xml:space="preserve"> 'X :126.852746, Y :35.1510232',</t>
  </si>
  <si>
    <t xml:space="preserve"> 'X :126.872726, Y :35.1464221',</t>
  </si>
  <si>
    <t xml:space="preserve"> 'X :126.856565, Y :35.1445921',</t>
  </si>
  <si>
    <t xml:space="preserve"> 'X :126.884546, Y :35.1608738',</t>
  </si>
  <si>
    <t xml:space="preserve"> 'X :126.859365, Y :35.1309038',</t>
  </si>
  <si>
    <t xml:space="preserve"> 'X :126.854433, Y :35.1527378',</t>
  </si>
  <si>
    <t xml:space="preserve"> 'X :126.851211, Y :35.1500478',</t>
  </si>
  <si>
    <t xml:space="preserve"> 'X :126.867747, Y :35.1714924',</t>
  </si>
  <si>
    <t xml:space="preserve"> 'X :126.899144, Y :35.1525855',</t>
  </si>
  <si>
    <t xml:space="preserve"> 'X :126.851269, Y :35.1483804',</t>
  </si>
  <si>
    <t xml:space="preserve"> 'X :126.852745, Y :35.1512756',</t>
  </si>
  <si>
    <t xml:space="preserve"> 'X :126.881418, Y :35.1536058',</t>
  </si>
  <si>
    <t xml:space="preserve"> 'X :126.885599, Y :35.1619113',</t>
  </si>
  <si>
    <t xml:space="preserve"> 'X :126.874654, Y :35.1631172',</t>
  </si>
  <si>
    <t xml:space="preserve"> 'X :126.837231, Y :35.1495700',</t>
  </si>
  <si>
    <t xml:space="preserve"> 'X :126.883496, Y :35.1662178',</t>
  </si>
  <si>
    <t xml:space="preserve"> 'X :126.886699, Y :35.1600015',</t>
  </si>
  <si>
    <t xml:space="preserve"> 'X :126.874572, Y :35.1521116',</t>
  </si>
  <si>
    <t xml:space="preserve"> 'X :126.849999, Y :35.1228524',</t>
  </si>
  <si>
    <t xml:space="preserve"> 'X :126.854433, Y :35.1525035',</t>
  </si>
  <si>
    <t xml:space="preserve"> 'X :126.855347, Y :35.1323052',</t>
  </si>
  <si>
    <t xml:space="preserve"> 'X :126.887730, Y :35.1527015',</t>
  </si>
  <si>
    <t xml:space="preserve"> 'X :126.908377, Y :35.1494833',</t>
  </si>
  <si>
    <t xml:space="preserve"> 'X :126.898584, Y :35.1525400',</t>
  </si>
  <si>
    <t xml:space="preserve"> 'X :126.848935, Y :35.1521992',</t>
  </si>
  <si>
    <t xml:space="preserve"> 'X :126.883921, Y :35.1604495',</t>
  </si>
  <si>
    <t xml:space="preserve"> 'X :126.847868, Y :35.1477091',</t>
  </si>
  <si>
    <t xml:space="preserve"> 'X :126.866177, Y :35.1715717',</t>
  </si>
  <si>
    <t xml:space="preserve"> 'X :126.874839, Y :35.1428099',</t>
  </si>
  <si>
    <t xml:space="preserve"> 'X :126.883998, Y :35.1608642',</t>
  </si>
  <si>
    <t xml:space="preserve"> 'X :126.859177, Y :35.1319762',</t>
  </si>
  <si>
    <t xml:space="preserve"> 'X :126.872550, Y :35.1468546',</t>
  </si>
  <si>
    <t xml:space="preserve"> 'X :126.850118, Y :35.1477300',</t>
  </si>
  <si>
    <t xml:space="preserve"> 'X :126.866594, Y :35.1450904',</t>
  </si>
  <si>
    <t xml:space="preserve"> 'X :126.858584, Y :35.1319305',</t>
  </si>
  <si>
    <t xml:space="preserve"> 'X :126.864124, Y :35.1716776',</t>
  </si>
  <si>
    <t xml:space="preserve"> 'X :126.883978, Y :35.1594401',</t>
  </si>
  <si>
    <t xml:space="preserve"> 'X :126.884033, Y :35.1590886',</t>
  </si>
  <si>
    <t xml:space="preserve"> 'X :126.854424, Y :35.1512145',</t>
  </si>
  <si>
    <t xml:space="preserve"> 'X :126.848938, Y :35.1508652',</t>
  </si>
  <si>
    <t xml:space="preserve"> 'X :126.847670, Y :35.1478080',</t>
  </si>
  <si>
    <t xml:space="preserve"> 'X :126.870436, Y :35.1513501',</t>
  </si>
  <si>
    <t xml:space="preserve"> 'X :126.854938, Y :35.1279601',</t>
  </si>
  <si>
    <t xml:space="preserve"> 'X :126.847823, Y :35.1483310',</t>
  </si>
  <si>
    <t xml:space="preserve"> 'X :126.878706, Y :35.1251743',</t>
  </si>
  <si>
    <t xml:space="preserve"> 'X :126.872434, Y :35.1369485',</t>
  </si>
  <si>
    <t xml:space="preserve"> 'X :126.853918, Y :35.1519891',</t>
  </si>
  <si>
    <t xml:space="preserve"> 'X :126.863495, Y :35.1608156',</t>
  </si>
  <si>
    <t xml:space="preserve"> 'X :126.883162, Y :35.1619360',</t>
  </si>
  <si>
    <t xml:space="preserve"> 'X :126.847810, Y :35.1555238',</t>
  </si>
  <si>
    <t xml:space="preserve"> 'X :126.854899, Y :35.1313582',</t>
  </si>
  <si>
    <t xml:space="preserve"> 'X :126.848941, Y :35.1489093',</t>
  </si>
  <si>
    <t xml:space="preserve"> 'X :126.848941, Y :35.1491346',</t>
  </si>
  <si>
    <t xml:space="preserve"> 'X :126.851630, Y :35.1486963',</t>
  </si>
  <si>
    <t xml:space="preserve"> 'X :126.876384, Y :35.1516628',</t>
  </si>
  <si>
    <t xml:space="preserve"> 'X :126.885069, Y :35.1481652',</t>
  </si>
  <si>
    <t xml:space="preserve"> 'X :126.872704, Y :35.1466654',</t>
  </si>
  <si>
    <t xml:space="preserve"> 'X :126.848950, Y :35.1499549',</t>
  </si>
  <si>
    <t xml:space="preserve"> 'X :126.881572, Y :35.1458633',</t>
  </si>
  <si>
    <t xml:space="preserve"> 'X :126.884172, Y :35.1615765',</t>
  </si>
  <si>
    <t xml:space="preserve"> 'X :126.894790, Y :35.1587110',</t>
  </si>
  <si>
    <t xml:space="preserve"> 'X :126.849075, Y :35.1478368',</t>
  </si>
  <si>
    <t xml:space="preserve"> 'X :126.848937, Y :35.1510545',</t>
  </si>
  <si>
    <t xml:space="preserve"> 'X :126.883955, Y :35.1600620',</t>
  </si>
  <si>
    <t xml:space="preserve"> 'X :126.886675, Y :35.1614707',</t>
  </si>
  <si>
    <t xml:space="preserve"> 'X :126.848942, Y :35.1486929',</t>
  </si>
  <si>
    <t xml:space="preserve"> 'X :126.868646, Y :35.1251637',</t>
  </si>
  <si>
    <t xml:space="preserve"> 'X :126.899242, Y :35.1527478',</t>
  </si>
  <si>
    <t xml:space="preserve"> 'X :126.847798, Y :35.1558933',</t>
  </si>
  <si>
    <t xml:space="preserve"> 'X :126.858266, Y :35.1319030',</t>
  </si>
  <si>
    <t xml:space="preserve"> 'X :126.883919, Y :35.1470734',</t>
  </si>
  <si>
    <t xml:space="preserve"> 'X :126.849595, Y :35.1512807',</t>
  </si>
  <si>
    <t xml:space="preserve"> 'X :126.847941, Y :35.1495750',</t>
  </si>
  <si>
    <t xml:space="preserve"> 'X :126.848937, Y :35.1512708',</t>
  </si>
  <si>
    <t xml:space="preserve"> 'X :126.873963, Y :35.1417724',</t>
  </si>
  <si>
    <t xml:space="preserve"> 'X :126.854433, Y :35.1522691',</t>
  </si>
  <si>
    <t xml:space="preserve"> 'X :126.878881, Y :35.1252286',</t>
  </si>
  <si>
    <t xml:space="preserve"> 'X :126.879814, Y :35.1255089',</t>
  </si>
  <si>
    <t xml:space="preserve"> 'X :126.868889, Y :35.1575136',</t>
  </si>
  <si>
    <t xml:space="preserve"> 'X :126.882953, Y :35.1619268',</t>
  </si>
  <si>
    <t xml:space="preserve"> 'X :126.847807, Y :35.1508818',</t>
  </si>
  <si>
    <t xml:space="preserve"> 'X :126.851408, Y :35.1323184',</t>
  </si>
  <si>
    <t xml:space="preserve"> 'X :126.859266, Y :35.1313814',</t>
  </si>
  <si>
    <t xml:space="preserve"> 'X :126.848938, Y :35.1506669',</t>
  </si>
  <si>
    <t xml:space="preserve"> 'X :126.858092, Y :35.1501102',</t>
  </si>
  <si>
    <t xml:space="preserve"> 'X :126.856723, Y :35.1481977',</t>
  </si>
  <si>
    <t xml:space="preserve"> 'X :126.848868, Y :35.1530825',</t>
  </si>
  <si>
    <t xml:space="preserve"> 'X :126.882756, Y :35.1619446',</t>
  </si>
  <si>
    <t xml:space="preserve"> 'X :126.847934, Y :35.1536401',</t>
  </si>
  <si>
    <t xml:space="preserve"> 'X :126.865255, Y :35.1716248',</t>
  </si>
  <si>
    <t xml:space="preserve"> 'X :126.847805, Y :35.1521167',</t>
  </si>
  <si>
    <t xml:space="preserve"> 'X :126.849353, Y :35.1457010',</t>
  </si>
  <si>
    <t xml:space="preserve"> 'X :126.847811, Y :35.1490701',</t>
  </si>
  <si>
    <t xml:space="preserve"> 'X :126.886029, Y :35.1294990',</t>
  </si>
  <si>
    <t xml:space="preserve"> 'X :126.847063, Y :35.1555228',</t>
  </si>
  <si>
    <t xml:space="preserve"> 'X :126.901643, Y :35.1547779',</t>
  </si>
  <si>
    <t xml:space="preserve"> 'X :126.858618, Y :35.1502731',</t>
  </si>
  <si>
    <t xml:space="preserve"> 'X :126.867978, Y :35.1714836',</t>
  </si>
  <si>
    <t xml:space="preserve"> 'X :126.848932, Y :35.1482513',</t>
  </si>
  <si>
    <t xml:space="preserve"> 'X :126.847811, Y :35.1487005',</t>
  </si>
  <si>
    <t xml:space="preserve"> 'X :126.876350, Y :35.1521405',</t>
  </si>
  <si>
    <t xml:space="preserve"> 'X :126.841489, Y :35.1437349',</t>
  </si>
  <si>
    <t xml:space="preserve"> 'X :126.859570, Y :35.1646418',</t>
  </si>
  <si>
    <t xml:space="preserve"> 'X :126.859624, Y :35.1334640',</t>
  </si>
  <si>
    <t xml:space="preserve"> 'X :126.859856, Y :35.1328333',</t>
  </si>
  <si>
    <t xml:space="preserve"> 'X :126.897365, Y :35.1527643',</t>
  </si>
  <si>
    <t xml:space="preserve"> 'X :126.874335, Y :35.1424668',</t>
  </si>
  <si>
    <t xml:space="preserve"> 'X :126.848873, Y :35.1501440',</t>
  </si>
  <si>
    <t xml:space="preserve"> 'X :126.883909, Y :35.1615942',</t>
  </si>
  <si>
    <t xml:space="preserve"> 'X :126.876489, Y :35.1399453',</t>
  </si>
  <si>
    <t xml:space="preserve"> 'X :126.859489, Y :35.1356271',</t>
  </si>
  <si>
    <t xml:space="preserve"> 'X :126.870875, Y :35.1444101',</t>
  </si>
  <si>
    <t xml:space="preserve"> 'X :126.853294, Y :35.1513033',</t>
  </si>
  <si>
    <t xml:space="preserve"> 'X :126.854922, Y :35.1309436',</t>
  </si>
  <si>
    <t xml:space="preserve"> 'X :126.859151, Y :35.1591701',</t>
  </si>
  <si>
    <t xml:space="preserve"> 'X :126.859189, Y :35.1310478',</t>
  </si>
  <si>
    <t xml:space="preserve"> 'X :126.847812, Y :35.1541627',</t>
  </si>
  <si>
    <t xml:space="preserve"> 'X :126.862940, Y :35.1515400',</t>
  </si>
  <si>
    <t xml:space="preserve"> 'X :126.877992, Y :35.1260209',</t>
  </si>
  <si>
    <t xml:space="preserve"> 'X :126.859162, Y :35.1593053',</t>
  </si>
  <si>
    <t xml:space="preserve"> 'X :126.858757, Y :35.1713830',</t>
  </si>
  <si>
    <t xml:space="preserve"> 'X :126.880947, Y :35.1530285',</t>
  </si>
  <si>
    <t xml:space="preserve"> 'X :126.874105, Y :35.1420520',</t>
  </si>
  <si>
    <t xml:space="preserve"> 'X :126.879746, Y :35.1263922',</t>
  </si>
  <si>
    <t xml:space="preserve"> 'X :126.883281, Y :35.1628195',</t>
  </si>
  <si>
    <t xml:space="preserve"> 'X :126.847804, Y :35.1583090',</t>
  </si>
  <si>
    <t xml:space="preserve"> 'X :126.856466, Y :35.1324237',</t>
  </si>
  <si>
    <t xml:space="preserve"> 'X :126.847967, Y :35.1474929',</t>
  </si>
  <si>
    <t xml:space="preserve"> 'X :126.871268, Y :35.1459338',</t>
  </si>
  <si>
    <t xml:space="preserve"> 'X :126.847332, Y :35.1467079',</t>
  </si>
  <si>
    <t xml:space="preserve"> 'X :126.860371, Y :35.1646067',</t>
  </si>
  <si>
    <t xml:space="preserve"> 'X :126.874258, Y :35.1423316',</t>
  </si>
  <si>
    <t xml:space="preserve"> 'X :126.866064, Y :35.1203386',</t>
  </si>
  <si>
    <t xml:space="preserve"> 'X :126.885300, Y :35.1477958',</t>
  </si>
  <si>
    <t xml:space="preserve"> 'X :126.863399, Y :35.1594184',</t>
  </si>
  <si>
    <t xml:space="preserve"> 'X :126.847804, Y :35.1526034',</t>
  </si>
  <si>
    <t xml:space="preserve"> 'X :126.863457, Y :35.1509367',</t>
  </si>
  <si>
    <t xml:space="preserve"> 'X :126.847800, Y :35.1545323',</t>
  </si>
  <si>
    <t xml:space="preserve"> 'X :126.854969, Y :35.1291860',</t>
  </si>
  <si>
    <t xml:space="preserve"> 'X :126.862000, Y :35.1364502',</t>
  </si>
  <si>
    <t xml:space="preserve"> 'X :126.859635, Y :35.1333468',</t>
  </si>
  <si>
    <t xml:space="preserve"> 'X :126.869304, Y :35.1452917',</t>
  </si>
  <si>
    <t xml:space="preserve"> 'X :126.860602, Y :35.1645979',</t>
  </si>
  <si>
    <t xml:space="preserve"> 'X :126.861513, Y :35.1645810',</t>
  </si>
  <si>
    <t xml:space="preserve"> 'X :126.870882, Y :35.1470961',</t>
  </si>
  <si>
    <t xml:space="preserve"> 'X :126.878380, Y :35.1519803',</t>
  </si>
  <si>
    <t xml:space="preserve"> 'X :126.880208, Y :35.1256265',</t>
  </si>
  <si>
    <t xml:space="preserve"> 'X :126.881150, Y :35.1267271',</t>
  </si>
  <si>
    <t xml:space="preserve"> 'X :126.874057, Y :35.1446298',</t>
  </si>
  <si>
    <t xml:space="preserve"> 'X :126.869568, Y :35.1448954',</t>
  </si>
  <si>
    <t xml:space="preserve"> 'X :126.875070, Y :35.1425217',</t>
  </si>
  <si>
    <t xml:space="preserve"> 'X :126.877426, Y :35.1518441',</t>
  </si>
  <si>
    <t xml:space="preserve"> 'X :126.859834, Y :35.1390346',</t>
  </si>
  <si>
    <t xml:space="preserve"> 'X :126.892616, Y :35.1506509',</t>
  </si>
  <si>
    <t xml:space="preserve"> 'X :126.900799, Y :35.1536144',</t>
  </si>
  <si>
    <t xml:space="preserve"> 'X :126.888240, Y :35.1491056',</t>
  </si>
  <si>
    <t xml:space="preserve"> 'X :126.860545, Y :35.1336724',</t>
  </si>
  <si>
    <t xml:space="preserve"> 'X :126.884302, Y :35.1473172',</t>
  </si>
  <si>
    <t xml:space="preserve"> 'X :126.861294, Y :35.1512677',</t>
  </si>
  <si>
    <t xml:space="preserve"> 'X :126.887142, Y :35.1493569',</t>
  </si>
  <si>
    <t xml:space="preserve"> 'X :126.887015, Y :35.1616062',</t>
  </si>
  <si>
    <t xml:space="preserve"> 'X :126.853917, Y :35.1527462',</t>
  </si>
  <si>
    <t xml:space="preserve"> 'X :126.868552, Y :35.1560801',</t>
  </si>
  <si>
    <t xml:space="preserve"> 'X :126.855961, Y :35.1325853',</t>
  </si>
  <si>
    <t xml:space="preserve"> 'X :126.885310, Y :35.1410717'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</si>
</sst>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b/>
      <sz val="11"/>
      <color indexed="8"/>
      <name val="나눔고딕"/>
      <family val="3"/>
      <charset val="129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000000"/>
      <name val="Courier New"/>
      <family val="3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7" fillId="0" borderId="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EB496-7B9E-4E32-9A90-42BBA1EC1578}">
  <dimension ref="A1:I952"/>
  <sheetViews>
    <sheetView tabSelected="1" topLeftCell="D284" workbookViewId="0">
      <selection activeCell="D291" sqref="D291"/>
    </sheetView>
  </sheetViews>
  <sheetFormatPr defaultRowHeight="16.5"/>
  <cols>
    <col min="1" max="1" width="5.25" bestFit="1" customWidth="1"/>
    <col min="2" max="2" width="8" bestFit="1" customWidth="1"/>
    <col min="3" max="3" width="34.125" bestFit="1" customWidth="1"/>
    <col min="4" max="4" width="63.875" bestFit="1" customWidth="1"/>
    <col min="5" max="5" width="16.625" bestFit="1" customWidth="1"/>
    <col min="6" max="6" width="11" bestFit="1" customWidth="1"/>
    <col min="7" max="7" width="9.875" bestFit="1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874</v>
      </c>
      <c r="G1" s="7" t="s">
        <v>875</v>
      </c>
    </row>
    <row r="2" spans="1:9">
      <c r="A2" s="3">
        <v>1</v>
      </c>
      <c r="B2" s="4" t="s">
        <v>5</v>
      </c>
      <c r="C2" s="4" t="s">
        <v>6</v>
      </c>
      <c r="D2" s="4" t="s">
        <v>7</v>
      </c>
      <c r="E2" s="4" t="s">
        <v>8</v>
      </c>
      <c r="F2" s="8" t="str">
        <f>MID(I3,5,10)</f>
        <v>126.866408</v>
      </c>
      <c r="G2" s="9" t="str">
        <f>MID(I3,20,9)</f>
        <v>35.118446</v>
      </c>
    </row>
    <row r="3" spans="1:9">
      <c r="A3" s="3">
        <v>2</v>
      </c>
      <c r="B3" s="4" t="s">
        <v>9</v>
      </c>
      <c r="C3" s="4" t="s">
        <v>10</v>
      </c>
      <c r="D3" s="4" t="s">
        <v>11</v>
      </c>
      <c r="E3" s="4" t="s">
        <v>12</v>
      </c>
      <c r="F3" s="8" t="str">
        <f>MID(I4,6,10)</f>
        <v>126.877636</v>
      </c>
      <c r="G3" s="9" t="str">
        <f>MID(I4,21,9)</f>
        <v>35.150537</v>
      </c>
      <c r="I3" s="6" t="s">
        <v>876</v>
      </c>
    </row>
    <row r="4" spans="1:9">
      <c r="A4" s="3">
        <v>3</v>
      </c>
      <c r="B4" s="4" t="s">
        <v>9</v>
      </c>
      <c r="C4" s="4" t="s">
        <v>13</v>
      </c>
      <c r="D4" s="4" t="s">
        <v>14</v>
      </c>
      <c r="E4" s="4" t="s">
        <v>15</v>
      </c>
      <c r="F4" s="8" t="str">
        <f t="shared" ref="F4:F67" si="0">MID(I5,6,10)</f>
        <v>126.879755</v>
      </c>
      <c r="G4" s="9" t="str">
        <f t="shared" ref="G4:G67" si="1">MID(I5,21,9)</f>
        <v>35.157696</v>
      </c>
      <c r="I4" s="6" t="s">
        <v>877</v>
      </c>
    </row>
    <row r="5" spans="1:9">
      <c r="A5" s="3">
        <v>4</v>
      </c>
      <c r="B5" s="4" t="s">
        <v>9</v>
      </c>
      <c r="C5" s="4" t="s">
        <v>16</v>
      </c>
      <c r="D5" s="4" t="s">
        <v>17</v>
      </c>
      <c r="E5" s="4" t="s">
        <v>18</v>
      </c>
      <c r="F5" s="8" t="str">
        <f t="shared" si="0"/>
        <v>126.880542</v>
      </c>
      <c r="G5" s="9" t="str">
        <f t="shared" si="1"/>
        <v>35.152361</v>
      </c>
      <c r="I5" s="6" t="s">
        <v>878</v>
      </c>
    </row>
    <row r="6" spans="1:9">
      <c r="A6" s="3">
        <v>5</v>
      </c>
      <c r="B6" s="4" t="s">
        <v>9</v>
      </c>
      <c r="C6" s="4" t="s">
        <v>19</v>
      </c>
      <c r="D6" s="4" t="s">
        <v>20</v>
      </c>
      <c r="E6" s="4" t="s">
        <v>21</v>
      </c>
      <c r="F6" s="8" t="str">
        <f t="shared" si="0"/>
        <v>126.857507</v>
      </c>
      <c r="G6" s="9" t="str">
        <f t="shared" si="1"/>
        <v>35.145855</v>
      </c>
      <c r="I6" s="6" t="s">
        <v>879</v>
      </c>
    </row>
    <row r="7" spans="1:9">
      <c r="A7" s="3">
        <v>6</v>
      </c>
      <c r="B7" s="4" t="s">
        <v>9</v>
      </c>
      <c r="C7" s="4" t="s">
        <v>22</v>
      </c>
      <c r="D7" s="4" t="s">
        <v>23</v>
      </c>
      <c r="E7" s="4" t="s">
        <v>24</v>
      </c>
      <c r="F7" s="8" t="str">
        <f t="shared" si="0"/>
        <v>126.866726</v>
      </c>
      <c r="G7" s="9" t="str">
        <f t="shared" si="1"/>
        <v>35.171491</v>
      </c>
      <c r="I7" s="6" t="s">
        <v>880</v>
      </c>
    </row>
    <row r="8" spans="1:9">
      <c r="A8" s="3">
        <v>7</v>
      </c>
      <c r="B8" s="4" t="s">
        <v>9</v>
      </c>
      <c r="C8" s="4" t="s">
        <v>25</v>
      </c>
      <c r="D8" s="4" t="s">
        <v>26</v>
      </c>
      <c r="E8" s="4" t="s">
        <v>27</v>
      </c>
      <c r="F8" s="8" t="str">
        <f t="shared" si="0"/>
        <v>126.848934</v>
      </c>
      <c r="G8" s="9" t="str">
        <f t="shared" si="1"/>
        <v>35.152658</v>
      </c>
      <c r="I8" s="6" t="s">
        <v>881</v>
      </c>
    </row>
    <row r="9" spans="1:9">
      <c r="A9" s="3">
        <v>8</v>
      </c>
      <c r="B9" s="4" t="s">
        <v>9</v>
      </c>
      <c r="C9" s="4" t="s">
        <v>28</v>
      </c>
      <c r="D9" s="4" t="s">
        <v>29</v>
      </c>
      <c r="E9" s="4" t="s">
        <v>30</v>
      </c>
      <c r="F9" s="8" t="str">
        <f t="shared" si="0"/>
        <v>126.854875</v>
      </c>
      <c r="G9" s="9" t="str">
        <f t="shared" si="1"/>
        <v>35.150701</v>
      </c>
      <c r="I9" s="6" t="s">
        <v>882</v>
      </c>
    </row>
    <row r="10" spans="1:9">
      <c r="A10" s="3">
        <v>9</v>
      </c>
      <c r="B10" s="4" t="s">
        <v>9</v>
      </c>
      <c r="C10" s="4" t="s">
        <v>31</v>
      </c>
      <c r="D10" s="4" t="s">
        <v>32</v>
      </c>
      <c r="E10" s="4" t="s">
        <v>33</v>
      </c>
      <c r="F10" s="8" t="str">
        <f t="shared" si="0"/>
        <v>126.852746</v>
      </c>
      <c r="G10" s="9" t="str">
        <f t="shared" si="1"/>
        <v>35.151023</v>
      </c>
      <c r="I10" s="6" t="s">
        <v>883</v>
      </c>
    </row>
    <row r="11" spans="1:9">
      <c r="A11" s="3">
        <v>10</v>
      </c>
      <c r="B11" s="4" t="s">
        <v>9</v>
      </c>
      <c r="C11" s="4" t="s">
        <v>34</v>
      </c>
      <c r="D11" s="4" t="s">
        <v>35</v>
      </c>
      <c r="E11" s="4" t="s">
        <v>36</v>
      </c>
      <c r="F11" s="8" t="str">
        <f t="shared" si="0"/>
        <v>126.872726</v>
      </c>
      <c r="G11" s="9" t="str">
        <f t="shared" si="1"/>
        <v>35.146422</v>
      </c>
      <c r="I11" s="6" t="s">
        <v>884</v>
      </c>
    </row>
    <row r="12" spans="1:9">
      <c r="A12" s="3">
        <v>11</v>
      </c>
      <c r="B12" s="4" t="s">
        <v>9</v>
      </c>
      <c r="C12" s="4" t="s">
        <v>37</v>
      </c>
      <c r="D12" s="4" t="s">
        <v>38</v>
      </c>
      <c r="E12" s="4" t="s">
        <v>39</v>
      </c>
      <c r="F12" s="8" t="str">
        <f t="shared" si="0"/>
        <v>126.856565</v>
      </c>
      <c r="G12" s="9" t="str">
        <f t="shared" si="1"/>
        <v>35.144592</v>
      </c>
      <c r="I12" s="6" t="s">
        <v>885</v>
      </c>
    </row>
    <row r="13" spans="1:9">
      <c r="A13" s="3">
        <v>12</v>
      </c>
      <c r="B13" s="5" t="s">
        <v>9</v>
      </c>
      <c r="C13" s="5" t="s">
        <v>40</v>
      </c>
      <c r="D13" s="5" t="s">
        <v>41</v>
      </c>
      <c r="E13" s="5" t="s">
        <v>42</v>
      </c>
      <c r="F13" s="8" t="str">
        <f t="shared" si="0"/>
        <v>126.884546</v>
      </c>
      <c r="G13" s="9" t="str">
        <f t="shared" si="1"/>
        <v>35.160873</v>
      </c>
      <c r="I13" s="6" t="s">
        <v>886</v>
      </c>
    </row>
    <row r="14" spans="1:9">
      <c r="A14" s="3">
        <v>13</v>
      </c>
      <c r="B14" s="4" t="s">
        <v>9</v>
      </c>
      <c r="C14" s="4" t="s">
        <v>43</v>
      </c>
      <c r="D14" s="4" t="s">
        <v>44</v>
      </c>
      <c r="E14" s="4" t="s">
        <v>45</v>
      </c>
      <c r="F14" s="8" t="str">
        <f t="shared" si="0"/>
        <v>126.859365</v>
      </c>
      <c r="G14" s="9" t="str">
        <f t="shared" si="1"/>
        <v>35.130903</v>
      </c>
      <c r="I14" s="6" t="s">
        <v>887</v>
      </c>
    </row>
    <row r="15" spans="1:9">
      <c r="A15" s="3">
        <v>14</v>
      </c>
      <c r="B15" s="4" t="s">
        <v>9</v>
      </c>
      <c r="C15" s="4" t="s">
        <v>46</v>
      </c>
      <c r="D15" s="4" t="s">
        <v>47</v>
      </c>
      <c r="E15" s="4" t="s">
        <v>48</v>
      </c>
      <c r="F15" s="8" t="str">
        <f t="shared" si="0"/>
        <v>126.884546</v>
      </c>
      <c r="G15" s="9" t="str">
        <f t="shared" si="1"/>
        <v>35.160873</v>
      </c>
      <c r="I15" s="6" t="s">
        <v>888</v>
      </c>
    </row>
    <row r="16" spans="1:9">
      <c r="A16" s="3">
        <v>15</v>
      </c>
      <c r="B16" s="4" t="s">
        <v>9</v>
      </c>
      <c r="C16" s="4" t="s">
        <v>49</v>
      </c>
      <c r="D16" s="4" t="s">
        <v>50</v>
      </c>
      <c r="E16" s="4" t="s">
        <v>51</v>
      </c>
      <c r="F16" s="8" t="str">
        <f t="shared" si="0"/>
        <v>126.854433</v>
      </c>
      <c r="G16" s="9" t="str">
        <f t="shared" si="1"/>
        <v>35.152737</v>
      </c>
      <c r="I16" s="6" t="s">
        <v>887</v>
      </c>
    </row>
    <row r="17" spans="1:9">
      <c r="A17" s="3">
        <v>16</v>
      </c>
      <c r="B17" s="4" t="s">
        <v>9</v>
      </c>
      <c r="C17" s="4" t="s">
        <v>52</v>
      </c>
      <c r="D17" s="4" t="s">
        <v>53</v>
      </c>
      <c r="E17" s="4" t="s">
        <v>54</v>
      </c>
      <c r="F17" s="8" t="str">
        <f t="shared" si="0"/>
        <v>126.851211</v>
      </c>
      <c r="G17" s="9" t="str">
        <f t="shared" si="1"/>
        <v>35.150047</v>
      </c>
      <c r="I17" s="6" t="s">
        <v>889</v>
      </c>
    </row>
    <row r="18" spans="1:9">
      <c r="A18" s="3">
        <v>17</v>
      </c>
      <c r="B18" s="4" t="s">
        <v>9</v>
      </c>
      <c r="C18" s="4" t="s">
        <v>55</v>
      </c>
      <c r="D18" s="4" t="s">
        <v>56</v>
      </c>
      <c r="E18" s="4" t="s">
        <v>57</v>
      </c>
      <c r="F18" s="8" t="str">
        <f t="shared" si="0"/>
        <v>126.867747</v>
      </c>
      <c r="G18" s="9" t="str">
        <f t="shared" si="1"/>
        <v>35.171492</v>
      </c>
      <c r="I18" s="6" t="s">
        <v>890</v>
      </c>
    </row>
    <row r="19" spans="1:9">
      <c r="A19" s="3">
        <v>18</v>
      </c>
      <c r="B19" s="4" t="s">
        <v>9</v>
      </c>
      <c r="C19" s="4" t="s">
        <v>58</v>
      </c>
      <c r="D19" s="4" t="s">
        <v>59</v>
      </c>
      <c r="E19" s="4" t="s">
        <v>60</v>
      </c>
      <c r="F19" s="8" t="str">
        <f t="shared" si="0"/>
        <v>126.899144</v>
      </c>
      <c r="G19" s="9" t="str">
        <f t="shared" si="1"/>
        <v>35.152585</v>
      </c>
      <c r="I19" s="6" t="s">
        <v>891</v>
      </c>
    </row>
    <row r="20" spans="1:9">
      <c r="A20" s="3">
        <v>19</v>
      </c>
      <c r="B20" s="4" t="s">
        <v>9</v>
      </c>
      <c r="C20" s="4" t="s">
        <v>61</v>
      </c>
      <c r="D20" s="4" t="s">
        <v>62</v>
      </c>
      <c r="E20" s="4" t="s">
        <v>63</v>
      </c>
      <c r="F20" s="8" t="str">
        <f t="shared" si="0"/>
        <v>126.851269</v>
      </c>
      <c r="G20" s="9" t="str">
        <f t="shared" si="1"/>
        <v>35.148380</v>
      </c>
      <c r="I20" s="6" t="s">
        <v>892</v>
      </c>
    </row>
    <row r="21" spans="1:9">
      <c r="A21" s="3">
        <v>20</v>
      </c>
      <c r="B21" s="4" t="s">
        <v>9</v>
      </c>
      <c r="C21" s="4" t="s">
        <v>64</v>
      </c>
      <c r="D21" s="4" t="s">
        <v>65</v>
      </c>
      <c r="E21" s="4" t="s">
        <v>66</v>
      </c>
      <c r="F21" s="8" t="str">
        <f t="shared" si="0"/>
        <v>126.852745</v>
      </c>
      <c r="G21" s="9" t="str">
        <f t="shared" si="1"/>
        <v>35.151275</v>
      </c>
      <c r="I21" s="6" t="s">
        <v>893</v>
      </c>
    </row>
    <row r="22" spans="1:9">
      <c r="A22" s="3">
        <v>21</v>
      </c>
      <c r="B22" s="4" t="s">
        <v>9</v>
      </c>
      <c r="C22" s="4" t="s">
        <v>67</v>
      </c>
      <c r="D22" s="4" t="s">
        <v>68</v>
      </c>
      <c r="E22" s="4" t="s">
        <v>69</v>
      </c>
      <c r="F22" s="8" t="str">
        <f t="shared" si="0"/>
        <v>126.881418</v>
      </c>
      <c r="G22" s="9" t="str">
        <f t="shared" si="1"/>
        <v>35.153605</v>
      </c>
      <c r="I22" s="6" t="s">
        <v>894</v>
      </c>
    </row>
    <row r="23" spans="1:9">
      <c r="A23" s="3">
        <v>22</v>
      </c>
      <c r="B23" s="4" t="s">
        <v>9</v>
      </c>
      <c r="C23" s="4" t="s">
        <v>70</v>
      </c>
      <c r="D23" s="4" t="s">
        <v>71</v>
      </c>
      <c r="E23" s="4" t="s">
        <v>72</v>
      </c>
      <c r="F23" s="8" t="str">
        <f t="shared" si="0"/>
        <v>126.885599</v>
      </c>
      <c r="G23" s="9" t="str">
        <f t="shared" si="1"/>
        <v>35.161911</v>
      </c>
      <c r="I23" s="6" t="s">
        <v>895</v>
      </c>
    </row>
    <row r="24" spans="1:9">
      <c r="A24" s="3">
        <v>23</v>
      </c>
      <c r="B24" s="4" t="s">
        <v>73</v>
      </c>
      <c r="C24" s="4" t="s">
        <v>74</v>
      </c>
      <c r="D24" s="4" t="s">
        <v>75</v>
      </c>
      <c r="E24" s="4" t="s">
        <v>76</v>
      </c>
      <c r="F24" s="8" t="str">
        <f t="shared" si="0"/>
        <v>126.874654</v>
      </c>
      <c r="G24" s="9" t="str">
        <f t="shared" si="1"/>
        <v>35.163117</v>
      </c>
      <c r="I24" s="6" t="s">
        <v>896</v>
      </c>
    </row>
    <row r="25" spans="1:9">
      <c r="A25" s="3">
        <v>24</v>
      </c>
      <c r="B25" s="4" t="s">
        <v>77</v>
      </c>
      <c r="C25" s="4" t="s">
        <v>78</v>
      </c>
      <c r="D25" s="4" t="s">
        <v>79</v>
      </c>
      <c r="E25" s="4" t="s">
        <v>80</v>
      </c>
      <c r="F25" s="8" t="str">
        <f t="shared" si="0"/>
        <v>126.837231</v>
      </c>
      <c r="G25" s="9" t="str">
        <f t="shared" si="1"/>
        <v>35.149570</v>
      </c>
      <c r="I25" s="6" t="s">
        <v>897</v>
      </c>
    </row>
    <row r="26" spans="1:9">
      <c r="A26" s="3">
        <v>25</v>
      </c>
      <c r="B26" s="4" t="s">
        <v>77</v>
      </c>
      <c r="C26" s="4" t="s">
        <v>81</v>
      </c>
      <c r="D26" s="4" t="s">
        <v>82</v>
      </c>
      <c r="E26" s="4" t="s">
        <v>83</v>
      </c>
      <c r="F26" s="8" t="str">
        <f t="shared" si="0"/>
        <v>126.883496</v>
      </c>
      <c r="G26" s="9" t="str">
        <f t="shared" si="1"/>
        <v>35.166217</v>
      </c>
      <c r="I26" s="6" t="s">
        <v>898</v>
      </c>
    </row>
    <row r="27" spans="1:9">
      <c r="A27" s="3">
        <v>26</v>
      </c>
      <c r="B27" s="4" t="s">
        <v>77</v>
      </c>
      <c r="C27" s="4" t="s">
        <v>84</v>
      </c>
      <c r="D27" s="4" t="s">
        <v>85</v>
      </c>
      <c r="E27" s="4" t="s">
        <v>86</v>
      </c>
      <c r="F27" s="8" t="str">
        <f t="shared" si="0"/>
        <v>126.886699</v>
      </c>
      <c r="G27" s="9" t="str">
        <f t="shared" si="1"/>
        <v>35.160001</v>
      </c>
      <c r="I27" s="6" t="s">
        <v>899</v>
      </c>
    </row>
    <row r="28" spans="1:9">
      <c r="A28" s="3">
        <v>27</v>
      </c>
      <c r="B28" s="4" t="s">
        <v>77</v>
      </c>
      <c r="C28" s="4" t="s">
        <v>87</v>
      </c>
      <c r="D28" s="4" t="s">
        <v>88</v>
      </c>
      <c r="E28" s="4" t="s">
        <v>89</v>
      </c>
      <c r="F28" s="8" t="str">
        <f t="shared" si="0"/>
        <v>126.874572</v>
      </c>
      <c r="G28" s="9" t="str">
        <f t="shared" si="1"/>
        <v>35.152111</v>
      </c>
      <c r="I28" s="6" t="s">
        <v>900</v>
      </c>
    </row>
    <row r="29" spans="1:9">
      <c r="A29" s="3">
        <v>28</v>
      </c>
      <c r="B29" s="4" t="s">
        <v>77</v>
      </c>
      <c r="C29" s="4" t="s">
        <v>90</v>
      </c>
      <c r="D29" s="4" t="s">
        <v>91</v>
      </c>
      <c r="E29" s="4" t="s">
        <v>92</v>
      </c>
      <c r="F29" s="8" t="str">
        <f t="shared" si="0"/>
        <v>126.849999</v>
      </c>
      <c r="G29" s="9" t="str">
        <f t="shared" si="1"/>
        <v>35.122852</v>
      </c>
      <c r="I29" s="6" t="s">
        <v>901</v>
      </c>
    </row>
    <row r="30" spans="1:9">
      <c r="A30" s="3">
        <v>29</v>
      </c>
      <c r="B30" s="4" t="s">
        <v>77</v>
      </c>
      <c r="C30" s="4" t="s">
        <v>93</v>
      </c>
      <c r="D30" s="4" t="s">
        <v>94</v>
      </c>
      <c r="E30" s="4" t="s">
        <v>95</v>
      </c>
      <c r="F30" s="8" t="str">
        <f t="shared" si="0"/>
        <v>126.854433</v>
      </c>
      <c r="G30" s="9" t="str">
        <f t="shared" si="1"/>
        <v>35.152503</v>
      </c>
      <c r="I30" s="6" t="s">
        <v>902</v>
      </c>
    </row>
    <row r="31" spans="1:9">
      <c r="A31" s="3">
        <v>30</v>
      </c>
      <c r="B31" s="4" t="s">
        <v>77</v>
      </c>
      <c r="C31" s="4" t="s">
        <v>96</v>
      </c>
      <c r="D31" s="4" t="s">
        <v>97</v>
      </c>
      <c r="E31" s="4" t="s">
        <v>98</v>
      </c>
      <c r="F31" s="8" t="str">
        <f t="shared" si="0"/>
        <v>126.855347</v>
      </c>
      <c r="G31" s="9" t="str">
        <f t="shared" si="1"/>
        <v>35.132305</v>
      </c>
      <c r="I31" s="6" t="s">
        <v>903</v>
      </c>
    </row>
    <row r="32" spans="1:9">
      <c r="A32" s="3">
        <v>31</v>
      </c>
      <c r="B32" s="4" t="s">
        <v>77</v>
      </c>
      <c r="C32" s="4" t="s">
        <v>99</v>
      </c>
      <c r="D32" s="4" t="s">
        <v>100</v>
      </c>
      <c r="E32" s="4" t="s">
        <v>101</v>
      </c>
      <c r="F32" s="8" t="str">
        <f t="shared" si="0"/>
        <v>126.887730</v>
      </c>
      <c r="G32" s="9" t="str">
        <f t="shared" si="1"/>
        <v>35.152701</v>
      </c>
      <c r="I32" s="6" t="s">
        <v>904</v>
      </c>
    </row>
    <row r="33" spans="1:9">
      <c r="A33" s="3">
        <v>32</v>
      </c>
      <c r="B33" s="4" t="s">
        <v>77</v>
      </c>
      <c r="C33" s="4" t="s">
        <v>102</v>
      </c>
      <c r="D33" s="4" t="s">
        <v>103</v>
      </c>
      <c r="E33" s="4" t="s">
        <v>104</v>
      </c>
      <c r="F33" s="8" t="str">
        <f t="shared" si="0"/>
        <v>126.908377</v>
      </c>
      <c r="G33" s="9" t="str">
        <f t="shared" si="1"/>
        <v>35.149483</v>
      </c>
      <c r="I33" s="6" t="s">
        <v>905</v>
      </c>
    </row>
    <row r="34" spans="1:9">
      <c r="A34" s="3">
        <v>33</v>
      </c>
      <c r="B34" s="4" t="s">
        <v>105</v>
      </c>
      <c r="C34" s="4" t="s">
        <v>106</v>
      </c>
      <c r="D34" s="4" t="s">
        <v>107</v>
      </c>
      <c r="E34" s="4" t="s">
        <v>108</v>
      </c>
      <c r="F34" s="8" t="str">
        <f t="shared" si="0"/>
        <v>126.898584</v>
      </c>
      <c r="G34" s="9" t="str">
        <f t="shared" si="1"/>
        <v>35.152540</v>
      </c>
      <c r="I34" s="6" t="s">
        <v>906</v>
      </c>
    </row>
    <row r="35" spans="1:9">
      <c r="A35" s="3">
        <v>34</v>
      </c>
      <c r="B35" s="4" t="s">
        <v>105</v>
      </c>
      <c r="C35" s="4" t="s">
        <v>109</v>
      </c>
      <c r="D35" s="4" t="s">
        <v>110</v>
      </c>
      <c r="E35" s="4" t="s">
        <v>111</v>
      </c>
      <c r="F35" s="8" t="str">
        <f t="shared" si="0"/>
        <v>126.848935</v>
      </c>
      <c r="G35" s="9" t="str">
        <f t="shared" si="1"/>
        <v>35.152199</v>
      </c>
      <c r="I35" s="6" t="s">
        <v>907</v>
      </c>
    </row>
    <row r="36" spans="1:9">
      <c r="A36" s="3">
        <v>35</v>
      </c>
      <c r="B36" s="4" t="s">
        <v>105</v>
      </c>
      <c r="C36" s="4" t="s">
        <v>112</v>
      </c>
      <c r="D36" s="4" t="s">
        <v>113</v>
      </c>
      <c r="E36" s="4" t="s">
        <v>114</v>
      </c>
      <c r="F36" s="8" t="str">
        <f t="shared" si="0"/>
        <v>126.883921</v>
      </c>
      <c r="G36" s="9" t="str">
        <f t="shared" si="1"/>
        <v>35.160449</v>
      </c>
      <c r="I36" s="6" t="s">
        <v>908</v>
      </c>
    </row>
    <row r="37" spans="1:9">
      <c r="A37" s="3">
        <v>36</v>
      </c>
      <c r="B37" s="4" t="s">
        <v>105</v>
      </c>
      <c r="C37" s="4" t="s">
        <v>115</v>
      </c>
      <c r="D37" s="4" t="s">
        <v>116</v>
      </c>
      <c r="E37" s="4" t="s">
        <v>117</v>
      </c>
      <c r="F37" s="8" t="str">
        <f t="shared" si="0"/>
        <v>126.847868</v>
      </c>
      <c r="G37" s="9" t="str">
        <f t="shared" si="1"/>
        <v>35.147709</v>
      </c>
      <c r="I37" s="6" t="s">
        <v>909</v>
      </c>
    </row>
    <row r="38" spans="1:9">
      <c r="A38" s="3">
        <v>37</v>
      </c>
      <c r="B38" s="4" t="s">
        <v>105</v>
      </c>
      <c r="C38" s="4" t="s">
        <v>118</v>
      </c>
      <c r="D38" s="4" t="s">
        <v>119</v>
      </c>
      <c r="E38" s="4" t="s">
        <v>120</v>
      </c>
      <c r="F38" s="8" t="str">
        <f t="shared" si="0"/>
        <v>126.866177</v>
      </c>
      <c r="G38" s="9" t="str">
        <f t="shared" si="1"/>
        <v>35.171571</v>
      </c>
      <c r="I38" s="6" t="s">
        <v>910</v>
      </c>
    </row>
    <row r="39" spans="1:9">
      <c r="A39" s="3">
        <v>38</v>
      </c>
      <c r="B39" s="4" t="s">
        <v>105</v>
      </c>
      <c r="C39" s="4" t="s">
        <v>121</v>
      </c>
      <c r="D39" s="4" t="s">
        <v>122</v>
      </c>
      <c r="E39" s="4" t="s">
        <v>123</v>
      </c>
      <c r="F39" s="8" t="str">
        <f t="shared" si="0"/>
        <v>126.874839</v>
      </c>
      <c r="G39" s="9" t="str">
        <f t="shared" si="1"/>
        <v>35.142809</v>
      </c>
      <c r="I39" s="6" t="s">
        <v>911</v>
      </c>
    </row>
    <row r="40" spans="1:9">
      <c r="A40" s="3">
        <v>39</v>
      </c>
      <c r="B40" s="4" t="s">
        <v>105</v>
      </c>
      <c r="C40" s="4" t="s">
        <v>124</v>
      </c>
      <c r="D40" s="4" t="s">
        <v>125</v>
      </c>
      <c r="E40" s="4" t="s">
        <v>126</v>
      </c>
      <c r="F40" s="8" t="str">
        <f t="shared" si="0"/>
        <v>126.883998</v>
      </c>
      <c r="G40" s="9" t="str">
        <f t="shared" si="1"/>
        <v>35.160864</v>
      </c>
      <c r="I40" s="6" t="s">
        <v>912</v>
      </c>
    </row>
    <row r="41" spans="1:9">
      <c r="A41" s="3">
        <v>40</v>
      </c>
      <c r="B41" s="4" t="s">
        <v>105</v>
      </c>
      <c r="C41" s="4" t="s">
        <v>127</v>
      </c>
      <c r="D41" s="4" t="s">
        <v>128</v>
      </c>
      <c r="E41" s="4" t="s">
        <v>129</v>
      </c>
      <c r="F41" s="8" t="str">
        <f t="shared" si="0"/>
        <v>126.859177</v>
      </c>
      <c r="G41" s="9" t="str">
        <f t="shared" si="1"/>
        <v>35.131976</v>
      </c>
      <c r="I41" s="6" t="s">
        <v>913</v>
      </c>
    </row>
    <row r="42" spans="1:9">
      <c r="A42" s="3">
        <v>41</v>
      </c>
      <c r="B42" s="4" t="s">
        <v>105</v>
      </c>
      <c r="C42" s="4" t="s">
        <v>130</v>
      </c>
      <c r="D42" s="4" t="s">
        <v>131</v>
      </c>
      <c r="E42" s="4" t="s">
        <v>132</v>
      </c>
      <c r="F42" s="8" t="str">
        <f t="shared" si="0"/>
        <v>126.872550</v>
      </c>
      <c r="G42" s="9" t="str">
        <f t="shared" si="1"/>
        <v>35.146854</v>
      </c>
      <c r="I42" s="6" t="s">
        <v>914</v>
      </c>
    </row>
    <row r="43" spans="1:9">
      <c r="A43" s="3">
        <v>42</v>
      </c>
      <c r="B43" s="4" t="s">
        <v>105</v>
      </c>
      <c r="C43" s="4" t="s">
        <v>133</v>
      </c>
      <c r="D43" s="4" t="s">
        <v>134</v>
      </c>
      <c r="E43" s="4" t="s">
        <v>135</v>
      </c>
      <c r="F43" s="8" t="str">
        <f t="shared" si="0"/>
        <v>126.850118</v>
      </c>
      <c r="G43" s="9" t="str">
        <f t="shared" si="1"/>
        <v>35.147730</v>
      </c>
      <c r="I43" s="6" t="s">
        <v>915</v>
      </c>
    </row>
    <row r="44" spans="1:9">
      <c r="A44" s="3">
        <v>43</v>
      </c>
      <c r="B44" s="4" t="s">
        <v>105</v>
      </c>
      <c r="C44" s="4" t="s">
        <v>136</v>
      </c>
      <c r="D44" s="4" t="s">
        <v>137</v>
      </c>
      <c r="E44" s="4" t="s">
        <v>138</v>
      </c>
      <c r="F44" s="8" t="str">
        <f t="shared" si="0"/>
        <v>126.866594</v>
      </c>
      <c r="G44" s="9" t="str">
        <f t="shared" si="1"/>
        <v>35.145090</v>
      </c>
      <c r="I44" s="6" t="s">
        <v>916</v>
      </c>
    </row>
    <row r="45" spans="1:9">
      <c r="A45" s="3">
        <v>44</v>
      </c>
      <c r="B45" s="4" t="s">
        <v>105</v>
      </c>
      <c r="C45" s="4" t="s">
        <v>139</v>
      </c>
      <c r="D45" s="4" t="s">
        <v>140</v>
      </c>
      <c r="E45" s="4" t="s">
        <v>141</v>
      </c>
      <c r="F45" s="8" t="str">
        <f t="shared" si="0"/>
        <v>126.884546</v>
      </c>
      <c r="G45" s="9" t="str">
        <f t="shared" si="1"/>
        <v>35.160873</v>
      </c>
      <c r="I45" s="6" t="s">
        <v>917</v>
      </c>
    </row>
    <row r="46" spans="1:9">
      <c r="A46" s="3">
        <v>45</v>
      </c>
      <c r="B46" s="4" t="s">
        <v>105</v>
      </c>
      <c r="C46" s="4" t="s">
        <v>142</v>
      </c>
      <c r="D46" s="4" t="s">
        <v>143</v>
      </c>
      <c r="E46" s="4" t="s">
        <v>144</v>
      </c>
      <c r="F46" s="8" t="str">
        <f t="shared" si="0"/>
        <v>126.858584</v>
      </c>
      <c r="G46" s="9" t="str">
        <f t="shared" si="1"/>
        <v>35.131930</v>
      </c>
      <c r="I46" s="6" t="s">
        <v>887</v>
      </c>
    </row>
    <row r="47" spans="1:9">
      <c r="A47" s="3">
        <v>46</v>
      </c>
      <c r="B47" s="4" t="s">
        <v>105</v>
      </c>
      <c r="C47" s="4" t="s">
        <v>145</v>
      </c>
      <c r="D47" s="4" t="s">
        <v>146</v>
      </c>
      <c r="E47" s="4" t="s">
        <v>147</v>
      </c>
      <c r="F47" s="8" t="str">
        <f t="shared" si="0"/>
        <v>126.864124</v>
      </c>
      <c r="G47" s="9" t="str">
        <f t="shared" si="1"/>
        <v>35.171677</v>
      </c>
      <c r="I47" s="6" t="s">
        <v>918</v>
      </c>
    </row>
    <row r="48" spans="1:9">
      <c r="A48" s="3">
        <v>47</v>
      </c>
      <c r="B48" s="4" t="s">
        <v>105</v>
      </c>
      <c r="C48" s="4" t="s">
        <v>148</v>
      </c>
      <c r="D48" s="4" t="s">
        <v>149</v>
      </c>
      <c r="E48" s="4" t="s">
        <v>150</v>
      </c>
      <c r="F48" s="8" t="str">
        <f t="shared" si="0"/>
        <v>126.883978</v>
      </c>
      <c r="G48" s="9" t="str">
        <f t="shared" si="1"/>
        <v>35.159440</v>
      </c>
      <c r="I48" s="6" t="s">
        <v>919</v>
      </c>
    </row>
    <row r="49" spans="1:9">
      <c r="A49" s="3">
        <v>48</v>
      </c>
      <c r="B49" s="4" t="s">
        <v>105</v>
      </c>
      <c r="C49" s="4" t="s">
        <v>151</v>
      </c>
      <c r="D49" s="4" t="s">
        <v>152</v>
      </c>
      <c r="E49" s="4" t="s">
        <v>153</v>
      </c>
      <c r="F49" s="8" t="str">
        <f t="shared" si="0"/>
        <v>126.884033</v>
      </c>
      <c r="G49" s="9" t="str">
        <f t="shared" si="1"/>
        <v>35.159088</v>
      </c>
      <c r="I49" s="6" t="s">
        <v>920</v>
      </c>
    </row>
    <row r="50" spans="1:9">
      <c r="A50" s="3">
        <v>49</v>
      </c>
      <c r="B50" s="4" t="s">
        <v>105</v>
      </c>
      <c r="C50" s="4" t="s">
        <v>154</v>
      </c>
      <c r="D50" s="4" t="s">
        <v>155</v>
      </c>
      <c r="E50" s="4" t="s">
        <v>156</v>
      </c>
      <c r="F50" s="8" t="str">
        <f t="shared" si="0"/>
        <v>126.854424</v>
      </c>
      <c r="G50" s="9" t="str">
        <f t="shared" si="1"/>
        <v>35.151214</v>
      </c>
      <c r="I50" s="6" t="s">
        <v>921</v>
      </c>
    </row>
    <row r="51" spans="1:9">
      <c r="A51" s="3">
        <v>50</v>
      </c>
      <c r="B51" s="4" t="s">
        <v>105</v>
      </c>
      <c r="C51" s="4" t="s">
        <v>157</v>
      </c>
      <c r="D51" s="4" t="s">
        <v>158</v>
      </c>
      <c r="E51" s="4"/>
      <c r="F51" s="8" t="str">
        <f t="shared" si="0"/>
        <v>126.848938</v>
      </c>
      <c r="G51" s="9" t="str">
        <f t="shared" si="1"/>
        <v>35.150865</v>
      </c>
      <c r="I51" s="6" t="s">
        <v>922</v>
      </c>
    </row>
    <row r="52" spans="1:9">
      <c r="A52" s="3">
        <v>51</v>
      </c>
      <c r="B52" s="4" t="s">
        <v>105</v>
      </c>
      <c r="C52" s="4" t="s">
        <v>159</v>
      </c>
      <c r="D52" s="4" t="s">
        <v>160</v>
      </c>
      <c r="E52" s="4" t="s">
        <v>161</v>
      </c>
      <c r="F52" s="8" t="str">
        <f t="shared" si="0"/>
        <v>126.847670</v>
      </c>
      <c r="G52" s="9" t="str">
        <f t="shared" si="1"/>
        <v>35.147808</v>
      </c>
      <c r="I52" s="6" t="s">
        <v>923</v>
      </c>
    </row>
    <row r="53" spans="1:9">
      <c r="A53" s="3">
        <v>52</v>
      </c>
      <c r="B53" s="4" t="s">
        <v>105</v>
      </c>
      <c r="C53" s="4" t="s">
        <v>162</v>
      </c>
      <c r="D53" s="4" t="s">
        <v>163</v>
      </c>
      <c r="E53" s="4" t="s">
        <v>164</v>
      </c>
      <c r="F53" s="8" t="str">
        <f t="shared" si="0"/>
        <v>126.870436</v>
      </c>
      <c r="G53" s="9" t="str">
        <f t="shared" si="1"/>
        <v>35.151350</v>
      </c>
      <c r="I53" s="6" t="s">
        <v>924</v>
      </c>
    </row>
    <row r="54" spans="1:9">
      <c r="A54" s="3">
        <v>53</v>
      </c>
      <c r="B54" s="4" t="s">
        <v>105</v>
      </c>
      <c r="C54" s="4" t="s">
        <v>165</v>
      </c>
      <c r="D54" s="4" t="s">
        <v>166</v>
      </c>
      <c r="E54" s="4" t="s">
        <v>167</v>
      </c>
      <c r="F54" s="8" t="str">
        <f t="shared" si="0"/>
        <v>126.854938</v>
      </c>
      <c r="G54" s="9" t="str">
        <f t="shared" si="1"/>
        <v>35.127960</v>
      </c>
      <c r="I54" s="6" t="s">
        <v>925</v>
      </c>
    </row>
    <row r="55" spans="1:9">
      <c r="A55" s="3">
        <v>54</v>
      </c>
      <c r="B55" s="4" t="s">
        <v>105</v>
      </c>
      <c r="C55" s="4" t="s">
        <v>168</v>
      </c>
      <c r="D55" s="4" t="s">
        <v>169</v>
      </c>
      <c r="E55" s="4" t="s">
        <v>170</v>
      </c>
      <c r="F55" s="8" t="str">
        <f t="shared" si="0"/>
        <v>126.874839</v>
      </c>
      <c r="G55" s="9" t="str">
        <f t="shared" si="1"/>
        <v>35.142809</v>
      </c>
      <c r="I55" s="6" t="s">
        <v>926</v>
      </c>
    </row>
    <row r="56" spans="1:9">
      <c r="A56" s="3">
        <v>55</v>
      </c>
      <c r="B56" s="4" t="s">
        <v>105</v>
      </c>
      <c r="C56" s="4" t="s">
        <v>171</v>
      </c>
      <c r="D56" s="4" t="s">
        <v>172</v>
      </c>
      <c r="E56" s="4" t="s">
        <v>173</v>
      </c>
      <c r="F56" s="8" t="str">
        <f t="shared" si="0"/>
        <v>126.851211</v>
      </c>
      <c r="G56" s="9" t="str">
        <f t="shared" si="1"/>
        <v>35.150047</v>
      </c>
      <c r="I56" s="6" t="s">
        <v>912</v>
      </c>
    </row>
    <row r="57" spans="1:9">
      <c r="A57" s="3">
        <v>56</v>
      </c>
      <c r="B57" s="4" t="s">
        <v>105</v>
      </c>
      <c r="C57" s="4" t="s">
        <v>174</v>
      </c>
      <c r="D57" s="4" t="s">
        <v>175</v>
      </c>
      <c r="E57" s="4" t="s">
        <v>176</v>
      </c>
      <c r="F57" s="8" t="str">
        <f t="shared" si="0"/>
        <v>126.847823</v>
      </c>
      <c r="G57" s="9" t="str">
        <f t="shared" si="1"/>
        <v>35.148331</v>
      </c>
      <c r="I57" s="6" t="s">
        <v>890</v>
      </c>
    </row>
    <row r="58" spans="1:9">
      <c r="A58" s="3">
        <v>57</v>
      </c>
      <c r="B58" s="4" t="s">
        <v>105</v>
      </c>
      <c r="C58" s="4" t="s">
        <v>177</v>
      </c>
      <c r="D58" s="4" t="s">
        <v>178</v>
      </c>
      <c r="E58" s="4" t="s">
        <v>179</v>
      </c>
      <c r="F58" s="8" t="str">
        <f t="shared" si="0"/>
        <v>126.878706</v>
      </c>
      <c r="G58" s="9" t="str">
        <f t="shared" si="1"/>
        <v>35.125174</v>
      </c>
      <c r="I58" s="6" t="s">
        <v>927</v>
      </c>
    </row>
    <row r="59" spans="1:9">
      <c r="A59" s="3">
        <v>58</v>
      </c>
      <c r="B59" s="4" t="s">
        <v>105</v>
      </c>
      <c r="C59" s="4" t="s">
        <v>180</v>
      </c>
      <c r="D59" s="4" t="s">
        <v>181</v>
      </c>
      <c r="E59" s="4" t="s">
        <v>182</v>
      </c>
      <c r="F59" s="8" t="str">
        <f t="shared" si="0"/>
        <v>126.872434</v>
      </c>
      <c r="G59" s="9" t="str">
        <f t="shared" si="1"/>
        <v>35.136948</v>
      </c>
      <c r="I59" s="6" t="s">
        <v>928</v>
      </c>
    </row>
    <row r="60" spans="1:9">
      <c r="A60" s="3">
        <v>59</v>
      </c>
      <c r="B60" s="4" t="s">
        <v>105</v>
      </c>
      <c r="C60" s="4" t="s">
        <v>183</v>
      </c>
      <c r="D60" s="4" t="s">
        <v>184</v>
      </c>
      <c r="E60" s="4" t="s">
        <v>185</v>
      </c>
      <c r="F60" s="8" t="str">
        <f t="shared" si="0"/>
        <v>126.853918</v>
      </c>
      <c r="G60" s="9" t="str">
        <f t="shared" si="1"/>
        <v>35.151989</v>
      </c>
      <c r="I60" s="6" t="s">
        <v>929</v>
      </c>
    </row>
    <row r="61" spans="1:9">
      <c r="A61" s="3">
        <v>60</v>
      </c>
      <c r="B61" s="4" t="s">
        <v>105</v>
      </c>
      <c r="C61" s="4" t="s">
        <v>186</v>
      </c>
      <c r="D61" s="4" t="s">
        <v>187</v>
      </c>
      <c r="E61" s="4" t="s">
        <v>188</v>
      </c>
      <c r="F61" s="8" t="str">
        <f t="shared" si="0"/>
        <v>126.863495</v>
      </c>
      <c r="G61" s="9" t="str">
        <f t="shared" si="1"/>
        <v>35.160815</v>
      </c>
      <c r="I61" s="6" t="s">
        <v>930</v>
      </c>
    </row>
    <row r="62" spans="1:9">
      <c r="A62" s="3">
        <v>61</v>
      </c>
      <c r="B62" s="4" t="s">
        <v>105</v>
      </c>
      <c r="C62" s="4" t="s">
        <v>189</v>
      </c>
      <c r="D62" s="4" t="s">
        <v>190</v>
      </c>
      <c r="E62" s="4" t="s">
        <v>191</v>
      </c>
      <c r="F62" s="8" t="str">
        <f t="shared" si="0"/>
        <v>126.848935</v>
      </c>
      <c r="G62" s="9" t="str">
        <f t="shared" si="1"/>
        <v>35.152199</v>
      </c>
      <c r="I62" s="6" t="s">
        <v>931</v>
      </c>
    </row>
    <row r="63" spans="1:9">
      <c r="A63" s="3">
        <v>62</v>
      </c>
      <c r="B63" s="4" t="s">
        <v>105</v>
      </c>
      <c r="C63" s="4" t="s">
        <v>192</v>
      </c>
      <c r="D63" s="4" t="s">
        <v>193</v>
      </c>
      <c r="E63" s="4" t="s">
        <v>194</v>
      </c>
      <c r="F63" s="8" t="str">
        <f t="shared" si="0"/>
        <v>126.883162</v>
      </c>
      <c r="G63" s="9" t="str">
        <f t="shared" si="1"/>
        <v>35.161936</v>
      </c>
      <c r="I63" s="6" t="s">
        <v>908</v>
      </c>
    </row>
    <row r="64" spans="1:9">
      <c r="A64" s="3">
        <v>63</v>
      </c>
      <c r="B64" s="4" t="s">
        <v>105</v>
      </c>
      <c r="C64" s="4" t="s">
        <v>195</v>
      </c>
      <c r="D64" s="4" t="s">
        <v>196</v>
      </c>
      <c r="E64" s="4" t="s">
        <v>197</v>
      </c>
      <c r="F64" s="8" t="str">
        <f t="shared" si="0"/>
        <v>126.847810</v>
      </c>
      <c r="G64" s="9" t="str">
        <f t="shared" si="1"/>
        <v>35.155523</v>
      </c>
      <c r="I64" s="6" t="s">
        <v>932</v>
      </c>
    </row>
    <row r="65" spans="1:9">
      <c r="A65" s="3">
        <v>64</v>
      </c>
      <c r="B65" s="4" t="s">
        <v>105</v>
      </c>
      <c r="C65" s="4" t="s">
        <v>198</v>
      </c>
      <c r="D65" s="4" t="s">
        <v>199</v>
      </c>
      <c r="E65" s="4" t="s">
        <v>200</v>
      </c>
      <c r="F65" s="8" t="str">
        <f t="shared" si="0"/>
        <v>126.854899</v>
      </c>
      <c r="G65" s="9" t="str">
        <f t="shared" si="1"/>
        <v>35.131358</v>
      </c>
      <c r="I65" s="6" t="s">
        <v>933</v>
      </c>
    </row>
    <row r="66" spans="1:9">
      <c r="A66" s="3">
        <v>65</v>
      </c>
      <c r="B66" s="4" t="s">
        <v>105</v>
      </c>
      <c r="C66" s="4" t="s">
        <v>201</v>
      </c>
      <c r="D66" s="4" t="s">
        <v>202</v>
      </c>
      <c r="E66" s="4" t="s">
        <v>203</v>
      </c>
      <c r="F66" s="8" t="str">
        <f t="shared" si="0"/>
        <v>126.848941</v>
      </c>
      <c r="G66" s="9" t="str">
        <f t="shared" si="1"/>
        <v>35.148909</v>
      </c>
      <c r="I66" s="6" t="s">
        <v>934</v>
      </c>
    </row>
    <row r="67" spans="1:9">
      <c r="A67" s="3">
        <v>66</v>
      </c>
      <c r="B67" s="4" t="s">
        <v>105</v>
      </c>
      <c r="C67" s="4" t="s">
        <v>204</v>
      </c>
      <c r="D67" s="4" t="s">
        <v>205</v>
      </c>
      <c r="E67" s="4" t="s">
        <v>206</v>
      </c>
      <c r="F67" s="8" t="str">
        <f t="shared" si="0"/>
        <v>126.848941</v>
      </c>
      <c r="G67" s="9" t="str">
        <f t="shared" si="1"/>
        <v>35.149134</v>
      </c>
      <c r="I67" s="6" t="s">
        <v>935</v>
      </c>
    </row>
    <row r="68" spans="1:9">
      <c r="A68" s="3">
        <v>67</v>
      </c>
      <c r="B68" s="4" t="s">
        <v>105</v>
      </c>
      <c r="C68" s="4" t="s">
        <v>207</v>
      </c>
      <c r="D68" s="4" t="s">
        <v>208</v>
      </c>
      <c r="E68" s="4" t="s">
        <v>209</v>
      </c>
      <c r="F68" s="8" t="str">
        <f t="shared" ref="F68:F131" si="2">MID(I69,6,10)</f>
        <v>126.851630</v>
      </c>
      <c r="G68" s="9" t="str">
        <f t="shared" ref="G68:G131" si="3">MID(I69,21,9)</f>
        <v>35.148696</v>
      </c>
      <c r="I68" s="6" t="s">
        <v>936</v>
      </c>
    </row>
    <row r="69" spans="1:9">
      <c r="A69" s="3">
        <v>68</v>
      </c>
      <c r="B69" s="4" t="s">
        <v>105</v>
      </c>
      <c r="C69" s="4" t="s">
        <v>210</v>
      </c>
      <c r="D69" s="4" t="s">
        <v>211</v>
      </c>
      <c r="E69" s="4" t="s">
        <v>212</v>
      </c>
      <c r="F69" s="8" t="str">
        <f t="shared" si="2"/>
        <v>126.876384</v>
      </c>
      <c r="G69" s="9" t="str">
        <f t="shared" si="3"/>
        <v>35.151662</v>
      </c>
      <c r="I69" s="6" t="s">
        <v>937</v>
      </c>
    </row>
    <row r="70" spans="1:9">
      <c r="A70" s="3">
        <v>69</v>
      </c>
      <c r="B70" s="4" t="s">
        <v>105</v>
      </c>
      <c r="C70" s="4" t="s">
        <v>213</v>
      </c>
      <c r="D70" s="4" t="s">
        <v>214</v>
      </c>
      <c r="E70" s="4" t="s">
        <v>215</v>
      </c>
      <c r="F70" s="8" t="str">
        <f t="shared" si="2"/>
        <v>126.885069</v>
      </c>
      <c r="G70" s="9" t="str">
        <f t="shared" si="3"/>
        <v>35.148165</v>
      </c>
      <c r="I70" s="6" t="s">
        <v>938</v>
      </c>
    </row>
    <row r="71" spans="1:9">
      <c r="A71" s="3">
        <v>70</v>
      </c>
      <c r="B71" s="4" t="s">
        <v>105</v>
      </c>
      <c r="C71" s="4" t="s">
        <v>216</v>
      </c>
      <c r="D71" s="4" t="s">
        <v>217</v>
      </c>
      <c r="E71" s="4" t="s">
        <v>218</v>
      </c>
      <c r="F71" s="8" t="str">
        <f t="shared" si="2"/>
        <v>126.848935</v>
      </c>
      <c r="G71" s="9" t="str">
        <f t="shared" si="3"/>
        <v>35.152199</v>
      </c>
      <c r="I71" s="6" t="s">
        <v>939</v>
      </c>
    </row>
    <row r="72" spans="1:9">
      <c r="A72" s="3">
        <v>71</v>
      </c>
      <c r="B72" s="4" t="s">
        <v>105</v>
      </c>
      <c r="C72" s="4" t="s">
        <v>219</v>
      </c>
      <c r="D72" s="4" t="s">
        <v>220</v>
      </c>
      <c r="E72" s="4" t="s">
        <v>221</v>
      </c>
      <c r="F72" s="8" t="str">
        <f t="shared" si="2"/>
        <v>126.885069</v>
      </c>
      <c r="G72" s="9" t="str">
        <f t="shared" si="3"/>
        <v>35.148165</v>
      </c>
      <c r="I72" s="6" t="s">
        <v>908</v>
      </c>
    </row>
    <row r="73" spans="1:9">
      <c r="A73" s="3">
        <v>72</v>
      </c>
      <c r="B73" s="4" t="s">
        <v>105</v>
      </c>
      <c r="C73" s="4" t="s">
        <v>222</v>
      </c>
      <c r="D73" s="4" t="s">
        <v>223</v>
      </c>
      <c r="E73" s="4" t="s">
        <v>224</v>
      </c>
      <c r="F73" s="8" t="str">
        <f t="shared" si="2"/>
        <v>126.872704</v>
      </c>
      <c r="G73" s="9" t="str">
        <f t="shared" si="3"/>
        <v>35.146665</v>
      </c>
      <c r="I73" s="6" t="s">
        <v>939</v>
      </c>
    </row>
    <row r="74" spans="1:9">
      <c r="A74" s="3">
        <v>73</v>
      </c>
      <c r="B74" s="4" t="s">
        <v>105</v>
      </c>
      <c r="C74" s="4" t="s">
        <v>225</v>
      </c>
      <c r="D74" s="4" t="s">
        <v>211</v>
      </c>
      <c r="E74" s="4" t="s">
        <v>226</v>
      </c>
      <c r="F74" s="8" t="str">
        <f t="shared" si="2"/>
        <v>126.876384</v>
      </c>
      <c r="G74" s="9" t="str">
        <f t="shared" si="3"/>
        <v>35.151662</v>
      </c>
      <c r="I74" s="6" t="s">
        <v>940</v>
      </c>
    </row>
    <row r="75" spans="1:9">
      <c r="A75" s="3">
        <v>74</v>
      </c>
      <c r="B75" s="4" t="s">
        <v>105</v>
      </c>
      <c r="C75" s="4" t="s">
        <v>227</v>
      </c>
      <c r="D75" s="4" t="s">
        <v>228</v>
      </c>
      <c r="E75" s="4">
        <v>622237000</v>
      </c>
      <c r="F75" s="8" t="str">
        <f t="shared" si="2"/>
        <v>126.876384</v>
      </c>
      <c r="G75" s="9" t="str">
        <f t="shared" si="3"/>
        <v>35.151662</v>
      </c>
      <c r="I75" s="6" t="s">
        <v>938</v>
      </c>
    </row>
    <row r="76" spans="1:9">
      <c r="A76" s="3">
        <v>75</v>
      </c>
      <c r="B76" s="4" t="s">
        <v>105</v>
      </c>
      <c r="C76" s="4" t="s">
        <v>229</v>
      </c>
      <c r="D76" s="4" t="s">
        <v>230</v>
      </c>
      <c r="E76" s="4" t="s">
        <v>231</v>
      </c>
      <c r="F76" s="8" t="str">
        <f t="shared" si="2"/>
        <v>126.848950</v>
      </c>
      <c r="G76" s="9" t="str">
        <f t="shared" si="3"/>
        <v>35.149954</v>
      </c>
      <c r="I76" s="6" t="s">
        <v>938</v>
      </c>
    </row>
    <row r="77" spans="1:9">
      <c r="A77" s="3">
        <v>76</v>
      </c>
      <c r="B77" s="4" t="s">
        <v>105</v>
      </c>
      <c r="C77" s="4" t="s">
        <v>232</v>
      </c>
      <c r="D77" s="4" t="s">
        <v>233</v>
      </c>
      <c r="E77" s="4" t="s">
        <v>234</v>
      </c>
      <c r="F77" s="8" t="str">
        <f t="shared" si="2"/>
        <v>126.883978</v>
      </c>
      <c r="G77" s="9" t="str">
        <f t="shared" si="3"/>
        <v>35.159440</v>
      </c>
      <c r="I77" s="6" t="s">
        <v>941</v>
      </c>
    </row>
    <row r="78" spans="1:9">
      <c r="A78" s="3">
        <v>77</v>
      </c>
      <c r="B78" s="4" t="s">
        <v>105</v>
      </c>
      <c r="C78" s="4" t="s">
        <v>235</v>
      </c>
      <c r="D78" s="4" t="s">
        <v>236</v>
      </c>
      <c r="E78" s="4">
        <v>623525700</v>
      </c>
      <c r="F78" s="8" t="str">
        <f t="shared" si="2"/>
        <v>126.881572</v>
      </c>
      <c r="G78" s="9" t="str">
        <f t="shared" si="3"/>
        <v>35.145863</v>
      </c>
      <c r="I78" s="6" t="s">
        <v>920</v>
      </c>
    </row>
    <row r="79" spans="1:9">
      <c r="A79" s="3">
        <v>78</v>
      </c>
      <c r="B79" s="4" t="s">
        <v>105</v>
      </c>
      <c r="C79" s="4" t="s">
        <v>237</v>
      </c>
      <c r="D79" s="4" t="s">
        <v>238</v>
      </c>
      <c r="E79" s="4">
        <v>627143524</v>
      </c>
      <c r="F79" s="8" t="str">
        <f t="shared" si="2"/>
        <v>126.884172</v>
      </c>
      <c r="G79" s="9" t="str">
        <f t="shared" si="3"/>
        <v>35.161576</v>
      </c>
      <c r="I79" s="6" t="s">
        <v>942</v>
      </c>
    </row>
    <row r="80" spans="1:9">
      <c r="A80" s="3">
        <v>79</v>
      </c>
      <c r="B80" s="4" t="s">
        <v>105</v>
      </c>
      <c r="C80" s="4" t="s">
        <v>239</v>
      </c>
      <c r="D80" s="4" t="s">
        <v>240</v>
      </c>
      <c r="E80" s="4" t="s">
        <v>241</v>
      </c>
      <c r="F80" s="8" t="str">
        <f t="shared" si="2"/>
        <v>126.883921</v>
      </c>
      <c r="G80" s="9" t="str">
        <f t="shared" si="3"/>
        <v>35.160449</v>
      </c>
      <c r="I80" s="6" t="s">
        <v>943</v>
      </c>
    </row>
    <row r="81" spans="1:9">
      <c r="A81" s="3">
        <v>80</v>
      </c>
      <c r="B81" s="4" t="s">
        <v>105</v>
      </c>
      <c r="C81" s="4" t="s">
        <v>242</v>
      </c>
      <c r="D81" s="4" t="s">
        <v>243</v>
      </c>
      <c r="E81" s="4" t="s">
        <v>244</v>
      </c>
      <c r="F81" s="8" t="str">
        <f t="shared" si="2"/>
        <v>126.894790</v>
      </c>
      <c r="G81" s="9" t="str">
        <f t="shared" si="3"/>
        <v>35.158711</v>
      </c>
      <c r="I81" s="6" t="s">
        <v>909</v>
      </c>
    </row>
    <row r="82" spans="1:9">
      <c r="A82" s="3">
        <v>81</v>
      </c>
      <c r="B82" s="4" t="s">
        <v>105</v>
      </c>
      <c r="C82" s="4" t="s">
        <v>245</v>
      </c>
      <c r="D82" s="4" t="s">
        <v>246</v>
      </c>
      <c r="E82" s="4" t="s">
        <v>247</v>
      </c>
      <c r="F82" s="8" t="str">
        <f t="shared" si="2"/>
        <v>126.849075</v>
      </c>
      <c r="G82" s="9" t="str">
        <f t="shared" si="3"/>
        <v>35.147836</v>
      </c>
      <c r="I82" s="6" t="s">
        <v>944</v>
      </c>
    </row>
    <row r="83" spans="1:9">
      <c r="A83" s="3">
        <v>82</v>
      </c>
      <c r="B83" s="4" t="s">
        <v>105</v>
      </c>
      <c r="C83" s="4" t="s">
        <v>248</v>
      </c>
      <c r="D83" s="4" t="s">
        <v>249</v>
      </c>
      <c r="E83" s="4">
        <v>623818001</v>
      </c>
      <c r="F83" s="8" t="str">
        <f t="shared" si="2"/>
        <v>126.848937</v>
      </c>
      <c r="G83" s="9" t="str">
        <f t="shared" si="3"/>
        <v>35.151054</v>
      </c>
      <c r="I83" s="6" t="s">
        <v>945</v>
      </c>
    </row>
    <row r="84" spans="1:9">
      <c r="A84" s="3">
        <v>83</v>
      </c>
      <c r="B84" s="4" t="s">
        <v>105</v>
      </c>
      <c r="C84" s="4" t="s">
        <v>250</v>
      </c>
      <c r="D84" s="4" t="s">
        <v>251</v>
      </c>
      <c r="E84" s="4">
        <v>623617582</v>
      </c>
      <c r="F84" s="8" t="str">
        <f t="shared" si="2"/>
        <v>126.883955</v>
      </c>
      <c r="G84" s="9" t="str">
        <f t="shared" si="3"/>
        <v>35.160062</v>
      </c>
      <c r="I84" s="6" t="s">
        <v>946</v>
      </c>
    </row>
    <row r="85" spans="1:9">
      <c r="A85" s="3">
        <v>84</v>
      </c>
      <c r="B85" s="4" t="s">
        <v>105</v>
      </c>
      <c r="C85" s="4" t="s">
        <v>252</v>
      </c>
      <c r="D85" s="4" t="s">
        <v>253</v>
      </c>
      <c r="E85" s="4" t="s">
        <v>254</v>
      </c>
      <c r="F85" s="8" t="str">
        <f t="shared" si="2"/>
        <v>126.883921</v>
      </c>
      <c r="G85" s="9" t="str">
        <f t="shared" si="3"/>
        <v>35.160449</v>
      </c>
      <c r="I85" s="6" t="s">
        <v>947</v>
      </c>
    </row>
    <row r="86" spans="1:9">
      <c r="A86" s="3">
        <v>85</v>
      </c>
      <c r="B86" s="4" t="s">
        <v>105</v>
      </c>
      <c r="C86" s="4" t="s">
        <v>255</v>
      </c>
      <c r="D86" s="4" t="s">
        <v>217</v>
      </c>
      <c r="E86" s="4" t="s">
        <v>256</v>
      </c>
      <c r="F86" s="8" t="str">
        <f t="shared" si="2"/>
        <v>126.848935</v>
      </c>
      <c r="G86" s="9" t="str">
        <f t="shared" si="3"/>
        <v>35.152199</v>
      </c>
      <c r="I86" s="6" t="s">
        <v>909</v>
      </c>
    </row>
    <row r="87" spans="1:9">
      <c r="A87" s="3">
        <v>86</v>
      </c>
      <c r="B87" s="4" t="s">
        <v>105</v>
      </c>
      <c r="C87" s="4" t="s">
        <v>257</v>
      </c>
      <c r="D87" s="4" t="s">
        <v>258</v>
      </c>
      <c r="E87" s="4" t="s">
        <v>259</v>
      </c>
      <c r="F87" s="8" t="str">
        <f t="shared" si="2"/>
        <v>126.886675</v>
      </c>
      <c r="G87" s="9" t="str">
        <f t="shared" si="3"/>
        <v>35.161470</v>
      </c>
      <c r="I87" s="6" t="s">
        <v>908</v>
      </c>
    </row>
    <row r="88" spans="1:9">
      <c r="A88" s="3">
        <v>87</v>
      </c>
      <c r="B88" s="4" t="s">
        <v>105</v>
      </c>
      <c r="C88" s="4" t="s">
        <v>260</v>
      </c>
      <c r="D88" s="4" t="s">
        <v>261</v>
      </c>
      <c r="E88" s="4" t="s">
        <v>262</v>
      </c>
      <c r="F88" s="8" t="str">
        <f t="shared" si="2"/>
        <v>126.848942</v>
      </c>
      <c r="G88" s="9" t="str">
        <f t="shared" si="3"/>
        <v>35.148692</v>
      </c>
      <c r="I88" s="6" t="s">
        <v>948</v>
      </c>
    </row>
    <row r="89" spans="1:9">
      <c r="A89" s="3">
        <v>88</v>
      </c>
      <c r="B89" s="4" t="s">
        <v>105</v>
      </c>
      <c r="C89" s="4" t="s">
        <v>263</v>
      </c>
      <c r="D89" s="4" t="s">
        <v>264</v>
      </c>
      <c r="E89" s="4" t="s">
        <v>265</v>
      </c>
      <c r="F89" s="8" t="str">
        <f t="shared" si="2"/>
        <v>126.848942</v>
      </c>
      <c r="G89" s="9" t="str">
        <f t="shared" si="3"/>
        <v>35.148692</v>
      </c>
      <c r="I89" s="6" t="s">
        <v>949</v>
      </c>
    </row>
    <row r="90" spans="1:9">
      <c r="A90" s="3">
        <v>89</v>
      </c>
      <c r="B90" s="4" t="s">
        <v>105</v>
      </c>
      <c r="C90" s="4" t="s">
        <v>266</v>
      </c>
      <c r="D90" s="4" t="s">
        <v>267</v>
      </c>
      <c r="E90" s="4" t="s">
        <v>268</v>
      </c>
      <c r="F90" s="8" t="str">
        <f t="shared" si="2"/>
        <v>126.868646</v>
      </c>
      <c r="G90" s="9" t="str">
        <f t="shared" si="3"/>
        <v>35.125163</v>
      </c>
      <c r="I90" s="6" t="s">
        <v>949</v>
      </c>
    </row>
    <row r="91" spans="1:9">
      <c r="A91" s="3">
        <v>90</v>
      </c>
      <c r="B91" s="4" t="s">
        <v>105</v>
      </c>
      <c r="C91" s="4" t="s">
        <v>269</v>
      </c>
      <c r="D91" s="4" t="s">
        <v>270</v>
      </c>
      <c r="E91" s="4" t="s">
        <v>271</v>
      </c>
      <c r="F91" s="8" t="str">
        <f t="shared" si="2"/>
        <v>126.899242</v>
      </c>
      <c r="G91" s="9" t="str">
        <f t="shared" si="3"/>
        <v>35.152747</v>
      </c>
      <c r="I91" s="6" t="s">
        <v>950</v>
      </c>
    </row>
    <row r="92" spans="1:9">
      <c r="A92" s="3">
        <v>91</v>
      </c>
      <c r="B92" s="4" t="s">
        <v>105</v>
      </c>
      <c r="C92" s="4" t="s">
        <v>272</v>
      </c>
      <c r="D92" s="4" t="s">
        <v>273</v>
      </c>
      <c r="E92" s="4" t="s">
        <v>274</v>
      </c>
      <c r="F92" s="8" t="str">
        <f t="shared" si="2"/>
        <v>126.847798</v>
      </c>
      <c r="G92" s="9" t="str">
        <f t="shared" si="3"/>
        <v>35.155893</v>
      </c>
      <c r="I92" s="6" t="s">
        <v>951</v>
      </c>
    </row>
    <row r="93" spans="1:9">
      <c r="A93" s="3">
        <v>92</v>
      </c>
      <c r="B93" s="4" t="s">
        <v>105</v>
      </c>
      <c r="C93" s="4" t="s">
        <v>275</v>
      </c>
      <c r="D93" s="4" t="s">
        <v>276</v>
      </c>
      <c r="E93" s="4" t="s">
        <v>277</v>
      </c>
      <c r="F93" s="8" t="str">
        <f t="shared" si="2"/>
        <v>126.858266</v>
      </c>
      <c r="G93" s="9" t="str">
        <f t="shared" si="3"/>
        <v>35.131903</v>
      </c>
      <c r="I93" s="6" t="s">
        <v>952</v>
      </c>
    </row>
    <row r="94" spans="1:9">
      <c r="A94" s="3">
        <v>93</v>
      </c>
      <c r="B94" s="4" t="s">
        <v>105</v>
      </c>
      <c r="C94" s="4" t="s">
        <v>278</v>
      </c>
      <c r="D94" s="4" t="s">
        <v>279</v>
      </c>
      <c r="E94" s="4" t="s">
        <v>280</v>
      </c>
      <c r="F94" s="8" t="str">
        <f t="shared" si="2"/>
        <v>126.883919</v>
      </c>
      <c r="G94" s="9" t="str">
        <f t="shared" si="3"/>
        <v>35.147073</v>
      </c>
      <c r="I94" s="6" t="s">
        <v>953</v>
      </c>
    </row>
    <row r="95" spans="1:9">
      <c r="A95" s="3">
        <v>94</v>
      </c>
      <c r="B95" s="4" t="s">
        <v>105</v>
      </c>
      <c r="C95" s="4" t="s">
        <v>281</v>
      </c>
      <c r="D95" s="4" t="s">
        <v>282</v>
      </c>
      <c r="E95" s="4" t="s">
        <v>283</v>
      </c>
      <c r="F95" s="8" t="str">
        <f t="shared" si="2"/>
        <v>126.849595</v>
      </c>
      <c r="G95" s="9" t="str">
        <f t="shared" si="3"/>
        <v>35.151280</v>
      </c>
      <c r="I95" s="6" t="s">
        <v>954</v>
      </c>
    </row>
    <row r="96" spans="1:9">
      <c r="A96" s="3">
        <v>95</v>
      </c>
      <c r="B96" s="4" t="s">
        <v>105</v>
      </c>
      <c r="C96" s="4" t="s">
        <v>284</v>
      </c>
      <c r="D96" s="4" t="s">
        <v>285</v>
      </c>
      <c r="E96" s="4" t="s">
        <v>286</v>
      </c>
      <c r="F96" s="8" t="str">
        <f t="shared" si="2"/>
        <v>126.847941</v>
      </c>
      <c r="G96" s="9" t="str">
        <f t="shared" si="3"/>
        <v>35.149575</v>
      </c>
      <c r="I96" s="6" t="s">
        <v>955</v>
      </c>
    </row>
    <row r="97" spans="1:9">
      <c r="A97" s="3">
        <v>96</v>
      </c>
      <c r="B97" s="4" t="s">
        <v>105</v>
      </c>
      <c r="C97" s="4" t="s">
        <v>287</v>
      </c>
      <c r="D97" s="4" t="s">
        <v>288</v>
      </c>
      <c r="E97" s="4" t="s">
        <v>289</v>
      </c>
      <c r="F97" s="8" t="str">
        <f t="shared" si="2"/>
        <v>126.847941</v>
      </c>
      <c r="G97" s="9" t="str">
        <f t="shared" si="3"/>
        <v>35.149575</v>
      </c>
      <c r="I97" s="6" t="s">
        <v>956</v>
      </c>
    </row>
    <row r="98" spans="1:9">
      <c r="A98" s="3">
        <v>97</v>
      </c>
      <c r="B98" s="4" t="s">
        <v>105</v>
      </c>
      <c r="C98" s="4" t="s">
        <v>290</v>
      </c>
      <c r="D98" s="4" t="s">
        <v>291</v>
      </c>
      <c r="E98" s="4" t="s">
        <v>292</v>
      </c>
      <c r="F98" s="8" t="str">
        <f t="shared" si="2"/>
        <v>126.847941</v>
      </c>
      <c r="G98" s="9" t="str">
        <f t="shared" si="3"/>
        <v>35.149575</v>
      </c>
      <c r="I98" s="6" t="s">
        <v>956</v>
      </c>
    </row>
    <row r="99" spans="1:9">
      <c r="A99" s="3">
        <v>98</v>
      </c>
      <c r="B99" s="4" t="s">
        <v>105</v>
      </c>
      <c r="C99" s="4" t="s">
        <v>293</v>
      </c>
      <c r="D99" s="4" t="s">
        <v>294</v>
      </c>
      <c r="E99" s="4" t="s">
        <v>295</v>
      </c>
      <c r="F99" s="8" t="str">
        <f t="shared" si="2"/>
        <v>126.848937</v>
      </c>
      <c r="G99" s="9" t="str">
        <f t="shared" si="3"/>
        <v>35.151270</v>
      </c>
      <c r="I99" s="6" t="s">
        <v>956</v>
      </c>
    </row>
    <row r="100" spans="1:9">
      <c r="A100" s="3">
        <v>99</v>
      </c>
      <c r="B100" s="4" t="s">
        <v>105</v>
      </c>
      <c r="C100" s="4" t="s">
        <v>296</v>
      </c>
      <c r="D100" s="4" t="s">
        <v>297</v>
      </c>
      <c r="E100" s="4" t="s">
        <v>298</v>
      </c>
      <c r="F100" s="8" t="str">
        <f t="shared" si="2"/>
        <v>126.848937</v>
      </c>
      <c r="G100" s="9" t="str">
        <f t="shared" si="3"/>
        <v>35.151270</v>
      </c>
      <c r="I100" s="6" t="s">
        <v>957</v>
      </c>
    </row>
    <row r="101" spans="1:9">
      <c r="A101" s="3">
        <v>100</v>
      </c>
      <c r="B101" s="4" t="s">
        <v>105</v>
      </c>
      <c r="C101" s="4" t="s">
        <v>299</v>
      </c>
      <c r="D101" s="4" t="s">
        <v>300</v>
      </c>
      <c r="E101" s="4" t="s">
        <v>301</v>
      </c>
      <c r="F101" s="8" t="str">
        <f t="shared" si="2"/>
        <v>126.848937</v>
      </c>
      <c r="G101" s="9" t="str">
        <f t="shared" si="3"/>
        <v>35.151270</v>
      </c>
      <c r="I101" s="6" t="s">
        <v>957</v>
      </c>
    </row>
    <row r="102" spans="1:9">
      <c r="A102" s="3">
        <v>101</v>
      </c>
      <c r="B102" s="4" t="s">
        <v>105</v>
      </c>
      <c r="C102" s="4" t="s">
        <v>302</v>
      </c>
      <c r="D102" s="4" t="s">
        <v>303</v>
      </c>
      <c r="E102" s="4" t="s">
        <v>304</v>
      </c>
      <c r="F102" s="8" t="str">
        <f t="shared" si="2"/>
        <v>126.873963</v>
      </c>
      <c r="G102" s="9" t="str">
        <f t="shared" si="3"/>
        <v>35.141772</v>
      </c>
      <c r="I102" s="6" t="s">
        <v>957</v>
      </c>
    </row>
    <row r="103" spans="1:9">
      <c r="A103" s="3">
        <v>102</v>
      </c>
      <c r="B103" s="4" t="s">
        <v>105</v>
      </c>
      <c r="C103" s="4" t="s">
        <v>305</v>
      </c>
      <c r="D103" s="4" t="s">
        <v>306</v>
      </c>
      <c r="E103" s="4" t="s">
        <v>307</v>
      </c>
      <c r="F103" s="8" t="str">
        <f t="shared" si="2"/>
        <v>126.848934</v>
      </c>
      <c r="G103" s="9" t="str">
        <f t="shared" si="3"/>
        <v>35.152658</v>
      </c>
      <c r="I103" s="6" t="s">
        <v>958</v>
      </c>
    </row>
    <row r="104" spans="1:9">
      <c r="A104" s="3">
        <v>103</v>
      </c>
      <c r="B104" s="4" t="s">
        <v>105</v>
      </c>
      <c r="C104" s="4" t="s">
        <v>308</v>
      </c>
      <c r="D104" s="4" t="s">
        <v>309</v>
      </c>
      <c r="E104" s="4" t="s">
        <v>310</v>
      </c>
      <c r="F104" s="8" t="str">
        <f t="shared" si="2"/>
        <v>126.854433</v>
      </c>
      <c r="G104" s="9" t="str">
        <f t="shared" si="3"/>
        <v>35.152269</v>
      </c>
      <c r="I104" s="6" t="s">
        <v>882</v>
      </c>
    </row>
    <row r="105" spans="1:9">
      <c r="A105" s="3">
        <v>104</v>
      </c>
      <c r="B105" s="4" t="s">
        <v>105</v>
      </c>
      <c r="C105" s="4" t="s">
        <v>311</v>
      </c>
      <c r="D105" s="4" t="s">
        <v>312</v>
      </c>
      <c r="E105" s="4" t="s">
        <v>313</v>
      </c>
      <c r="F105" s="8" t="str">
        <f t="shared" si="2"/>
        <v>126.878881</v>
      </c>
      <c r="G105" s="9" t="str">
        <f t="shared" si="3"/>
        <v>35.125228</v>
      </c>
      <c r="I105" s="6" t="s">
        <v>959</v>
      </c>
    </row>
    <row r="106" spans="1:9">
      <c r="A106" s="3">
        <v>105</v>
      </c>
      <c r="B106" s="4" t="s">
        <v>105</v>
      </c>
      <c r="C106" s="4" t="s">
        <v>314</v>
      </c>
      <c r="D106" s="4" t="s">
        <v>315</v>
      </c>
      <c r="E106" s="4" t="s">
        <v>316</v>
      </c>
      <c r="F106" s="8" t="str">
        <f t="shared" si="2"/>
        <v>126.879814</v>
      </c>
      <c r="G106" s="9" t="str">
        <f t="shared" si="3"/>
        <v>35.125508</v>
      </c>
      <c r="I106" s="6" t="s">
        <v>960</v>
      </c>
    </row>
    <row r="107" spans="1:9">
      <c r="A107" s="3">
        <v>106</v>
      </c>
      <c r="B107" s="4" t="s">
        <v>105</v>
      </c>
      <c r="C107" s="4" t="s">
        <v>317</v>
      </c>
      <c r="D107" s="4" t="s">
        <v>318</v>
      </c>
      <c r="E107" s="4" t="s">
        <v>319</v>
      </c>
      <c r="F107" s="8" t="str">
        <f t="shared" si="2"/>
        <v>126.868889</v>
      </c>
      <c r="G107" s="9" t="str">
        <f t="shared" si="3"/>
        <v>35.157513</v>
      </c>
      <c r="I107" s="6" t="s">
        <v>961</v>
      </c>
    </row>
    <row r="108" spans="1:9">
      <c r="A108" s="3">
        <v>107</v>
      </c>
      <c r="B108" s="4" t="s">
        <v>105</v>
      </c>
      <c r="C108" s="4" t="s">
        <v>320</v>
      </c>
      <c r="D108" s="4" t="s">
        <v>321</v>
      </c>
      <c r="E108" s="4" t="s">
        <v>322</v>
      </c>
      <c r="F108" s="8" t="str">
        <f t="shared" si="2"/>
        <v>126.882953</v>
      </c>
      <c r="G108" s="9" t="str">
        <f t="shared" si="3"/>
        <v>35.161926</v>
      </c>
      <c r="I108" s="6" t="s">
        <v>962</v>
      </c>
    </row>
    <row r="109" spans="1:9">
      <c r="A109" s="3">
        <v>108</v>
      </c>
      <c r="B109" s="4" t="s">
        <v>105</v>
      </c>
      <c r="C109" s="4" t="s">
        <v>323</v>
      </c>
      <c r="D109" s="4" t="s">
        <v>324</v>
      </c>
      <c r="E109" s="4" t="s">
        <v>325</v>
      </c>
      <c r="F109" s="8" t="str">
        <f t="shared" si="2"/>
        <v>126.847807</v>
      </c>
      <c r="G109" s="9" t="str">
        <f t="shared" si="3"/>
        <v>35.150881</v>
      </c>
      <c r="I109" s="6" t="s">
        <v>963</v>
      </c>
    </row>
    <row r="110" spans="1:9">
      <c r="A110" s="3">
        <v>109</v>
      </c>
      <c r="B110" s="4" t="s">
        <v>105</v>
      </c>
      <c r="C110" s="4" t="s">
        <v>326</v>
      </c>
      <c r="D110" s="4" t="s">
        <v>327</v>
      </c>
      <c r="E110" s="4" t="s">
        <v>328</v>
      </c>
      <c r="F110" s="8" t="str">
        <f t="shared" si="2"/>
        <v>126.851408</v>
      </c>
      <c r="G110" s="9" t="str">
        <f t="shared" si="3"/>
        <v>35.132318</v>
      </c>
      <c r="I110" s="6" t="s">
        <v>964</v>
      </c>
    </row>
    <row r="111" spans="1:9">
      <c r="A111" s="3">
        <v>110</v>
      </c>
      <c r="B111" s="4" t="s">
        <v>105</v>
      </c>
      <c r="C111" s="4" t="s">
        <v>329</v>
      </c>
      <c r="D111" s="4" t="s">
        <v>330</v>
      </c>
      <c r="E111" s="4" t="s">
        <v>331</v>
      </c>
      <c r="F111" s="8" t="str">
        <f t="shared" si="2"/>
        <v>126.859266</v>
      </c>
      <c r="G111" s="9" t="str">
        <f t="shared" si="3"/>
        <v>35.131381</v>
      </c>
      <c r="I111" s="6" t="s">
        <v>965</v>
      </c>
    </row>
    <row r="112" spans="1:9">
      <c r="A112" s="3">
        <v>111</v>
      </c>
      <c r="B112" s="4" t="s">
        <v>105</v>
      </c>
      <c r="C112" s="4" t="s">
        <v>332</v>
      </c>
      <c r="D112" s="4" t="s">
        <v>333</v>
      </c>
      <c r="E112" s="4" t="s">
        <v>334</v>
      </c>
      <c r="F112" s="8" t="str">
        <f t="shared" si="2"/>
        <v>126.848938</v>
      </c>
      <c r="G112" s="9" t="str">
        <f t="shared" si="3"/>
        <v>35.150666</v>
      </c>
      <c r="I112" s="6" t="s">
        <v>966</v>
      </c>
    </row>
    <row r="113" spans="1:9">
      <c r="A113" s="3">
        <v>112</v>
      </c>
      <c r="B113" s="4" t="s">
        <v>105</v>
      </c>
      <c r="C113" s="4" t="s">
        <v>335</v>
      </c>
      <c r="D113" s="4" t="s">
        <v>336</v>
      </c>
      <c r="E113" s="4" t="s">
        <v>337</v>
      </c>
      <c r="F113" s="8" t="str">
        <f t="shared" si="2"/>
        <v>126.848937</v>
      </c>
      <c r="G113" s="9" t="str">
        <f t="shared" si="3"/>
        <v>35.151270</v>
      </c>
      <c r="I113" s="6" t="s">
        <v>967</v>
      </c>
    </row>
    <row r="114" spans="1:9">
      <c r="A114" s="3">
        <v>113</v>
      </c>
      <c r="B114" s="4" t="s">
        <v>105</v>
      </c>
      <c r="C114" s="4" t="s">
        <v>338</v>
      </c>
      <c r="D114" s="4" t="s">
        <v>339</v>
      </c>
      <c r="E114" s="4" t="s">
        <v>340</v>
      </c>
      <c r="F114" s="8" t="str">
        <f t="shared" si="2"/>
        <v>126.858092</v>
      </c>
      <c r="G114" s="9" t="str">
        <f t="shared" si="3"/>
        <v>35.150110</v>
      </c>
      <c r="I114" s="6" t="s">
        <v>957</v>
      </c>
    </row>
    <row r="115" spans="1:9">
      <c r="A115" s="3">
        <v>114</v>
      </c>
      <c r="B115" s="4" t="s">
        <v>105</v>
      </c>
      <c r="C115" s="4" t="s">
        <v>341</v>
      </c>
      <c r="D115" s="4" t="s">
        <v>342</v>
      </c>
      <c r="E115" s="4" t="s">
        <v>343</v>
      </c>
      <c r="F115" s="8" t="str">
        <f t="shared" si="2"/>
        <v>126.856723</v>
      </c>
      <c r="G115" s="9" t="str">
        <f t="shared" si="3"/>
        <v>35.148197</v>
      </c>
      <c r="I115" s="6" t="s">
        <v>968</v>
      </c>
    </row>
    <row r="116" spans="1:9">
      <c r="A116" s="3">
        <v>115</v>
      </c>
      <c r="B116" s="4" t="s">
        <v>105</v>
      </c>
      <c r="C116" s="4" t="s">
        <v>344</v>
      </c>
      <c r="D116" s="4" t="s">
        <v>345</v>
      </c>
      <c r="E116" s="4" t="s">
        <v>346</v>
      </c>
      <c r="F116" s="8" t="str">
        <f t="shared" si="2"/>
        <v>126.859177</v>
      </c>
      <c r="G116" s="9" t="str">
        <f t="shared" si="3"/>
        <v>35.131976</v>
      </c>
      <c r="I116" s="6" t="s">
        <v>969</v>
      </c>
    </row>
    <row r="117" spans="1:9">
      <c r="A117" s="3">
        <v>116</v>
      </c>
      <c r="B117" s="4" t="s">
        <v>105</v>
      </c>
      <c r="C117" s="4" t="s">
        <v>347</v>
      </c>
      <c r="D117" s="4" t="s">
        <v>348</v>
      </c>
      <c r="E117" s="4" t="s">
        <v>349</v>
      </c>
      <c r="F117" s="8" t="str">
        <f t="shared" si="2"/>
        <v>126.883955</v>
      </c>
      <c r="G117" s="9" t="str">
        <f t="shared" si="3"/>
        <v>35.160062</v>
      </c>
      <c r="I117" s="6" t="s">
        <v>914</v>
      </c>
    </row>
    <row r="118" spans="1:9">
      <c r="A118" s="3">
        <v>117</v>
      </c>
      <c r="B118" s="4" t="s">
        <v>105</v>
      </c>
      <c r="C118" s="4" t="s">
        <v>350</v>
      </c>
      <c r="D118" s="4" t="s">
        <v>351</v>
      </c>
      <c r="E118" s="4" t="s">
        <v>352</v>
      </c>
      <c r="F118" s="8" t="str">
        <f t="shared" si="2"/>
        <v>126.848868</v>
      </c>
      <c r="G118" s="9" t="str">
        <f t="shared" si="3"/>
        <v>35.153082</v>
      </c>
      <c r="I118" s="6" t="s">
        <v>947</v>
      </c>
    </row>
    <row r="119" spans="1:9">
      <c r="A119" s="3">
        <v>118</v>
      </c>
      <c r="B119" s="4" t="s">
        <v>105</v>
      </c>
      <c r="C119" s="4" t="s">
        <v>353</v>
      </c>
      <c r="D119" s="4" t="s">
        <v>354</v>
      </c>
      <c r="E119" s="4" t="s">
        <v>355</v>
      </c>
      <c r="F119" s="8" t="str">
        <f t="shared" si="2"/>
        <v>126.882756</v>
      </c>
      <c r="G119" s="9" t="str">
        <f t="shared" si="3"/>
        <v>35.161944</v>
      </c>
      <c r="I119" s="6" t="s">
        <v>970</v>
      </c>
    </row>
    <row r="120" spans="1:9">
      <c r="A120" s="3">
        <v>119</v>
      </c>
      <c r="B120" s="4" t="s">
        <v>105</v>
      </c>
      <c r="C120" s="4" t="s">
        <v>356</v>
      </c>
      <c r="D120" s="4" t="s">
        <v>357</v>
      </c>
      <c r="E120" s="4" t="s">
        <v>358</v>
      </c>
      <c r="F120" s="8" t="str">
        <f t="shared" si="2"/>
        <v>126.883921</v>
      </c>
      <c r="G120" s="9" t="str">
        <f t="shared" si="3"/>
        <v>35.160449</v>
      </c>
      <c r="I120" s="6" t="s">
        <v>971</v>
      </c>
    </row>
    <row r="121" spans="1:9">
      <c r="A121" s="3">
        <v>120</v>
      </c>
      <c r="B121" s="4" t="s">
        <v>105</v>
      </c>
      <c r="C121" s="4" t="s">
        <v>359</v>
      </c>
      <c r="D121" s="4" t="s">
        <v>360</v>
      </c>
      <c r="E121" s="4" t="s">
        <v>361</v>
      </c>
      <c r="F121" s="8" t="str">
        <f t="shared" si="2"/>
        <v>126.882756</v>
      </c>
      <c r="G121" s="9" t="str">
        <f t="shared" si="3"/>
        <v>35.161944</v>
      </c>
      <c r="I121" s="6" t="s">
        <v>909</v>
      </c>
    </row>
    <row r="122" spans="1:9">
      <c r="A122" s="3">
        <v>121</v>
      </c>
      <c r="B122" s="4" t="s">
        <v>105</v>
      </c>
      <c r="C122" s="4" t="s">
        <v>362</v>
      </c>
      <c r="D122" s="4" t="s">
        <v>363</v>
      </c>
      <c r="E122" s="4" t="s">
        <v>364</v>
      </c>
      <c r="F122" s="8" t="str">
        <f t="shared" si="2"/>
        <v>126.847934</v>
      </c>
      <c r="G122" s="9" t="str">
        <f t="shared" si="3"/>
        <v>35.153640</v>
      </c>
      <c r="I122" s="6" t="s">
        <v>971</v>
      </c>
    </row>
    <row r="123" spans="1:9">
      <c r="A123" s="3">
        <v>122</v>
      </c>
      <c r="B123" s="4" t="s">
        <v>105</v>
      </c>
      <c r="C123" s="4" t="s">
        <v>365</v>
      </c>
      <c r="D123" s="4" t="s">
        <v>366</v>
      </c>
      <c r="E123" s="4" t="s">
        <v>367</v>
      </c>
      <c r="F123" s="8" t="str">
        <f t="shared" si="2"/>
        <v>126.848941</v>
      </c>
      <c r="G123" s="9" t="str">
        <f t="shared" si="3"/>
        <v>35.148909</v>
      </c>
      <c r="I123" s="6" t="s">
        <v>972</v>
      </c>
    </row>
    <row r="124" spans="1:9">
      <c r="A124" s="3">
        <v>123</v>
      </c>
      <c r="B124" s="4" t="s">
        <v>105</v>
      </c>
      <c r="C124" s="4" t="s">
        <v>368</v>
      </c>
      <c r="D124" s="4" t="s">
        <v>369</v>
      </c>
      <c r="E124" s="4" t="s">
        <v>370</v>
      </c>
      <c r="F124" s="8" t="str">
        <f t="shared" si="2"/>
        <v>126.883921</v>
      </c>
      <c r="G124" s="9" t="str">
        <f t="shared" si="3"/>
        <v>35.160449</v>
      </c>
      <c r="I124" s="6" t="s">
        <v>935</v>
      </c>
    </row>
    <row r="125" spans="1:9">
      <c r="A125" s="3">
        <v>124</v>
      </c>
      <c r="B125" s="4" t="s">
        <v>105</v>
      </c>
      <c r="C125" s="4" t="s">
        <v>371</v>
      </c>
      <c r="D125" s="4" t="s">
        <v>372</v>
      </c>
      <c r="E125" s="4" t="s">
        <v>373</v>
      </c>
      <c r="F125" s="8" t="str">
        <f t="shared" si="2"/>
        <v>126.883921</v>
      </c>
      <c r="G125" s="9" t="str">
        <f t="shared" si="3"/>
        <v>35.160449</v>
      </c>
      <c r="I125" s="6" t="s">
        <v>909</v>
      </c>
    </row>
    <row r="126" spans="1:9">
      <c r="A126" s="3">
        <v>125</v>
      </c>
      <c r="B126" s="4" t="s">
        <v>105</v>
      </c>
      <c r="C126" s="4" t="s">
        <v>374</v>
      </c>
      <c r="D126" s="4" t="s">
        <v>375</v>
      </c>
      <c r="E126" s="4" t="s">
        <v>376</v>
      </c>
      <c r="F126" s="8" t="str">
        <f t="shared" si="2"/>
        <v>126.865255</v>
      </c>
      <c r="G126" s="9" t="str">
        <f t="shared" si="3"/>
        <v>35.171624</v>
      </c>
      <c r="I126" s="6" t="s">
        <v>909</v>
      </c>
    </row>
    <row r="127" spans="1:9">
      <c r="A127" s="3">
        <v>126</v>
      </c>
      <c r="B127" s="4" t="s">
        <v>105</v>
      </c>
      <c r="C127" s="4" t="s">
        <v>377</v>
      </c>
      <c r="D127" s="4" t="s">
        <v>378</v>
      </c>
      <c r="E127" s="4" t="s">
        <v>379</v>
      </c>
      <c r="F127" s="8" t="str">
        <f t="shared" si="2"/>
        <v>126.865255</v>
      </c>
      <c r="G127" s="9" t="str">
        <f t="shared" si="3"/>
        <v>35.171624</v>
      </c>
      <c r="I127" s="6" t="s">
        <v>973</v>
      </c>
    </row>
    <row r="128" spans="1:9">
      <c r="A128" s="3">
        <v>127</v>
      </c>
      <c r="B128" s="4" t="s">
        <v>105</v>
      </c>
      <c r="C128" s="4" t="s">
        <v>380</v>
      </c>
      <c r="D128" s="4" t="s">
        <v>381</v>
      </c>
      <c r="E128" s="4" t="s">
        <v>382</v>
      </c>
      <c r="F128" s="8" t="str">
        <f t="shared" si="2"/>
        <v>126.854424</v>
      </c>
      <c r="G128" s="9" t="str">
        <f t="shared" si="3"/>
        <v>35.151214</v>
      </c>
      <c r="I128" s="6" t="s">
        <v>973</v>
      </c>
    </row>
    <row r="129" spans="1:9">
      <c r="A129" s="3">
        <v>128</v>
      </c>
      <c r="B129" s="4" t="s">
        <v>105</v>
      </c>
      <c r="C129" s="4" t="s">
        <v>383</v>
      </c>
      <c r="D129" s="4" t="s">
        <v>384</v>
      </c>
      <c r="E129" s="4" t="s">
        <v>385</v>
      </c>
      <c r="F129" s="8" t="str">
        <f t="shared" si="2"/>
        <v>126.847805</v>
      </c>
      <c r="G129" s="9" t="str">
        <f t="shared" si="3"/>
        <v>35.152116</v>
      </c>
      <c r="I129" s="6" t="s">
        <v>922</v>
      </c>
    </row>
    <row r="130" spans="1:9">
      <c r="A130" s="3">
        <v>129</v>
      </c>
      <c r="B130" s="4" t="s">
        <v>105</v>
      </c>
      <c r="C130" s="4" t="s">
        <v>386</v>
      </c>
      <c r="D130" s="4" t="s">
        <v>387</v>
      </c>
      <c r="E130" s="4" t="s">
        <v>388</v>
      </c>
      <c r="F130" s="8" t="str">
        <f t="shared" si="2"/>
        <v>126.854424</v>
      </c>
      <c r="G130" s="9" t="str">
        <f t="shared" si="3"/>
        <v>35.151214</v>
      </c>
      <c r="I130" s="6" t="s">
        <v>974</v>
      </c>
    </row>
    <row r="131" spans="1:9">
      <c r="A131" s="3">
        <v>130</v>
      </c>
      <c r="B131" s="4" t="s">
        <v>105</v>
      </c>
      <c r="C131" s="4" t="s">
        <v>389</v>
      </c>
      <c r="D131" s="4" t="s">
        <v>390</v>
      </c>
      <c r="E131" s="4" t="s">
        <v>391</v>
      </c>
      <c r="F131" s="8" t="str">
        <f t="shared" si="2"/>
        <v>126.854424</v>
      </c>
      <c r="G131" s="9" t="str">
        <f t="shared" si="3"/>
        <v>35.151214</v>
      </c>
      <c r="I131" s="6" t="s">
        <v>922</v>
      </c>
    </row>
    <row r="132" spans="1:9">
      <c r="A132" s="3">
        <v>131</v>
      </c>
      <c r="B132" s="4" t="s">
        <v>105</v>
      </c>
      <c r="C132" s="4" t="s">
        <v>392</v>
      </c>
      <c r="D132" s="4" t="s">
        <v>393</v>
      </c>
      <c r="E132" s="4" t="s">
        <v>394</v>
      </c>
      <c r="F132" s="8" t="str">
        <f t="shared" ref="F132:F195" si="4">MID(I133,6,10)</f>
        <v>126.854424</v>
      </c>
      <c r="G132" s="9" t="str">
        <f t="shared" ref="G132:G195" si="5">MID(I133,21,9)</f>
        <v>35.151214</v>
      </c>
      <c r="I132" s="6" t="s">
        <v>922</v>
      </c>
    </row>
    <row r="133" spans="1:9">
      <c r="A133" s="3">
        <v>132</v>
      </c>
      <c r="B133" s="4" t="s">
        <v>105</v>
      </c>
      <c r="C133" s="4" t="s">
        <v>395</v>
      </c>
      <c r="D133" s="4" t="s">
        <v>396</v>
      </c>
      <c r="E133" s="4" t="s">
        <v>397</v>
      </c>
      <c r="F133" s="8" t="str">
        <f t="shared" si="4"/>
        <v>126.849353</v>
      </c>
      <c r="G133" s="9" t="str">
        <f t="shared" si="5"/>
        <v>35.145701</v>
      </c>
      <c r="I133" s="6" t="s">
        <v>922</v>
      </c>
    </row>
    <row r="134" spans="1:9">
      <c r="A134" s="3">
        <v>133</v>
      </c>
      <c r="B134" s="4" t="s">
        <v>105</v>
      </c>
      <c r="C134" s="4" t="s">
        <v>398</v>
      </c>
      <c r="D134" s="4" t="s">
        <v>399</v>
      </c>
      <c r="E134" s="4" t="s">
        <v>400</v>
      </c>
      <c r="F134" s="8" t="str">
        <f t="shared" si="4"/>
        <v>126.847811</v>
      </c>
      <c r="G134" s="9" t="str">
        <f t="shared" si="5"/>
        <v>35.149070</v>
      </c>
      <c r="I134" s="6" t="s">
        <v>975</v>
      </c>
    </row>
    <row r="135" spans="1:9">
      <c r="A135" s="3">
        <v>134</v>
      </c>
      <c r="B135" s="4" t="s">
        <v>105</v>
      </c>
      <c r="C135" s="4" t="s">
        <v>401</v>
      </c>
      <c r="D135" s="4" t="s">
        <v>402</v>
      </c>
      <c r="E135" s="4" t="s">
        <v>403</v>
      </c>
      <c r="F135" s="8" t="str">
        <f t="shared" si="4"/>
        <v>126.847823</v>
      </c>
      <c r="G135" s="9" t="str">
        <f t="shared" si="5"/>
        <v>35.148331</v>
      </c>
      <c r="I135" s="6" t="s">
        <v>976</v>
      </c>
    </row>
    <row r="136" spans="1:9">
      <c r="A136" s="3">
        <v>135</v>
      </c>
      <c r="B136" s="4" t="s">
        <v>105</v>
      </c>
      <c r="C136" s="4" t="s">
        <v>404</v>
      </c>
      <c r="D136" s="4" t="s">
        <v>405</v>
      </c>
      <c r="E136" s="4" t="s">
        <v>406</v>
      </c>
      <c r="F136" s="8" t="str">
        <f t="shared" si="4"/>
        <v>126.883921</v>
      </c>
      <c r="G136" s="9" t="str">
        <f t="shared" si="5"/>
        <v>35.160449</v>
      </c>
      <c r="I136" s="6" t="s">
        <v>927</v>
      </c>
    </row>
    <row r="137" spans="1:9">
      <c r="A137" s="3">
        <v>136</v>
      </c>
      <c r="B137" s="4" t="s">
        <v>105</v>
      </c>
      <c r="C137" s="4" t="s">
        <v>407</v>
      </c>
      <c r="D137" s="4" t="s">
        <v>408</v>
      </c>
      <c r="E137" s="4" t="s">
        <v>409</v>
      </c>
      <c r="F137" s="8" t="str">
        <f t="shared" si="4"/>
        <v>126.886029</v>
      </c>
      <c r="G137" s="9" t="str">
        <f t="shared" si="5"/>
        <v>35.129499</v>
      </c>
      <c r="I137" s="6" t="s">
        <v>909</v>
      </c>
    </row>
    <row r="138" spans="1:9">
      <c r="A138" s="3">
        <v>137</v>
      </c>
      <c r="B138" s="4" t="s">
        <v>105</v>
      </c>
      <c r="C138" s="4" t="s">
        <v>410</v>
      </c>
      <c r="D138" s="4" t="s">
        <v>411</v>
      </c>
      <c r="E138" s="4" t="s">
        <v>412</v>
      </c>
      <c r="F138" s="8" t="str">
        <f t="shared" si="4"/>
        <v>126.847063</v>
      </c>
      <c r="G138" s="9" t="str">
        <f t="shared" si="5"/>
        <v>35.155522</v>
      </c>
      <c r="I138" s="6" t="s">
        <v>977</v>
      </c>
    </row>
    <row r="139" spans="1:9">
      <c r="A139" s="3">
        <v>138</v>
      </c>
      <c r="B139" s="4" t="s">
        <v>105</v>
      </c>
      <c r="C139" s="4" t="s">
        <v>413</v>
      </c>
      <c r="D139" s="4" t="s">
        <v>414</v>
      </c>
      <c r="E139" s="4" t="s">
        <v>415</v>
      </c>
      <c r="F139" s="8" t="str">
        <f t="shared" si="4"/>
        <v>126.858584</v>
      </c>
      <c r="G139" s="9" t="str">
        <f t="shared" si="5"/>
        <v>35.131930</v>
      </c>
      <c r="I139" s="6" t="s">
        <v>978</v>
      </c>
    </row>
    <row r="140" spans="1:9">
      <c r="A140" s="3">
        <v>139</v>
      </c>
      <c r="B140" s="4" t="s">
        <v>105</v>
      </c>
      <c r="C140" s="4" t="s">
        <v>416</v>
      </c>
      <c r="D140" s="4" t="s">
        <v>417</v>
      </c>
      <c r="E140" s="4" t="s">
        <v>418</v>
      </c>
      <c r="F140" s="8" t="str">
        <f t="shared" si="4"/>
        <v>126.901643</v>
      </c>
      <c r="G140" s="9" t="str">
        <f t="shared" si="5"/>
        <v>35.154777</v>
      </c>
      <c r="I140" s="6" t="s">
        <v>918</v>
      </c>
    </row>
    <row r="141" spans="1:9">
      <c r="A141" s="3">
        <v>140</v>
      </c>
      <c r="B141" s="4" t="s">
        <v>105</v>
      </c>
      <c r="C141" s="4" t="s">
        <v>419</v>
      </c>
      <c r="D141" s="4" t="s">
        <v>420</v>
      </c>
      <c r="E141" s="4" t="s">
        <v>421</v>
      </c>
      <c r="F141" s="8" t="str">
        <f t="shared" si="4"/>
        <v>126.848941</v>
      </c>
      <c r="G141" s="9" t="str">
        <f t="shared" si="5"/>
        <v>35.149134</v>
      </c>
      <c r="I141" s="6" t="s">
        <v>979</v>
      </c>
    </row>
    <row r="142" spans="1:9">
      <c r="A142" s="3">
        <v>141</v>
      </c>
      <c r="B142" s="4" t="s">
        <v>105</v>
      </c>
      <c r="C142" s="4" t="s">
        <v>422</v>
      </c>
      <c r="D142" s="4" t="s">
        <v>423</v>
      </c>
      <c r="E142" s="4" t="s">
        <v>424</v>
      </c>
      <c r="F142" s="8" t="str">
        <f t="shared" si="4"/>
        <v>126.883921</v>
      </c>
      <c r="G142" s="9" t="str">
        <f t="shared" si="5"/>
        <v>35.160449</v>
      </c>
      <c r="I142" s="6" t="s">
        <v>936</v>
      </c>
    </row>
    <row r="143" spans="1:9">
      <c r="A143" s="3">
        <v>142</v>
      </c>
      <c r="B143" s="4" t="s">
        <v>105</v>
      </c>
      <c r="C143" s="4" t="s">
        <v>425</v>
      </c>
      <c r="D143" s="4" t="s">
        <v>426</v>
      </c>
      <c r="E143" s="4" t="s">
        <v>427</v>
      </c>
      <c r="F143" s="8" t="str">
        <f t="shared" si="4"/>
        <v>126.883921</v>
      </c>
      <c r="G143" s="9" t="str">
        <f t="shared" si="5"/>
        <v>35.160449</v>
      </c>
      <c r="I143" s="6" t="s">
        <v>909</v>
      </c>
    </row>
    <row r="144" spans="1:9">
      <c r="A144" s="3">
        <v>143</v>
      </c>
      <c r="B144" s="4" t="s">
        <v>105</v>
      </c>
      <c r="C144" s="4" t="s">
        <v>428</v>
      </c>
      <c r="D144" s="4" t="s">
        <v>429</v>
      </c>
      <c r="E144" s="4" t="s">
        <v>430</v>
      </c>
      <c r="F144" s="8" t="str">
        <f t="shared" si="4"/>
        <v>126.883955</v>
      </c>
      <c r="G144" s="9" t="str">
        <f t="shared" si="5"/>
        <v>35.160062</v>
      </c>
      <c r="I144" s="6" t="s">
        <v>909</v>
      </c>
    </row>
    <row r="145" spans="1:9">
      <c r="A145" s="3">
        <v>144</v>
      </c>
      <c r="B145" s="4" t="s">
        <v>105</v>
      </c>
      <c r="C145" s="4" t="s">
        <v>431</v>
      </c>
      <c r="D145" s="4" t="s">
        <v>432</v>
      </c>
      <c r="E145" s="4" t="s">
        <v>433</v>
      </c>
      <c r="F145" s="8" t="str">
        <f t="shared" si="4"/>
        <v>126.883955</v>
      </c>
      <c r="G145" s="9" t="str">
        <f t="shared" si="5"/>
        <v>35.160062</v>
      </c>
      <c r="I145" s="6" t="s">
        <v>947</v>
      </c>
    </row>
    <row r="146" spans="1:9">
      <c r="A146" s="3">
        <v>145</v>
      </c>
      <c r="B146" s="4" t="s">
        <v>105</v>
      </c>
      <c r="C146" s="4" t="s">
        <v>434</v>
      </c>
      <c r="D146" s="4" t="s">
        <v>435</v>
      </c>
      <c r="E146" s="4" t="s">
        <v>436</v>
      </c>
      <c r="F146" s="8" t="str">
        <f t="shared" si="4"/>
        <v>126.858618</v>
      </c>
      <c r="G146" s="9" t="str">
        <f t="shared" si="5"/>
        <v>35.150273</v>
      </c>
      <c r="I146" s="6" t="s">
        <v>947</v>
      </c>
    </row>
    <row r="147" spans="1:9">
      <c r="A147" s="3">
        <v>146</v>
      </c>
      <c r="B147" s="4" t="s">
        <v>105</v>
      </c>
      <c r="C147" s="4" t="s">
        <v>437</v>
      </c>
      <c r="D147" s="4" t="s">
        <v>438</v>
      </c>
      <c r="E147" s="4" t="s">
        <v>439</v>
      </c>
      <c r="F147" s="8" t="str">
        <f t="shared" si="4"/>
        <v>126.867978</v>
      </c>
      <c r="G147" s="9" t="str">
        <f t="shared" si="5"/>
        <v>35.171483</v>
      </c>
      <c r="I147" s="6" t="s">
        <v>980</v>
      </c>
    </row>
    <row r="148" spans="1:9">
      <c r="A148" s="3">
        <v>147</v>
      </c>
      <c r="B148" s="4" t="s">
        <v>105</v>
      </c>
      <c r="C148" s="4" t="s">
        <v>440</v>
      </c>
      <c r="D148" s="4" t="s">
        <v>441</v>
      </c>
      <c r="E148" s="4" t="s">
        <v>442</v>
      </c>
      <c r="F148" s="8" t="str">
        <f t="shared" si="4"/>
        <v>126.848932</v>
      </c>
      <c r="G148" s="9" t="str">
        <f t="shared" si="5"/>
        <v>35.148251</v>
      </c>
      <c r="I148" s="6" t="s">
        <v>981</v>
      </c>
    </row>
    <row r="149" spans="1:9">
      <c r="A149" s="3">
        <v>148</v>
      </c>
      <c r="B149" s="4" t="s">
        <v>105</v>
      </c>
      <c r="C149" s="4" t="s">
        <v>443</v>
      </c>
      <c r="D149" s="4" t="s">
        <v>444</v>
      </c>
      <c r="E149" s="4" t="s">
        <v>445</v>
      </c>
      <c r="F149" s="8" t="str">
        <f t="shared" si="4"/>
        <v>126.847811</v>
      </c>
      <c r="G149" s="9" t="str">
        <f t="shared" si="5"/>
        <v>35.148700</v>
      </c>
      <c r="I149" s="6" t="s">
        <v>982</v>
      </c>
    </row>
    <row r="150" spans="1:9">
      <c r="A150" s="3">
        <v>149</v>
      </c>
      <c r="B150" s="4" t="s">
        <v>105</v>
      </c>
      <c r="C150" s="4" t="s">
        <v>446</v>
      </c>
      <c r="D150" s="4" t="s">
        <v>447</v>
      </c>
      <c r="E150" s="4" t="s">
        <v>448</v>
      </c>
      <c r="F150" s="8" t="str">
        <f t="shared" si="4"/>
        <v>126.876350</v>
      </c>
      <c r="G150" s="9" t="str">
        <f t="shared" si="5"/>
        <v>35.152140</v>
      </c>
      <c r="I150" s="6" t="s">
        <v>983</v>
      </c>
    </row>
    <row r="151" spans="1:9">
      <c r="A151" s="3">
        <v>150</v>
      </c>
      <c r="B151" s="4" t="s">
        <v>105</v>
      </c>
      <c r="C151" s="4" t="s">
        <v>449</v>
      </c>
      <c r="D151" s="4" t="s">
        <v>450</v>
      </c>
      <c r="E151" s="4" t="s">
        <v>451</v>
      </c>
      <c r="F151" s="8" t="str">
        <f t="shared" si="4"/>
        <v>126.841489</v>
      </c>
      <c r="G151" s="9" t="str">
        <f t="shared" si="5"/>
        <v>35.143734</v>
      </c>
      <c r="I151" s="6" t="s">
        <v>984</v>
      </c>
    </row>
    <row r="152" spans="1:9">
      <c r="A152" s="3">
        <v>151</v>
      </c>
      <c r="B152" s="4" t="s">
        <v>105</v>
      </c>
      <c r="C152" s="4" t="s">
        <v>452</v>
      </c>
      <c r="D152" s="4" t="s">
        <v>453</v>
      </c>
      <c r="E152" s="4" t="s">
        <v>454</v>
      </c>
      <c r="F152" s="8" t="str">
        <f t="shared" si="4"/>
        <v>126.859570</v>
      </c>
      <c r="G152" s="9" t="str">
        <f t="shared" si="5"/>
        <v>35.164641</v>
      </c>
      <c r="I152" s="6" t="s">
        <v>985</v>
      </c>
    </row>
    <row r="153" spans="1:9">
      <c r="A153" s="3">
        <v>152</v>
      </c>
      <c r="B153" s="4" t="s">
        <v>105</v>
      </c>
      <c r="C153" s="4" t="s">
        <v>455</v>
      </c>
      <c r="D153" s="4" t="s">
        <v>456</v>
      </c>
      <c r="E153" s="4" t="s">
        <v>457</v>
      </c>
      <c r="F153" s="8" t="str">
        <f t="shared" si="4"/>
        <v>126.848942</v>
      </c>
      <c r="G153" s="9" t="str">
        <f t="shared" si="5"/>
        <v>35.148692</v>
      </c>
      <c r="I153" s="6" t="s">
        <v>986</v>
      </c>
    </row>
    <row r="154" spans="1:9">
      <c r="A154" s="3">
        <v>153</v>
      </c>
      <c r="B154" s="4" t="s">
        <v>105</v>
      </c>
      <c r="C154" s="4" t="s">
        <v>458</v>
      </c>
      <c r="D154" s="4" t="s">
        <v>459</v>
      </c>
      <c r="E154" s="4" t="s">
        <v>460</v>
      </c>
      <c r="F154" s="8" t="str">
        <f t="shared" si="4"/>
        <v>126.847868</v>
      </c>
      <c r="G154" s="9" t="str">
        <f t="shared" si="5"/>
        <v>35.147709</v>
      </c>
      <c r="I154" s="6" t="s">
        <v>949</v>
      </c>
    </row>
    <row r="155" spans="1:9">
      <c r="A155" s="3">
        <v>154</v>
      </c>
      <c r="B155" s="4" t="s">
        <v>105</v>
      </c>
      <c r="C155" s="4" t="s">
        <v>461</v>
      </c>
      <c r="D155" s="4" t="s">
        <v>462</v>
      </c>
      <c r="E155" s="4" t="s">
        <v>463</v>
      </c>
      <c r="F155" s="8" t="str">
        <f t="shared" si="4"/>
        <v>126.883978</v>
      </c>
      <c r="G155" s="9" t="str">
        <f t="shared" si="5"/>
        <v>35.159440</v>
      </c>
      <c r="I155" s="6" t="s">
        <v>910</v>
      </c>
    </row>
    <row r="156" spans="1:9">
      <c r="A156" s="3">
        <v>155</v>
      </c>
      <c r="B156" s="4" t="s">
        <v>105</v>
      </c>
      <c r="C156" s="4" t="s">
        <v>464</v>
      </c>
      <c r="D156" s="4" t="s">
        <v>465</v>
      </c>
      <c r="E156" s="4" t="s">
        <v>466</v>
      </c>
      <c r="F156" s="8" t="str">
        <f t="shared" si="4"/>
        <v>126.884546</v>
      </c>
      <c r="G156" s="9" t="str">
        <f t="shared" si="5"/>
        <v>35.160873</v>
      </c>
      <c r="I156" s="6" t="s">
        <v>920</v>
      </c>
    </row>
    <row r="157" spans="1:9">
      <c r="A157" s="3">
        <v>156</v>
      </c>
      <c r="B157" s="4" t="s">
        <v>105</v>
      </c>
      <c r="C157" s="4" t="s">
        <v>467</v>
      </c>
      <c r="D157" s="4" t="s">
        <v>468</v>
      </c>
      <c r="E157" s="4" t="s">
        <v>469</v>
      </c>
      <c r="F157" s="8" t="str">
        <f t="shared" si="4"/>
        <v>126.859624</v>
      </c>
      <c r="G157" s="9" t="str">
        <f t="shared" si="5"/>
        <v>35.133464</v>
      </c>
      <c r="I157" s="6" t="s">
        <v>887</v>
      </c>
    </row>
    <row r="158" spans="1:9">
      <c r="A158" s="3">
        <v>157</v>
      </c>
      <c r="B158" s="4" t="s">
        <v>105</v>
      </c>
      <c r="C158" s="4" t="s">
        <v>470</v>
      </c>
      <c r="D158" s="4" t="s">
        <v>459</v>
      </c>
      <c r="E158" s="4" t="s">
        <v>471</v>
      </c>
      <c r="F158" s="8" t="str">
        <f t="shared" si="4"/>
        <v>126.847868</v>
      </c>
      <c r="G158" s="9" t="str">
        <f t="shared" si="5"/>
        <v>35.147709</v>
      </c>
      <c r="I158" s="6" t="s">
        <v>987</v>
      </c>
    </row>
    <row r="159" spans="1:9">
      <c r="A159" s="3">
        <v>158</v>
      </c>
      <c r="B159" s="4" t="s">
        <v>105</v>
      </c>
      <c r="C159" s="4" t="s">
        <v>472</v>
      </c>
      <c r="D159" s="4" t="s">
        <v>473</v>
      </c>
      <c r="E159" s="4" t="s">
        <v>474</v>
      </c>
      <c r="F159" s="8" t="str">
        <f t="shared" si="4"/>
        <v>126.858584</v>
      </c>
      <c r="G159" s="9" t="str">
        <f t="shared" si="5"/>
        <v>35.131930</v>
      </c>
      <c r="I159" s="6" t="s">
        <v>910</v>
      </c>
    </row>
    <row r="160" spans="1:9">
      <c r="A160" s="3">
        <v>159</v>
      </c>
      <c r="B160" s="4" t="s">
        <v>105</v>
      </c>
      <c r="C160" s="4" t="s">
        <v>475</v>
      </c>
      <c r="D160" s="4" t="s">
        <v>476</v>
      </c>
      <c r="E160" s="4" t="s">
        <v>477</v>
      </c>
      <c r="F160" s="8" t="str">
        <f t="shared" si="4"/>
        <v>126.883978</v>
      </c>
      <c r="G160" s="9" t="str">
        <f t="shared" si="5"/>
        <v>35.159440</v>
      </c>
      <c r="I160" s="6" t="s">
        <v>918</v>
      </c>
    </row>
    <row r="161" spans="1:9">
      <c r="A161" s="3">
        <v>160</v>
      </c>
      <c r="B161" s="4" t="s">
        <v>105</v>
      </c>
      <c r="C161" s="4" t="s">
        <v>478</v>
      </c>
      <c r="D161" s="4" t="s">
        <v>479</v>
      </c>
      <c r="E161" s="4" t="s">
        <v>480</v>
      </c>
      <c r="F161" s="8" t="str">
        <f t="shared" si="4"/>
        <v>126.847868</v>
      </c>
      <c r="G161" s="9" t="str">
        <f t="shared" si="5"/>
        <v>35.147709</v>
      </c>
      <c r="I161" s="6" t="s">
        <v>920</v>
      </c>
    </row>
    <row r="162" spans="1:9">
      <c r="A162" s="3">
        <v>161</v>
      </c>
      <c r="B162" s="4" t="s">
        <v>105</v>
      </c>
      <c r="C162" s="4" t="s">
        <v>481</v>
      </c>
      <c r="D162" s="4" t="s">
        <v>482</v>
      </c>
      <c r="E162" s="4" t="s">
        <v>483</v>
      </c>
      <c r="F162" s="8" t="str">
        <f t="shared" si="4"/>
        <v>126.849075</v>
      </c>
      <c r="G162" s="9" t="str">
        <f t="shared" si="5"/>
        <v>35.147836</v>
      </c>
      <c r="I162" s="6" t="s">
        <v>910</v>
      </c>
    </row>
    <row r="163" spans="1:9">
      <c r="A163" s="3">
        <v>162</v>
      </c>
      <c r="B163" s="4" t="s">
        <v>105</v>
      </c>
      <c r="C163" s="4" t="s">
        <v>484</v>
      </c>
      <c r="D163" s="4" t="s">
        <v>485</v>
      </c>
      <c r="E163" s="4" t="s">
        <v>486</v>
      </c>
      <c r="F163" s="8" t="str">
        <f t="shared" si="4"/>
        <v>126.859856</v>
      </c>
      <c r="G163" s="9" t="str">
        <f t="shared" si="5"/>
        <v>35.132833</v>
      </c>
      <c r="I163" s="6" t="s">
        <v>945</v>
      </c>
    </row>
    <row r="164" spans="1:9">
      <c r="A164" s="3">
        <v>163</v>
      </c>
      <c r="B164" s="4" t="s">
        <v>105</v>
      </c>
      <c r="C164" s="4" t="s">
        <v>487</v>
      </c>
      <c r="D164" s="4" t="s">
        <v>488</v>
      </c>
      <c r="E164" s="4" t="s">
        <v>489</v>
      </c>
      <c r="F164" s="8" t="str">
        <f t="shared" si="4"/>
        <v>126.897365</v>
      </c>
      <c r="G164" s="9" t="str">
        <f t="shared" si="5"/>
        <v>35.152764</v>
      </c>
      <c r="I164" s="6" t="s">
        <v>988</v>
      </c>
    </row>
    <row r="165" spans="1:9">
      <c r="A165" s="3">
        <v>164</v>
      </c>
      <c r="B165" s="4" t="s">
        <v>105</v>
      </c>
      <c r="C165" s="4" t="s">
        <v>490</v>
      </c>
      <c r="D165" s="4" t="s">
        <v>491</v>
      </c>
      <c r="E165" s="4" t="s">
        <v>492</v>
      </c>
      <c r="F165" s="8" t="str">
        <f t="shared" si="4"/>
        <v>126.897365</v>
      </c>
      <c r="G165" s="9" t="str">
        <f t="shared" si="5"/>
        <v>35.152764</v>
      </c>
      <c r="I165" s="6" t="s">
        <v>989</v>
      </c>
    </row>
    <row r="166" spans="1:9">
      <c r="A166" s="3">
        <v>165</v>
      </c>
      <c r="B166" s="4" t="s">
        <v>105</v>
      </c>
      <c r="C166" s="4" t="s">
        <v>493</v>
      </c>
      <c r="D166" s="4" t="s">
        <v>465</v>
      </c>
      <c r="E166" s="4" t="s">
        <v>494</v>
      </c>
      <c r="F166" s="8" t="str">
        <f t="shared" si="4"/>
        <v>126.884546</v>
      </c>
      <c r="G166" s="9" t="str">
        <f t="shared" si="5"/>
        <v>35.160873</v>
      </c>
      <c r="I166" s="6" t="s">
        <v>989</v>
      </c>
    </row>
    <row r="167" spans="1:9">
      <c r="A167" s="3">
        <v>166</v>
      </c>
      <c r="B167" s="4" t="s">
        <v>105</v>
      </c>
      <c r="C167" s="4" t="s">
        <v>495</v>
      </c>
      <c r="D167" s="4" t="s">
        <v>496</v>
      </c>
      <c r="E167" s="4" t="s">
        <v>497</v>
      </c>
      <c r="F167" s="8" t="str">
        <f t="shared" si="4"/>
        <v>126.874335</v>
      </c>
      <c r="G167" s="9" t="str">
        <f t="shared" si="5"/>
        <v>35.142466</v>
      </c>
      <c r="I167" s="6" t="s">
        <v>887</v>
      </c>
    </row>
    <row r="168" spans="1:9">
      <c r="A168" s="3">
        <v>167</v>
      </c>
      <c r="B168" s="4" t="s">
        <v>105</v>
      </c>
      <c r="C168" s="4" t="s">
        <v>498</v>
      </c>
      <c r="D168" s="4" t="s">
        <v>499</v>
      </c>
      <c r="E168" s="4" t="s">
        <v>500</v>
      </c>
      <c r="F168" s="8" t="str">
        <f t="shared" si="4"/>
        <v>126.883978</v>
      </c>
      <c r="G168" s="9" t="str">
        <f t="shared" si="5"/>
        <v>35.159440</v>
      </c>
      <c r="I168" s="6" t="s">
        <v>990</v>
      </c>
    </row>
    <row r="169" spans="1:9">
      <c r="A169" s="3">
        <v>168</v>
      </c>
      <c r="B169" s="4" t="s">
        <v>105</v>
      </c>
      <c r="C169" s="4" t="s">
        <v>501</v>
      </c>
      <c r="D169" s="4" t="s">
        <v>502</v>
      </c>
      <c r="E169" s="4" t="s">
        <v>503</v>
      </c>
      <c r="F169" s="8" t="str">
        <f t="shared" si="4"/>
        <v>126.884546</v>
      </c>
      <c r="G169" s="9" t="str">
        <f t="shared" si="5"/>
        <v>35.160873</v>
      </c>
      <c r="I169" s="6" t="s">
        <v>920</v>
      </c>
    </row>
    <row r="170" spans="1:9">
      <c r="A170" s="3">
        <v>169</v>
      </c>
      <c r="B170" s="4" t="s">
        <v>105</v>
      </c>
      <c r="C170" s="4" t="s">
        <v>504</v>
      </c>
      <c r="D170" s="4" t="s">
        <v>462</v>
      </c>
      <c r="E170" s="4" t="s">
        <v>505</v>
      </c>
      <c r="F170" s="8" t="str">
        <f t="shared" si="4"/>
        <v>126.883978</v>
      </c>
      <c r="G170" s="9" t="str">
        <f t="shared" si="5"/>
        <v>35.159440</v>
      </c>
      <c r="I170" s="6" t="s">
        <v>887</v>
      </c>
    </row>
    <row r="171" spans="1:9">
      <c r="A171" s="3">
        <v>170</v>
      </c>
      <c r="B171" s="4" t="s">
        <v>105</v>
      </c>
      <c r="C171" s="4" t="s">
        <v>506</v>
      </c>
      <c r="D171" s="4" t="s">
        <v>507</v>
      </c>
      <c r="E171" s="4" t="s">
        <v>508</v>
      </c>
      <c r="F171" s="8" t="str">
        <f t="shared" si="4"/>
        <v>126.883978</v>
      </c>
      <c r="G171" s="9" t="str">
        <f t="shared" si="5"/>
        <v>35.159440</v>
      </c>
      <c r="I171" s="6" t="s">
        <v>920</v>
      </c>
    </row>
    <row r="172" spans="1:9">
      <c r="A172" s="3">
        <v>171</v>
      </c>
      <c r="B172" s="4" t="s">
        <v>105</v>
      </c>
      <c r="C172" s="4" t="s">
        <v>509</v>
      </c>
      <c r="D172" s="4" t="s">
        <v>510</v>
      </c>
      <c r="E172" s="4" t="s">
        <v>511</v>
      </c>
      <c r="F172" s="8" t="str">
        <f t="shared" si="4"/>
        <v>126.848873</v>
      </c>
      <c r="G172" s="9" t="str">
        <f t="shared" si="5"/>
        <v>35.150144</v>
      </c>
      <c r="I172" s="6" t="s">
        <v>920</v>
      </c>
    </row>
    <row r="173" spans="1:9">
      <c r="A173" s="3">
        <v>172</v>
      </c>
      <c r="B173" s="4" t="s">
        <v>105</v>
      </c>
      <c r="C173" s="4" t="s">
        <v>512</v>
      </c>
      <c r="D173" s="4" t="s">
        <v>513</v>
      </c>
      <c r="E173" s="4" t="s">
        <v>514</v>
      </c>
      <c r="F173" s="8" t="str">
        <f t="shared" si="4"/>
        <v>126.858584</v>
      </c>
      <c r="G173" s="9" t="str">
        <f t="shared" si="5"/>
        <v>35.131930</v>
      </c>
      <c r="I173" s="6" t="s">
        <v>991</v>
      </c>
    </row>
    <row r="174" spans="1:9">
      <c r="A174" s="3">
        <v>173</v>
      </c>
      <c r="B174" s="4" t="s">
        <v>105</v>
      </c>
      <c r="C174" s="4" t="s">
        <v>515</v>
      </c>
      <c r="D174" s="4" t="s">
        <v>516</v>
      </c>
      <c r="E174" s="4" t="s">
        <v>517</v>
      </c>
      <c r="F174" s="8" t="str">
        <f t="shared" si="4"/>
        <v>126.883909</v>
      </c>
      <c r="G174" s="9" t="str">
        <f t="shared" si="5"/>
        <v>35.161594</v>
      </c>
      <c r="I174" s="6" t="s">
        <v>918</v>
      </c>
    </row>
    <row r="175" spans="1:9">
      <c r="A175" s="3">
        <v>174</v>
      </c>
      <c r="B175" s="4" t="s">
        <v>105</v>
      </c>
      <c r="C175" s="4" t="s">
        <v>518</v>
      </c>
      <c r="D175" s="4" t="s">
        <v>519</v>
      </c>
      <c r="E175" s="4" t="s">
        <v>520</v>
      </c>
      <c r="F175" s="8" t="str">
        <f t="shared" si="4"/>
        <v>126.876489</v>
      </c>
      <c r="G175" s="9" t="str">
        <f t="shared" si="5"/>
        <v>35.139945</v>
      </c>
      <c r="I175" s="6" t="s">
        <v>992</v>
      </c>
    </row>
    <row r="176" spans="1:9">
      <c r="A176" s="3">
        <v>175</v>
      </c>
      <c r="B176" s="4" t="s">
        <v>105</v>
      </c>
      <c r="C176" s="4" t="s">
        <v>521</v>
      </c>
      <c r="D176" s="4" t="s">
        <v>522</v>
      </c>
      <c r="E176" s="4" t="s">
        <v>523</v>
      </c>
      <c r="F176" s="8" t="str">
        <f t="shared" si="4"/>
        <v>126.853918</v>
      </c>
      <c r="G176" s="9" t="str">
        <f t="shared" si="5"/>
        <v>35.151989</v>
      </c>
      <c r="I176" s="6" t="s">
        <v>993</v>
      </c>
    </row>
    <row r="177" spans="1:9">
      <c r="A177" s="3">
        <v>176</v>
      </c>
      <c r="B177" s="4" t="s">
        <v>105</v>
      </c>
      <c r="C177" s="4" t="s">
        <v>524</v>
      </c>
      <c r="D177" s="4" t="s">
        <v>525</v>
      </c>
      <c r="E177" s="4" t="s">
        <v>526</v>
      </c>
      <c r="F177" s="8" t="str">
        <f t="shared" si="4"/>
        <v>126.848935</v>
      </c>
      <c r="G177" s="9" t="str">
        <f t="shared" si="5"/>
        <v>35.152199</v>
      </c>
      <c r="I177" s="6" t="s">
        <v>930</v>
      </c>
    </row>
    <row r="178" spans="1:9">
      <c r="A178" s="3">
        <v>177</v>
      </c>
      <c r="B178" s="4" t="s">
        <v>105</v>
      </c>
      <c r="C178" s="4" t="s">
        <v>527</v>
      </c>
      <c r="D178" s="4" t="s">
        <v>528</v>
      </c>
      <c r="E178" s="4" t="s">
        <v>529</v>
      </c>
      <c r="F178" s="8" t="str">
        <f t="shared" si="4"/>
        <v>126.847868</v>
      </c>
      <c r="G178" s="9" t="str">
        <f t="shared" si="5"/>
        <v>35.147709</v>
      </c>
      <c r="I178" s="6" t="s">
        <v>908</v>
      </c>
    </row>
    <row r="179" spans="1:9">
      <c r="A179" s="3">
        <v>178</v>
      </c>
      <c r="B179" s="4" t="s">
        <v>105</v>
      </c>
      <c r="C179" s="4" t="s">
        <v>530</v>
      </c>
      <c r="D179" s="4" t="s">
        <v>531</v>
      </c>
      <c r="E179" s="4" t="s">
        <v>532</v>
      </c>
      <c r="F179" s="8" t="str">
        <f t="shared" si="4"/>
        <v>126.841489</v>
      </c>
      <c r="G179" s="9" t="str">
        <f t="shared" si="5"/>
        <v>35.143734</v>
      </c>
      <c r="I179" s="6" t="s">
        <v>910</v>
      </c>
    </row>
    <row r="180" spans="1:9">
      <c r="A180" s="3">
        <v>179</v>
      </c>
      <c r="B180" s="4" t="s">
        <v>105</v>
      </c>
      <c r="C180" s="4" t="s">
        <v>533</v>
      </c>
      <c r="D180" s="4" t="s">
        <v>534</v>
      </c>
      <c r="E180" s="4" t="s">
        <v>535</v>
      </c>
      <c r="F180" s="8" t="str">
        <f t="shared" si="4"/>
        <v>126.848935</v>
      </c>
      <c r="G180" s="9" t="str">
        <f t="shared" si="5"/>
        <v>35.152199</v>
      </c>
      <c r="I180" s="6" t="s">
        <v>985</v>
      </c>
    </row>
    <row r="181" spans="1:9">
      <c r="A181" s="3">
        <v>180</v>
      </c>
      <c r="B181" s="4" t="s">
        <v>105</v>
      </c>
      <c r="C181" s="4" t="s">
        <v>536</v>
      </c>
      <c r="D181" s="4" t="s">
        <v>537</v>
      </c>
      <c r="E181" s="4" t="s">
        <v>538</v>
      </c>
      <c r="F181" s="8" t="str">
        <f t="shared" si="4"/>
        <v>126.884033</v>
      </c>
      <c r="G181" s="9" t="str">
        <f t="shared" si="5"/>
        <v>35.159088</v>
      </c>
      <c r="I181" s="6" t="s">
        <v>908</v>
      </c>
    </row>
    <row r="182" spans="1:9">
      <c r="A182" s="3">
        <v>181</v>
      </c>
      <c r="B182" s="4" t="s">
        <v>105</v>
      </c>
      <c r="C182" s="4" t="s">
        <v>539</v>
      </c>
      <c r="D182" s="4" t="s">
        <v>540</v>
      </c>
      <c r="E182" s="4" t="s">
        <v>541</v>
      </c>
      <c r="F182" s="8" t="str">
        <f t="shared" si="4"/>
        <v>126.859489</v>
      </c>
      <c r="G182" s="9" t="str">
        <f t="shared" si="5"/>
        <v>35.135627</v>
      </c>
      <c r="I182" s="6" t="s">
        <v>921</v>
      </c>
    </row>
    <row r="183" spans="1:9">
      <c r="A183" s="3">
        <v>182</v>
      </c>
      <c r="B183" s="4" t="s">
        <v>105</v>
      </c>
      <c r="C183" s="4" t="s">
        <v>542</v>
      </c>
      <c r="D183" s="4" t="s">
        <v>543</v>
      </c>
      <c r="E183" s="4" t="s">
        <v>544</v>
      </c>
      <c r="F183" s="8" t="str">
        <f t="shared" si="4"/>
        <v>126.870875</v>
      </c>
      <c r="G183" s="9" t="str">
        <f t="shared" si="5"/>
        <v>35.144410</v>
      </c>
      <c r="I183" s="6" t="s">
        <v>994</v>
      </c>
    </row>
    <row r="184" spans="1:9">
      <c r="A184" s="3">
        <v>183</v>
      </c>
      <c r="B184" s="4" t="s">
        <v>105</v>
      </c>
      <c r="C184" s="4" t="s">
        <v>545</v>
      </c>
      <c r="D184" s="4" t="s">
        <v>196</v>
      </c>
      <c r="E184" s="4" t="s">
        <v>546</v>
      </c>
      <c r="F184" s="8" t="str">
        <f t="shared" si="4"/>
        <v>126.847810</v>
      </c>
      <c r="G184" s="9" t="str">
        <f t="shared" si="5"/>
        <v>35.155523</v>
      </c>
      <c r="I184" s="6" t="s">
        <v>995</v>
      </c>
    </row>
    <row r="185" spans="1:9">
      <c r="A185" s="3">
        <v>184</v>
      </c>
      <c r="B185" s="4" t="s">
        <v>105</v>
      </c>
      <c r="C185" s="4" t="s">
        <v>547</v>
      </c>
      <c r="D185" s="4" t="s">
        <v>548</v>
      </c>
      <c r="E185" s="4" t="s">
        <v>549</v>
      </c>
      <c r="F185" s="8" t="str">
        <f t="shared" si="4"/>
        <v>126.853294</v>
      </c>
      <c r="G185" s="9" t="str">
        <f t="shared" si="5"/>
        <v>35.151303</v>
      </c>
      <c r="I185" s="6" t="s">
        <v>933</v>
      </c>
    </row>
    <row r="186" spans="1:9">
      <c r="A186" s="3">
        <v>185</v>
      </c>
      <c r="B186" s="4" t="s">
        <v>105</v>
      </c>
      <c r="C186" s="4" t="s">
        <v>550</v>
      </c>
      <c r="D186" s="4" t="s">
        <v>551</v>
      </c>
      <c r="E186" s="4" t="s">
        <v>552</v>
      </c>
      <c r="F186" s="8" t="str">
        <f t="shared" si="4"/>
        <v>126.854922</v>
      </c>
      <c r="G186" s="9" t="str">
        <f t="shared" si="5"/>
        <v>35.130943</v>
      </c>
      <c r="I186" s="6" t="s">
        <v>996</v>
      </c>
    </row>
    <row r="187" spans="1:9">
      <c r="A187" s="3">
        <v>186</v>
      </c>
      <c r="B187" s="4" t="s">
        <v>105</v>
      </c>
      <c r="C187" s="4" t="s">
        <v>553</v>
      </c>
      <c r="D187" s="4" t="s">
        <v>554</v>
      </c>
      <c r="E187" s="4" t="s">
        <v>555</v>
      </c>
      <c r="F187" s="8" t="str">
        <f t="shared" si="4"/>
        <v>126.859151</v>
      </c>
      <c r="G187" s="9" t="str">
        <f t="shared" si="5"/>
        <v>35.159170</v>
      </c>
      <c r="I187" s="6" t="s">
        <v>997</v>
      </c>
    </row>
    <row r="188" spans="1:9">
      <c r="A188" s="3">
        <v>187</v>
      </c>
      <c r="B188" s="4" t="s">
        <v>105</v>
      </c>
      <c r="C188" s="4" t="s">
        <v>556</v>
      </c>
      <c r="D188" s="4" t="s">
        <v>557</v>
      </c>
      <c r="E188" s="4" t="s">
        <v>558</v>
      </c>
      <c r="F188" s="8" t="str">
        <f t="shared" si="4"/>
        <v>126.883162</v>
      </c>
      <c r="G188" s="9" t="str">
        <f t="shared" si="5"/>
        <v>35.161936</v>
      </c>
      <c r="I188" s="6" t="s">
        <v>998</v>
      </c>
    </row>
    <row r="189" spans="1:9">
      <c r="A189" s="3">
        <v>188</v>
      </c>
      <c r="B189" s="4" t="s">
        <v>105</v>
      </c>
      <c r="C189" s="4" t="s">
        <v>559</v>
      </c>
      <c r="D189" s="4" t="s">
        <v>560</v>
      </c>
      <c r="E189" s="4" t="s">
        <v>561</v>
      </c>
      <c r="F189" s="8" t="str">
        <f t="shared" si="4"/>
        <v>126.884033</v>
      </c>
      <c r="G189" s="9" t="str">
        <f t="shared" si="5"/>
        <v>35.159088</v>
      </c>
      <c r="I189" s="6" t="s">
        <v>932</v>
      </c>
    </row>
    <row r="190" spans="1:9">
      <c r="A190" s="3">
        <v>189</v>
      </c>
      <c r="B190" s="4" t="s">
        <v>105</v>
      </c>
      <c r="C190" s="4" t="s">
        <v>562</v>
      </c>
      <c r="D190" s="4" t="s">
        <v>563</v>
      </c>
      <c r="E190" s="4" t="s">
        <v>564</v>
      </c>
      <c r="F190" s="8" t="str">
        <f t="shared" si="4"/>
        <v>126.874335</v>
      </c>
      <c r="G190" s="9" t="str">
        <f t="shared" si="5"/>
        <v>35.142466</v>
      </c>
      <c r="I190" s="6" t="s">
        <v>921</v>
      </c>
    </row>
    <row r="191" spans="1:9">
      <c r="A191" s="3">
        <v>190</v>
      </c>
      <c r="B191" s="4" t="s">
        <v>105</v>
      </c>
      <c r="C191" s="4" t="s">
        <v>565</v>
      </c>
      <c r="D191" s="4" t="s">
        <v>566</v>
      </c>
      <c r="E191" s="4" t="s">
        <v>567</v>
      </c>
      <c r="F191" s="8" t="str">
        <f t="shared" si="4"/>
        <v>126.859189</v>
      </c>
      <c r="G191" s="9" t="str">
        <f t="shared" si="5"/>
        <v>35.131047</v>
      </c>
      <c r="I191" s="6" t="s">
        <v>990</v>
      </c>
    </row>
    <row r="192" spans="1:9">
      <c r="A192" s="3">
        <v>191</v>
      </c>
      <c r="B192" s="4" t="s">
        <v>105</v>
      </c>
      <c r="C192" s="4" t="s">
        <v>568</v>
      </c>
      <c r="D192" s="4" t="s">
        <v>569</v>
      </c>
      <c r="E192" s="4" t="s">
        <v>570</v>
      </c>
      <c r="F192" s="8" t="str">
        <f t="shared" si="4"/>
        <v>126.859189</v>
      </c>
      <c r="G192" s="9" t="str">
        <f t="shared" si="5"/>
        <v>35.131047</v>
      </c>
      <c r="I192" s="6" t="s">
        <v>999</v>
      </c>
    </row>
    <row r="193" spans="1:9">
      <c r="A193" s="3">
        <v>192</v>
      </c>
      <c r="B193" s="4" t="s">
        <v>105</v>
      </c>
      <c r="C193" s="4" t="s">
        <v>571</v>
      </c>
      <c r="D193" s="4" t="s">
        <v>572</v>
      </c>
      <c r="E193" s="4" t="s">
        <v>573</v>
      </c>
      <c r="F193" s="8" t="str">
        <f t="shared" si="4"/>
        <v>126.865255</v>
      </c>
      <c r="G193" s="9" t="str">
        <f t="shared" si="5"/>
        <v>35.171624</v>
      </c>
      <c r="I193" s="6" t="s">
        <v>999</v>
      </c>
    </row>
    <row r="194" spans="1:9">
      <c r="A194" s="3">
        <v>193</v>
      </c>
      <c r="B194" s="4" t="s">
        <v>105</v>
      </c>
      <c r="C194" s="4" t="s">
        <v>574</v>
      </c>
      <c r="D194" s="4" t="s">
        <v>575</v>
      </c>
      <c r="E194" s="4" t="s">
        <v>576</v>
      </c>
      <c r="F194" s="8" t="str">
        <f t="shared" si="4"/>
        <v>126.847812</v>
      </c>
      <c r="G194" s="9" t="str">
        <f t="shared" si="5"/>
        <v>35.154162</v>
      </c>
      <c r="I194" s="6" t="s">
        <v>973</v>
      </c>
    </row>
    <row r="195" spans="1:9">
      <c r="A195" s="3">
        <v>194</v>
      </c>
      <c r="B195" s="4" t="s">
        <v>105</v>
      </c>
      <c r="C195" s="4" t="s">
        <v>577</v>
      </c>
      <c r="D195" s="4" t="s">
        <v>578</v>
      </c>
      <c r="E195" s="4" t="s">
        <v>579</v>
      </c>
      <c r="F195" s="8" t="str">
        <f t="shared" si="4"/>
        <v>126.847812</v>
      </c>
      <c r="G195" s="9" t="str">
        <f t="shared" si="5"/>
        <v>35.154162</v>
      </c>
      <c r="I195" s="6" t="s">
        <v>1000</v>
      </c>
    </row>
    <row r="196" spans="1:9">
      <c r="A196" s="3">
        <v>195</v>
      </c>
      <c r="B196" s="4" t="s">
        <v>105</v>
      </c>
      <c r="C196" s="4" t="s">
        <v>580</v>
      </c>
      <c r="D196" s="4" t="s">
        <v>581</v>
      </c>
      <c r="E196" s="4" t="s">
        <v>582</v>
      </c>
      <c r="F196" s="8" t="str">
        <f t="shared" ref="F196:F259" si="6">MID(I197,6,10)</f>
        <v>126.862940</v>
      </c>
      <c r="G196" s="9" t="str">
        <f t="shared" ref="G196:G259" si="7">MID(I197,21,9)</f>
        <v>35.151540</v>
      </c>
      <c r="I196" s="6" t="s">
        <v>1000</v>
      </c>
    </row>
    <row r="197" spans="1:9">
      <c r="A197" s="3">
        <v>196</v>
      </c>
      <c r="B197" s="4" t="s">
        <v>105</v>
      </c>
      <c r="C197" s="4" t="s">
        <v>583</v>
      </c>
      <c r="D197" s="4" t="s">
        <v>584</v>
      </c>
      <c r="E197" s="4" t="s">
        <v>585</v>
      </c>
      <c r="F197" s="8" t="str">
        <f t="shared" si="6"/>
        <v>126.883921</v>
      </c>
      <c r="G197" s="9" t="str">
        <f t="shared" si="7"/>
        <v>35.160449</v>
      </c>
      <c r="I197" s="6" t="s">
        <v>1001</v>
      </c>
    </row>
    <row r="198" spans="1:9">
      <c r="A198" s="3">
        <v>197</v>
      </c>
      <c r="B198" s="4" t="s">
        <v>105</v>
      </c>
      <c r="C198" s="4" t="s">
        <v>586</v>
      </c>
      <c r="D198" s="4" t="s">
        <v>345</v>
      </c>
      <c r="E198" s="4" t="s">
        <v>587</v>
      </c>
      <c r="F198" s="8" t="str">
        <f t="shared" si="6"/>
        <v>126.884033</v>
      </c>
      <c r="G198" s="9" t="str">
        <f t="shared" si="7"/>
        <v>35.159088</v>
      </c>
      <c r="I198" s="6" t="s">
        <v>909</v>
      </c>
    </row>
    <row r="199" spans="1:9">
      <c r="A199" s="3">
        <v>198</v>
      </c>
      <c r="B199" s="4" t="s">
        <v>105</v>
      </c>
      <c r="C199" s="4" t="s">
        <v>588</v>
      </c>
      <c r="D199" s="4" t="s">
        <v>589</v>
      </c>
      <c r="E199" s="4" t="s">
        <v>590</v>
      </c>
      <c r="F199" s="8" t="str">
        <f t="shared" si="6"/>
        <v>126.883162</v>
      </c>
      <c r="G199" s="9" t="str">
        <f t="shared" si="7"/>
        <v>35.161936</v>
      </c>
      <c r="I199" s="6" t="s">
        <v>921</v>
      </c>
    </row>
    <row r="200" spans="1:9">
      <c r="A200" s="3">
        <v>199</v>
      </c>
      <c r="B200" s="4" t="s">
        <v>105</v>
      </c>
      <c r="C200" s="4" t="s">
        <v>591</v>
      </c>
      <c r="D200" s="4" t="s">
        <v>592</v>
      </c>
      <c r="E200" s="4" t="s">
        <v>593</v>
      </c>
      <c r="F200" s="8" t="str">
        <f t="shared" si="6"/>
        <v>126.877992</v>
      </c>
      <c r="G200" s="9" t="str">
        <f t="shared" si="7"/>
        <v>35.126020</v>
      </c>
      <c r="I200" s="6" t="s">
        <v>932</v>
      </c>
    </row>
    <row r="201" spans="1:9">
      <c r="A201" s="3">
        <v>200</v>
      </c>
      <c r="B201" s="4" t="s">
        <v>105</v>
      </c>
      <c r="C201" s="4" t="s">
        <v>594</v>
      </c>
      <c r="D201" s="4" t="s">
        <v>595</v>
      </c>
      <c r="E201" s="4" t="s">
        <v>596</v>
      </c>
      <c r="F201" s="8" t="str">
        <f t="shared" si="6"/>
        <v>126.877992</v>
      </c>
      <c r="G201" s="9" t="str">
        <f t="shared" si="7"/>
        <v>35.126020</v>
      </c>
      <c r="I201" s="6" t="s">
        <v>1002</v>
      </c>
    </row>
    <row r="202" spans="1:9">
      <c r="A202" s="3">
        <v>201</v>
      </c>
      <c r="B202" s="4" t="s">
        <v>105</v>
      </c>
      <c r="C202" s="4" t="s">
        <v>597</v>
      </c>
      <c r="D202" s="4" t="s">
        <v>598</v>
      </c>
      <c r="E202" s="4" t="s">
        <v>599</v>
      </c>
      <c r="F202" s="8" t="str">
        <f t="shared" si="6"/>
        <v>126.859162</v>
      </c>
      <c r="G202" s="9" t="str">
        <f t="shared" si="7"/>
        <v>35.159305</v>
      </c>
      <c r="I202" s="6" t="s">
        <v>1002</v>
      </c>
    </row>
    <row r="203" spans="1:9">
      <c r="A203" s="3">
        <v>202</v>
      </c>
      <c r="B203" s="4" t="s">
        <v>105</v>
      </c>
      <c r="C203" s="4" t="s">
        <v>600</v>
      </c>
      <c r="D203" s="4" t="s">
        <v>601</v>
      </c>
      <c r="E203" s="4" t="s">
        <v>602</v>
      </c>
      <c r="F203" s="8" t="str">
        <f t="shared" si="6"/>
        <v>126.883978</v>
      </c>
      <c r="G203" s="9" t="str">
        <f t="shared" si="7"/>
        <v>35.159440</v>
      </c>
      <c r="I203" s="6" t="s">
        <v>1003</v>
      </c>
    </row>
    <row r="204" spans="1:9">
      <c r="A204" s="3">
        <v>203</v>
      </c>
      <c r="B204" s="4" t="s">
        <v>105</v>
      </c>
      <c r="C204" s="4" t="s">
        <v>603</v>
      </c>
      <c r="D204" s="4" t="s">
        <v>604</v>
      </c>
      <c r="E204" s="4" t="s">
        <v>605</v>
      </c>
      <c r="F204" s="8" t="str">
        <f t="shared" si="6"/>
        <v>126.858757</v>
      </c>
      <c r="G204" s="9" t="str">
        <f t="shared" si="7"/>
        <v>35.171383</v>
      </c>
      <c r="I204" s="6" t="s">
        <v>920</v>
      </c>
    </row>
    <row r="205" spans="1:9">
      <c r="A205" s="3">
        <v>204</v>
      </c>
      <c r="B205" s="4" t="s">
        <v>105</v>
      </c>
      <c r="C205" s="4" t="s">
        <v>606</v>
      </c>
      <c r="D205" s="4" t="s">
        <v>607</v>
      </c>
      <c r="E205" s="4" t="s">
        <v>608</v>
      </c>
      <c r="F205" s="8" t="str">
        <f t="shared" si="6"/>
        <v>126.852745</v>
      </c>
      <c r="G205" s="9" t="str">
        <f t="shared" si="7"/>
        <v>35.151275</v>
      </c>
      <c r="I205" s="6" t="s">
        <v>1004</v>
      </c>
    </row>
    <row r="206" spans="1:9">
      <c r="A206" s="3">
        <v>205</v>
      </c>
      <c r="B206" s="4" t="s">
        <v>105</v>
      </c>
      <c r="C206" s="4" t="s">
        <v>609</v>
      </c>
      <c r="D206" s="4" t="s">
        <v>610</v>
      </c>
      <c r="E206" s="4" t="s">
        <v>611</v>
      </c>
      <c r="F206" s="8" t="str">
        <f t="shared" si="6"/>
        <v>126.852745</v>
      </c>
      <c r="G206" s="9" t="str">
        <f t="shared" si="7"/>
        <v>35.151275</v>
      </c>
      <c r="I206" s="6" t="s">
        <v>894</v>
      </c>
    </row>
    <row r="207" spans="1:9">
      <c r="A207" s="3">
        <v>206</v>
      </c>
      <c r="B207" s="4" t="s">
        <v>105</v>
      </c>
      <c r="C207" s="4" t="s">
        <v>612</v>
      </c>
      <c r="D207" s="4" t="s">
        <v>613</v>
      </c>
      <c r="E207" s="4" t="s">
        <v>614</v>
      </c>
      <c r="F207" s="8" t="str">
        <f t="shared" si="6"/>
        <v>126.883955</v>
      </c>
      <c r="G207" s="9" t="str">
        <f t="shared" si="7"/>
        <v>35.160062</v>
      </c>
      <c r="I207" s="6" t="s">
        <v>894</v>
      </c>
    </row>
    <row r="208" spans="1:9">
      <c r="A208" s="3">
        <v>207</v>
      </c>
      <c r="B208" s="4" t="s">
        <v>105</v>
      </c>
      <c r="C208" s="4" t="s">
        <v>615</v>
      </c>
      <c r="D208" s="4" t="s">
        <v>616</v>
      </c>
      <c r="E208" s="4" t="s">
        <v>617</v>
      </c>
      <c r="F208" s="8" t="str">
        <f t="shared" si="6"/>
        <v>126.883998</v>
      </c>
      <c r="G208" s="9" t="str">
        <f t="shared" si="7"/>
        <v>35.160864</v>
      </c>
      <c r="I208" s="6" t="s">
        <v>947</v>
      </c>
    </row>
    <row r="209" spans="1:9">
      <c r="A209" s="3">
        <v>208</v>
      </c>
      <c r="B209" s="4" t="s">
        <v>105</v>
      </c>
      <c r="C209" s="4" t="s">
        <v>618</v>
      </c>
      <c r="D209" s="4" t="s">
        <v>491</v>
      </c>
      <c r="E209" s="4" t="s">
        <v>619</v>
      </c>
      <c r="F209" s="8" t="str">
        <f t="shared" si="6"/>
        <v>126.880947</v>
      </c>
      <c r="G209" s="9" t="str">
        <f t="shared" si="7"/>
        <v>35.153028</v>
      </c>
      <c r="I209" s="6" t="s">
        <v>913</v>
      </c>
    </row>
    <row r="210" spans="1:9">
      <c r="A210" s="3">
        <v>209</v>
      </c>
      <c r="B210" s="4" t="s">
        <v>105</v>
      </c>
      <c r="C210" s="4" t="s">
        <v>620</v>
      </c>
      <c r="D210" s="4" t="s">
        <v>551</v>
      </c>
      <c r="E210" s="4" t="s">
        <v>621</v>
      </c>
      <c r="F210" s="8" t="str">
        <f t="shared" si="6"/>
        <v>126.874105</v>
      </c>
      <c r="G210" s="9" t="str">
        <f t="shared" si="7"/>
        <v>35.142052</v>
      </c>
      <c r="I210" s="6" t="s">
        <v>1005</v>
      </c>
    </row>
    <row r="211" spans="1:9">
      <c r="A211" s="3">
        <v>210</v>
      </c>
      <c r="B211" s="4" t="s">
        <v>105</v>
      </c>
      <c r="C211" s="4" t="s">
        <v>622</v>
      </c>
      <c r="D211" s="4" t="s">
        <v>623</v>
      </c>
      <c r="E211" s="4" t="s">
        <v>624</v>
      </c>
      <c r="F211" s="8" t="str">
        <f t="shared" si="6"/>
        <v>126.874105</v>
      </c>
      <c r="G211" s="9" t="str">
        <f t="shared" si="7"/>
        <v>35.142052</v>
      </c>
      <c r="I211" s="6" t="s">
        <v>1006</v>
      </c>
    </row>
    <row r="212" spans="1:9">
      <c r="A212" s="3">
        <v>211</v>
      </c>
      <c r="B212" s="4" t="s">
        <v>105</v>
      </c>
      <c r="C212" s="4" t="s">
        <v>625</v>
      </c>
      <c r="D212" s="4" t="s">
        <v>626</v>
      </c>
      <c r="E212" s="4" t="s">
        <v>627</v>
      </c>
      <c r="F212" s="8" t="str">
        <f t="shared" si="6"/>
        <v>126.879746</v>
      </c>
      <c r="G212" s="9" t="str">
        <f t="shared" si="7"/>
        <v>35.126392</v>
      </c>
      <c r="I212" s="6" t="s">
        <v>1006</v>
      </c>
    </row>
    <row r="213" spans="1:9">
      <c r="A213" s="3">
        <v>212</v>
      </c>
      <c r="B213" s="4" t="s">
        <v>105</v>
      </c>
      <c r="C213" s="4" t="s">
        <v>628</v>
      </c>
      <c r="D213" s="4" t="s">
        <v>629</v>
      </c>
      <c r="E213" s="4" t="s">
        <v>630</v>
      </c>
      <c r="F213" s="8" t="str">
        <f t="shared" si="6"/>
        <v>126.879746</v>
      </c>
      <c r="G213" s="9" t="str">
        <f t="shared" si="7"/>
        <v>35.126392</v>
      </c>
      <c r="I213" s="6" t="s">
        <v>1007</v>
      </c>
    </row>
    <row r="214" spans="1:9">
      <c r="A214" s="3">
        <v>213</v>
      </c>
      <c r="B214" s="4" t="s">
        <v>105</v>
      </c>
      <c r="C214" s="4" t="s">
        <v>631</v>
      </c>
      <c r="D214" s="4" t="s">
        <v>632</v>
      </c>
      <c r="E214" s="4" t="s">
        <v>633</v>
      </c>
      <c r="F214" s="8" t="str">
        <f t="shared" si="6"/>
        <v>126.879746</v>
      </c>
      <c r="G214" s="9" t="str">
        <f t="shared" si="7"/>
        <v>35.126392</v>
      </c>
      <c r="I214" s="6" t="s">
        <v>1007</v>
      </c>
    </row>
    <row r="215" spans="1:9">
      <c r="A215" s="3">
        <v>214</v>
      </c>
      <c r="B215" s="4" t="s">
        <v>105</v>
      </c>
      <c r="C215" s="4" t="s">
        <v>634</v>
      </c>
      <c r="D215" s="4" t="s">
        <v>635</v>
      </c>
      <c r="E215" s="4" t="s">
        <v>636</v>
      </c>
      <c r="F215" s="8" t="str">
        <f t="shared" si="6"/>
        <v>126.883281</v>
      </c>
      <c r="G215" s="9" t="str">
        <f t="shared" si="7"/>
        <v>35.162819</v>
      </c>
      <c r="I215" s="6" t="s">
        <v>1007</v>
      </c>
    </row>
    <row r="216" spans="1:9">
      <c r="A216" s="3">
        <v>215</v>
      </c>
      <c r="B216" s="4" t="s">
        <v>105</v>
      </c>
      <c r="C216" s="4" t="s">
        <v>637</v>
      </c>
      <c r="D216" s="4" t="s">
        <v>638</v>
      </c>
      <c r="E216" s="4" t="s">
        <v>639</v>
      </c>
      <c r="F216" s="8" t="str">
        <f t="shared" si="6"/>
        <v>126.854922</v>
      </c>
      <c r="G216" s="9" t="str">
        <f t="shared" si="7"/>
        <v>35.130943</v>
      </c>
      <c r="I216" s="6" t="s">
        <v>1008</v>
      </c>
    </row>
    <row r="217" spans="1:9">
      <c r="A217" s="3">
        <v>216</v>
      </c>
      <c r="B217" s="4" t="s">
        <v>105</v>
      </c>
      <c r="C217" s="4" t="s">
        <v>640</v>
      </c>
      <c r="D217" s="4" t="s">
        <v>641</v>
      </c>
      <c r="E217" s="4" t="s">
        <v>642</v>
      </c>
      <c r="F217" s="8" t="str">
        <f t="shared" si="6"/>
        <v>126.847804</v>
      </c>
      <c r="G217" s="9" t="str">
        <f t="shared" si="7"/>
        <v>35.158309</v>
      </c>
      <c r="I217" s="6" t="s">
        <v>997</v>
      </c>
    </row>
    <row r="218" spans="1:9">
      <c r="A218" s="3">
        <v>217</v>
      </c>
      <c r="B218" s="4" t="s">
        <v>105</v>
      </c>
      <c r="C218" s="4" t="s">
        <v>643</v>
      </c>
      <c r="D218" s="4" t="s">
        <v>644</v>
      </c>
      <c r="E218" s="4" t="s">
        <v>108</v>
      </c>
      <c r="F218" s="8" t="str">
        <f t="shared" si="6"/>
        <v>126.847804</v>
      </c>
      <c r="G218" s="9" t="str">
        <f t="shared" si="7"/>
        <v>35.158309</v>
      </c>
      <c r="I218" s="6" t="s">
        <v>1009</v>
      </c>
    </row>
    <row r="219" spans="1:9">
      <c r="A219" s="3">
        <v>218</v>
      </c>
      <c r="B219" s="4" t="s">
        <v>105</v>
      </c>
      <c r="C219" s="4" t="s">
        <v>645</v>
      </c>
      <c r="D219" s="4" t="s">
        <v>646</v>
      </c>
      <c r="E219" s="4" t="s">
        <v>647</v>
      </c>
      <c r="F219" s="8" t="str">
        <f t="shared" si="6"/>
        <v>126.856466</v>
      </c>
      <c r="G219" s="9" t="str">
        <f t="shared" si="7"/>
        <v>35.132423</v>
      </c>
      <c r="I219" s="6" t="s">
        <v>1009</v>
      </c>
    </row>
    <row r="220" spans="1:9">
      <c r="A220" s="3">
        <v>219</v>
      </c>
      <c r="B220" s="4" t="s">
        <v>105</v>
      </c>
      <c r="C220" s="4" t="s">
        <v>648</v>
      </c>
      <c r="D220" s="4" t="s">
        <v>649</v>
      </c>
      <c r="E220" s="4" t="s">
        <v>650</v>
      </c>
      <c r="F220" s="8" t="str">
        <f t="shared" si="6"/>
        <v>126.856466</v>
      </c>
      <c r="G220" s="9" t="str">
        <f t="shared" si="7"/>
        <v>35.132423</v>
      </c>
      <c r="I220" s="6" t="s">
        <v>1010</v>
      </c>
    </row>
    <row r="221" spans="1:9">
      <c r="A221" s="3">
        <v>220</v>
      </c>
      <c r="B221" s="4" t="s">
        <v>105</v>
      </c>
      <c r="C221" s="4" t="s">
        <v>651</v>
      </c>
      <c r="D221" s="4" t="s">
        <v>652</v>
      </c>
      <c r="E221" s="4" t="s">
        <v>653</v>
      </c>
      <c r="F221" s="8" t="str">
        <f t="shared" si="6"/>
        <v>126.847967</v>
      </c>
      <c r="G221" s="9" t="str">
        <f t="shared" si="7"/>
        <v>35.147492</v>
      </c>
      <c r="I221" s="6" t="s">
        <v>1010</v>
      </c>
    </row>
    <row r="222" spans="1:9">
      <c r="A222" s="3">
        <v>221</v>
      </c>
      <c r="B222" s="4" t="s">
        <v>105</v>
      </c>
      <c r="C222" s="4" t="s">
        <v>654</v>
      </c>
      <c r="D222" s="4" t="s">
        <v>655</v>
      </c>
      <c r="E222" s="4" t="s">
        <v>656</v>
      </c>
      <c r="F222" s="8" t="str">
        <f t="shared" si="6"/>
        <v>126.871268</v>
      </c>
      <c r="G222" s="9" t="str">
        <f t="shared" si="7"/>
        <v>35.145933</v>
      </c>
      <c r="I222" s="6" t="s">
        <v>1011</v>
      </c>
    </row>
    <row r="223" spans="1:9">
      <c r="A223" s="3">
        <v>222</v>
      </c>
      <c r="B223" s="4" t="s">
        <v>105</v>
      </c>
      <c r="C223" s="4" t="s">
        <v>657</v>
      </c>
      <c r="D223" s="4" t="s">
        <v>537</v>
      </c>
      <c r="E223" s="4" t="s">
        <v>658</v>
      </c>
      <c r="F223" s="8" t="str">
        <f t="shared" si="6"/>
        <v>126.871268</v>
      </c>
      <c r="G223" s="9" t="str">
        <f t="shared" si="7"/>
        <v>35.145933</v>
      </c>
      <c r="I223" s="6" t="s">
        <v>1012</v>
      </c>
    </row>
    <row r="224" spans="1:9">
      <c r="A224" s="3">
        <v>223</v>
      </c>
      <c r="B224" s="4" t="s">
        <v>105</v>
      </c>
      <c r="C224" s="4" t="s">
        <v>659</v>
      </c>
      <c r="D224" s="4" t="s">
        <v>660</v>
      </c>
      <c r="E224" s="4" t="s">
        <v>661</v>
      </c>
      <c r="F224" s="8" t="str">
        <f t="shared" si="6"/>
        <v>126.884033</v>
      </c>
      <c r="G224" s="9" t="str">
        <f t="shared" si="7"/>
        <v>35.159088</v>
      </c>
      <c r="I224" s="6" t="s">
        <v>1012</v>
      </c>
    </row>
    <row r="225" spans="1:9">
      <c r="A225" s="3">
        <v>224</v>
      </c>
      <c r="B225" s="4" t="s">
        <v>105</v>
      </c>
      <c r="C225" s="4" t="s">
        <v>662</v>
      </c>
      <c r="D225" s="4" t="s">
        <v>663</v>
      </c>
      <c r="E225" s="4" t="s">
        <v>664</v>
      </c>
      <c r="F225" s="8" t="str">
        <f t="shared" si="6"/>
        <v>126.847332</v>
      </c>
      <c r="G225" s="9" t="str">
        <f t="shared" si="7"/>
        <v>35.146707</v>
      </c>
      <c r="I225" s="6" t="s">
        <v>921</v>
      </c>
    </row>
    <row r="226" spans="1:9">
      <c r="A226" s="3">
        <v>225</v>
      </c>
      <c r="B226" s="4" t="s">
        <v>105</v>
      </c>
      <c r="C226" s="4" t="s">
        <v>665</v>
      </c>
      <c r="D226" s="4" t="s">
        <v>666</v>
      </c>
      <c r="E226" s="4" t="s">
        <v>667</v>
      </c>
      <c r="F226" s="8" t="str">
        <f t="shared" si="6"/>
        <v>126.860371</v>
      </c>
      <c r="G226" s="9" t="str">
        <f t="shared" si="7"/>
        <v>35.164606</v>
      </c>
      <c r="I226" s="6" t="s">
        <v>1013</v>
      </c>
    </row>
    <row r="227" spans="1:9">
      <c r="A227" s="3">
        <v>226</v>
      </c>
      <c r="B227" s="4" t="s">
        <v>105</v>
      </c>
      <c r="C227" s="4" t="s">
        <v>668</v>
      </c>
      <c r="D227" s="4" t="s">
        <v>669</v>
      </c>
      <c r="E227" s="4" t="s">
        <v>670</v>
      </c>
      <c r="F227" s="8" t="str">
        <f t="shared" si="6"/>
        <v>126.858266</v>
      </c>
      <c r="G227" s="9" t="str">
        <f t="shared" si="7"/>
        <v>35.131903</v>
      </c>
      <c r="I227" s="6" t="s">
        <v>1014</v>
      </c>
    </row>
    <row r="228" spans="1:9">
      <c r="A228" s="3">
        <v>227</v>
      </c>
      <c r="B228" s="4" t="s">
        <v>105</v>
      </c>
      <c r="C228" s="4" t="s">
        <v>671</v>
      </c>
      <c r="D228" s="4" t="s">
        <v>672</v>
      </c>
      <c r="E228" s="4" t="s">
        <v>673</v>
      </c>
      <c r="F228" s="8" t="str">
        <f t="shared" si="6"/>
        <v>126.874258</v>
      </c>
      <c r="G228" s="9" t="str">
        <f t="shared" si="7"/>
        <v>35.142331</v>
      </c>
      <c r="I228" s="6" t="s">
        <v>953</v>
      </c>
    </row>
    <row r="229" spans="1:9">
      <c r="A229" s="3">
        <v>228</v>
      </c>
      <c r="B229" s="4" t="s">
        <v>105</v>
      </c>
      <c r="C229" s="4" t="s">
        <v>674</v>
      </c>
      <c r="D229" s="4" t="s">
        <v>675</v>
      </c>
      <c r="E229" s="4" t="s">
        <v>676</v>
      </c>
      <c r="F229" s="8" t="str">
        <f t="shared" si="6"/>
        <v>126.874258</v>
      </c>
      <c r="G229" s="9" t="str">
        <f t="shared" si="7"/>
        <v>35.142331</v>
      </c>
      <c r="I229" s="6" t="s">
        <v>1015</v>
      </c>
    </row>
    <row r="230" spans="1:9">
      <c r="A230" s="3">
        <v>229</v>
      </c>
      <c r="B230" s="4" t="s">
        <v>105</v>
      </c>
      <c r="C230" s="4" t="s">
        <v>677</v>
      </c>
      <c r="D230" s="4" t="s">
        <v>678</v>
      </c>
      <c r="E230" s="4" t="s">
        <v>679</v>
      </c>
      <c r="F230" s="8" t="str">
        <f t="shared" si="6"/>
        <v>126.866064</v>
      </c>
      <c r="G230" s="9" t="str">
        <f t="shared" si="7"/>
        <v>35.120338</v>
      </c>
      <c r="I230" s="6" t="s">
        <v>1015</v>
      </c>
    </row>
    <row r="231" spans="1:9">
      <c r="A231" s="3">
        <v>230</v>
      </c>
      <c r="B231" s="4" t="s">
        <v>105</v>
      </c>
      <c r="C231" s="4" t="s">
        <v>680</v>
      </c>
      <c r="D231" s="4" t="s">
        <v>681</v>
      </c>
      <c r="E231" s="4" t="s">
        <v>682</v>
      </c>
      <c r="F231" s="8" t="str">
        <f t="shared" si="6"/>
        <v>126.870436</v>
      </c>
      <c r="G231" s="9" t="str">
        <f t="shared" si="7"/>
        <v>35.151350</v>
      </c>
      <c r="I231" s="6" t="s">
        <v>1016</v>
      </c>
    </row>
    <row r="232" spans="1:9">
      <c r="A232" s="3">
        <v>231</v>
      </c>
      <c r="B232" s="4" t="s">
        <v>105</v>
      </c>
      <c r="C232" s="4" t="s">
        <v>683</v>
      </c>
      <c r="D232" s="4" t="s">
        <v>684</v>
      </c>
      <c r="E232" s="4" t="s">
        <v>685</v>
      </c>
      <c r="F232" s="8" t="str">
        <f t="shared" si="6"/>
        <v>126.870436</v>
      </c>
      <c r="G232" s="9" t="str">
        <f t="shared" si="7"/>
        <v>35.151350</v>
      </c>
      <c r="I232" s="6" t="s">
        <v>925</v>
      </c>
    </row>
    <row r="233" spans="1:9">
      <c r="A233" s="3">
        <v>232</v>
      </c>
      <c r="B233" s="4" t="s">
        <v>105</v>
      </c>
      <c r="C233" s="4" t="s">
        <v>686</v>
      </c>
      <c r="D233" s="4" t="s">
        <v>687</v>
      </c>
      <c r="E233" s="4" t="s">
        <v>688</v>
      </c>
      <c r="F233" s="8" t="str">
        <f t="shared" si="6"/>
        <v>126.885300</v>
      </c>
      <c r="G233" s="9" t="str">
        <f t="shared" si="7"/>
        <v>35.147795</v>
      </c>
      <c r="I233" s="6" t="s">
        <v>925</v>
      </c>
    </row>
    <row r="234" spans="1:9">
      <c r="A234" s="3">
        <v>233</v>
      </c>
      <c r="B234" s="4" t="s">
        <v>105</v>
      </c>
      <c r="C234" s="4" t="s">
        <v>689</v>
      </c>
      <c r="D234" s="4" t="s">
        <v>690</v>
      </c>
      <c r="E234" s="4" t="s">
        <v>691</v>
      </c>
      <c r="F234" s="8" t="str">
        <f t="shared" si="6"/>
        <v>126.863399</v>
      </c>
      <c r="G234" s="9" t="str">
        <f t="shared" si="7"/>
        <v>35.159418</v>
      </c>
      <c r="I234" s="6" t="s">
        <v>1017</v>
      </c>
    </row>
    <row r="235" spans="1:9">
      <c r="A235" s="3">
        <v>234</v>
      </c>
      <c r="B235" s="4" t="s">
        <v>105</v>
      </c>
      <c r="C235" s="4" t="s">
        <v>692</v>
      </c>
      <c r="D235" s="4" t="s">
        <v>693</v>
      </c>
      <c r="E235" s="4" t="s">
        <v>694</v>
      </c>
      <c r="F235" s="8" t="str">
        <f t="shared" si="6"/>
        <v>126.863399</v>
      </c>
      <c r="G235" s="9" t="str">
        <f t="shared" si="7"/>
        <v>35.159418</v>
      </c>
      <c r="I235" s="6" t="s">
        <v>1018</v>
      </c>
    </row>
    <row r="236" spans="1:9">
      <c r="A236" s="3">
        <v>235</v>
      </c>
      <c r="B236" s="4" t="s">
        <v>105</v>
      </c>
      <c r="C236" s="4" t="s">
        <v>695</v>
      </c>
      <c r="D236" s="4" t="s">
        <v>696</v>
      </c>
      <c r="E236" s="4" t="s">
        <v>697</v>
      </c>
      <c r="F236" s="8" t="str">
        <f t="shared" si="6"/>
        <v>126.883955</v>
      </c>
      <c r="G236" s="9" t="str">
        <f t="shared" si="7"/>
        <v>35.160062</v>
      </c>
      <c r="I236" s="6" t="s">
        <v>1018</v>
      </c>
    </row>
    <row r="237" spans="1:9">
      <c r="A237" s="3">
        <v>236</v>
      </c>
      <c r="B237" s="4" t="s">
        <v>105</v>
      </c>
      <c r="C237" s="4" t="s">
        <v>698</v>
      </c>
      <c r="D237" s="4" t="s">
        <v>699</v>
      </c>
      <c r="E237" s="4" t="s">
        <v>700</v>
      </c>
      <c r="F237" s="8" t="str">
        <f t="shared" si="6"/>
        <v>126.847804</v>
      </c>
      <c r="G237" s="9" t="str">
        <f t="shared" si="7"/>
        <v>35.152603</v>
      </c>
      <c r="I237" s="6" t="s">
        <v>947</v>
      </c>
    </row>
    <row r="238" spans="1:9">
      <c r="A238" s="3">
        <v>237</v>
      </c>
      <c r="B238" s="4" t="s">
        <v>105</v>
      </c>
      <c r="C238" s="4" t="s">
        <v>701</v>
      </c>
      <c r="D238" s="4" t="s">
        <v>702</v>
      </c>
      <c r="E238" s="4" t="s">
        <v>703</v>
      </c>
      <c r="F238" s="8" t="str">
        <f t="shared" si="6"/>
        <v>126.863457</v>
      </c>
      <c r="G238" s="9" t="str">
        <f t="shared" si="7"/>
        <v>35.150936</v>
      </c>
      <c r="I238" s="6" t="s">
        <v>1019</v>
      </c>
    </row>
    <row r="239" spans="1:9">
      <c r="A239" s="3">
        <v>238</v>
      </c>
      <c r="B239" s="4" t="s">
        <v>105</v>
      </c>
      <c r="C239" s="4" t="s">
        <v>704</v>
      </c>
      <c r="D239" s="4" t="s">
        <v>705</v>
      </c>
      <c r="E239" s="4" t="s">
        <v>706</v>
      </c>
      <c r="F239" s="8" t="str">
        <f t="shared" si="6"/>
        <v>126.847800</v>
      </c>
      <c r="G239" s="9" t="str">
        <f t="shared" si="7"/>
        <v>35.154532</v>
      </c>
      <c r="I239" s="6" t="s">
        <v>1020</v>
      </c>
    </row>
    <row r="240" spans="1:9">
      <c r="A240" s="3">
        <v>239</v>
      </c>
      <c r="B240" s="4" t="s">
        <v>105</v>
      </c>
      <c r="C240" s="4" t="s">
        <v>707</v>
      </c>
      <c r="D240" s="4" t="s">
        <v>708</v>
      </c>
      <c r="E240" s="4" t="s">
        <v>709</v>
      </c>
      <c r="F240" s="8" t="str">
        <f t="shared" si="6"/>
        <v>126.847800</v>
      </c>
      <c r="G240" s="9" t="str">
        <f t="shared" si="7"/>
        <v>35.154532</v>
      </c>
      <c r="I240" s="6" t="s">
        <v>1021</v>
      </c>
    </row>
    <row r="241" spans="1:9">
      <c r="A241" s="3">
        <v>240</v>
      </c>
      <c r="B241" s="4" t="s">
        <v>105</v>
      </c>
      <c r="C241" s="4" t="s">
        <v>710</v>
      </c>
      <c r="D241" s="4" t="s">
        <v>711</v>
      </c>
      <c r="E241" s="4" t="s">
        <v>712</v>
      </c>
      <c r="F241" s="8" t="str">
        <f t="shared" si="6"/>
        <v>126.854969</v>
      </c>
      <c r="G241" s="9" t="str">
        <f t="shared" si="7"/>
        <v>35.129186</v>
      </c>
      <c r="I241" s="6" t="s">
        <v>1021</v>
      </c>
    </row>
    <row r="242" spans="1:9">
      <c r="A242" s="3">
        <v>241</v>
      </c>
      <c r="B242" s="4" t="s">
        <v>105</v>
      </c>
      <c r="C242" s="4" t="s">
        <v>713</v>
      </c>
      <c r="D242" s="4" t="s">
        <v>714</v>
      </c>
      <c r="E242" s="4" t="s">
        <v>715</v>
      </c>
      <c r="F242" s="8" t="str">
        <f t="shared" si="6"/>
        <v>126.854969</v>
      </c>
      <c r="G242" s="9" t="str">
        <f t="shared" si="7"/>
        <v>35.129186</v>
      </c>
      <c r="I242" s="6" t="s">
        <v>1022</v>
      </c>
    </row>
    <row r="243" spans="1:9">
      <c r="A243" s="3">
        <v>242</v>
      </c>
      <c r="B243" s="4" t="s">
        <v>105</v>
      </c>
      <c r="C243" s="4" t="s">
        <v>716</v>
      </c>
      <c r="D243" s="4" t="s">
        <v>717</v>
      </c>
      <c r="E243" s="4" t="s">
        <v>718</v>
      </c>
      <c r="F243" s="8" t="str">
        <f t="shared" si="6"/>
        <v>126.859177</v>
      </c>
      <c r="G243" s="9" t="str">
        <f t="shared" si="7"/>
        <v>35.131976</v>
      </c>
      <c r="I243" s="6" t="s">
        <v>1022</v>
      </c>
    </row>
    <row r="244" spans="1:9">
      <c r="A244" s="3">
        <v>243</v>
      </c>
      <c r="B244" s="4" t="s">
        <v>105</v>
      </c>
      <c r="C244" s="4" t="s">
        <v>719</v>
      </c>
      <c r="D244" s="4" t="s">
        <v>720</v>
      </c>
      <c r="E244" s="4" t="s">
        <v>721</v>
      </c>
      <c r="F244" s="8" t="str">
        <f t="shared" si="6"/>
        <v>126.862000</v>
      </c>
      <c r="G244" s="9" t="str">
        <f t="shared" si="7"/>
        <v>35.136450</v>
      </c>
      <c r="I244" s="6" t="s">
        <v>914</v>
      </c>
    </row>
    <row r="245" spans="1:9">
      <c r="A245" s="3">
        <v>244</v>
      </c>
      <c r="B245" s="4" t="s">
        <v>105</v>
      </c>
      <c r="C245" s="4" t="s">
        <v>722</v>
      </c>
      <c r="D245" s="4" t="s">
        <v>717</v>
      </c>
      <c r="E245" s="4" t="s">
        <v>723</v>
      </c>
      <c r="F245" s="8" t="str">
        <f t="shared" si="6"/>
        <v>126.859177</v>
      </c>
      <c r="G245" s="9" t="str">
        <f t="shared" si="7"/>
        <v>35.131976</v>
      </c>
      <c r="I245" s="6" t="s">
        <v>1023</v>
      </c>
    </row>
    <row r="246" spans="1:9">
      <c r="A246" s="3">
        <v>245</v>
      </c>
      <c r="B246" s="4" t="s">
        <v>105</v>
      </c>
      <c r="C246" s="4" t="s">
        <v>724</v>
      </c>
      <c r="D246" s="4" t="s">
        <v>725</v>
      </c>
      <c r="E246" s="4" t="s">
        <v>726</v>
      </c>
      <c r="F246" s="8" t="str">
        <f t="shared" si="6"/>
        <v>126.859177</v>
      </c>
      <c r="G246" s="9" t="str">
        <f t="shared" si="7"/>
        <v>35.131976</v>
      </c>
      <c r="I246" s="6" t="s">
        <v>914</v>
      </c>
    </row>
    <row r="247" spans="1:9">
      <c r="A247" s="3">
        <v>246</v>
      </c>
      <c r="B247" s="4" t="s">
        <v>105</v>
      </c>
      <c r="C247" s="4" t="s">
        <v>727</v>
      </c>
      <c r="D247" s="4" t="s">
        <v>728</v>
      </c>
      <c r="E247" s="4" t="s">
        <v>729</v>
      </c>
      <c r="F247" s="8" t="str">
        <f t="shared" si="6"/>
        <v>126.859635</v>
      </c>
      <c r="G247" s="9" t="str">
        <f t="shared" si="7"/>
        <v>35.133346</v>
      </c>
      <c r="I247" s="6" t="s">
        <v>914</v>
      </c>
    </row>
    <row r="248" spans="1:9">
      <c r="A248" s="3">
        <v>247</v>
      </c>
      <c r="B248" s="4" t="s">
        <v>105</v>
      </c>
      <c r="C248" s="4" t="s">
        <v>730</v>
      </c>
      <c r="D248" s="4" t="s">
        <v>71</v>
      </c>
      <c r="E248" s="4" t="s">
        <v>731</v>
      </c>
      <c r="F248" s="8" t="str">
        <f t="shared" si="6"/>
        <v>126.885599</v>
      </c>
      <c r="G248" s="9" t="str">
        <f t="shared" si="7"/>
        <v>35.161911</v>
      </c>
      <c r="I248" s="6" t="s">
        <v>1024</v>
      </c>
    </row>
    <row r="249" spans="1:9">
      <c r="A249" s="3">
        <v>248</v>
      </c>
      <c r="B249" s="4" t="s">
        <v>105</v>
      </c>
      <c r="C249" s="4" t="s">
        <v>732</v>
      </c>
      <c r="D249" s="4" t="s">
        <v>607</v>
      </c>
      <c r="E249" s="4" t="s">
        <v>733</v>
      </c>
      <c r="F249" s="8" t="str">
        <f t="shared" si="6"/>
        <v>126.883998</v>
      </c>
      <c r="G249" s="9" t="str">
        <f t="shared" si="7"/>
        <v>35.160864</v>
      </c>
      <c r="I249" s="6" t="s">
        <v>896</v>
      </c>
    </row>
    <row r="250" spans="1:9">
      <c r="A250" s="3">
        <v>249</v>
      </c>
      <c r="B250" s="4" t="s">
        <v>105</v>
      </c>
      <c r="C250" s="4" t="s">
        <v>734</v>
      </c>
      <c r="D250" s="4" t="s">
        <v>735</v>
      </c>
      <c r="E250" s="4" t="s">
        <v>736</v>
      </c>
      <c r="F250" s="8" t="str">
        <f t="shared" si="6"/>
        <v>126.859635</v>
      </c>
      <c r="G250" s="9" t="str">
        <f t="shared" si="7"/>
        <v>35.133346</v>
      </c>
      <c r="I250" s="6" t="s">
        <v>913</v>
      </c>
    </row>
    <row r="251" spans="1:9">
      <c r="A251" s="3">
        <v>250</v>
      </c>
      <c r="B251" s="4" t="s">
        <v>105</v>
      </c>
      <c r="C251" s="4" t="s">
        <v>737</v>
      </c>
      <c r="D251" s="4" t="s">
        <v>738</v>
      </c>
      <c r="E251" s="4" t="s">
        <v>739</v>
      </c>
      <c r="F251" s="8" t="str">
        <f t="shared" si="6"/>
        <v>126.869304</v>
      </c>
      <c r="G251" s="9" t="str">
        <f t="shared" si="7"/>
        <v>35.145291</v>
      </c>
      <c r="I251" s="6" t="s">
        <v>1024</v>
      </c>
    </row>
    <row r="252" spans="1:9">
      <c r="A252" s="3">
        <v>251</v>
      </c>
      <c r="B252" s="4" t="s">
        <v>105</v>
      </c>
      <c r="C252" s="4" t="s">
        <v>740</v>
      </c>
      <c r="D252" s="4" t="s">
        <v>741</v>
      </c>
      <c r="E252" s="4" t="s">
        <v>742</v>
      </c>
      <c r="F252" s="8" t="str">
        <f t="shared" si="6"/>
        <v>126.860602</v>
      </c>
      <c r="G252" s="9" t="str">
        <f t="shared" si="7"/>
        <v>35.164597</v>
      </c>
      <c r="I252" s="6" t="s">
        <v>1025</v>
      </c>
    </row>
    <row r="253" spans="1:9">
      <c r="A253" s="3">
        <v>252</v>
      </c>
      <c r="B253" s="4" t="s">
        <v>105</v>
      </c>
      <c r="C253" s="4" t="s">
        <v>743</v>
      </c>
      <c r="D253" s="4" t="s">
        <v>744</v>
      </c>
      <c r="E253" s="4" t="s">
        <v>745</v>
      </c>
      <c r="F253" s="8" t="str">
        <f t="shared" si="6"/>
        <v>126.860602</v>
      </c>
      <c r="G253" s="9" t="str">
        <f t="shared" si="7"/>
        <v>35.164597</v>
      </c>
      <c r="I253" s="6" t="s">
        <v>1026</v>
      </c>
    </row>
    <row r="254" spans="1:9">
      <c r="A254" s="3">
        <v>253</v>
      </c>
      <c r="B254" s="4" t="s">
        <v>105</v>
      </c>
      <c r="C254" s="4" t="s">
        <v>746</v>
      </c>
      <c r="D254" s="4" t="s">
        <v>747</v>
      </c>
      <c r="E254" s="4" t="s">
        <v>748</v>
      </c>
      <c r="F254" s="8" t="str">
        <f t="shared" si="6"/>
        <v>126.847805</v>
      </c>
      <c r="G254" s="9" t="str">
        <f t="shared" si="7"/>
        <v>35.152116</v>
      </c>
      <c r="I254" s="6" t="s">
        <v>1026</v>
      </c>
    </row>
    <row r="255" spans="1:9">
      <c r="A255" s="3">
        <v>254</v>
      </c>
      <c r="B255" s="4" t="s">
        <v>105</v>
      </c>
      <c r="C255" s="4" t="s">
        <v>749</v>
      </c>
      <c r="D255" s="4" t="s">
        <v>750</v>
      </c>
      <c r="E255" s="4" t="s">
        <v>751</v>
      </c>
      <c r="F255" s="8" t="str">
        <f t="shared" si="6"/>
        <v>126.874335</v>
      </c>
      <c r="G255" s="9" t="str">
        <f t="shared" si="7"/>
        <v>35.142466</v>
      </c>
      <c r="I255" s="6" t="s">
        <v>974</v>
      </c>
    </row>
    <row r="256" spans="1:9">
      <c r="A256" s="3">
        <v>255</v>
      </c>
      <c r="B256" s="4" t="s">
        <v>105</v>
      </c>
      <c r="C256" s="4" t="s">
        <v>752</v>
      </c>
      <c r="D256" s="4" t="s">
        <v>753</v>
      </c>
      <c r="E256" s="4" t="s">
        <v>754</v>
      </c>
      <c r="F256" s="8" t="str">
        <f t="shared" si="6"/>
        <v>126.841489</v>
      </c>
      <c r="G256" s="9" t="str">
        <f t="shared" si="7"/>
        <v>35.143734</v>
      </c>
      <c r="I256" s="6" t="s">
        <v>990</v>
      </c>
    </row>
    <row r="257" spans="1:9">
      <c r="A257" s="3">
        <v>256</v>
      </c>
      <c r="B257" s="4" t="s">
        <v>105</v>
      </c>
      <c r="C257" s="4" t="s">
        <v>755</v>
      </c>
      <c r="D257" s="4" t="s">
        <v>756</v>
      </c>
      <c r="E257" s="4" t="s">
        <v>757</v>
      </c>
      <c r="F257" s="8" t="str">
        <f t="shared" si="6"/>
        <v>126.847805</v>
      </c>
      <c r="G257" s="9" t="str">
        <f t="shared" si="7"/>
        <v>35.152116</v>
      </c>
      <c r="I257" s="6" t="s">
        <v>985</v>
      </c>
    </row>
    <row r="258" spans="1:9">
      <c r="A258" s="3">
        <v>257</v>
      </c>
      <c r="B258" s="4" t="s">
        <v>105</v>
      </c>
      <c r="C258" s="4" t="s">
        <v>758</v>
      </c>
      <c r="D258" s="4" t="s">
        <v>759</v>
      </c>
      <c r="E258" s="4" t="s">
        <v>760</v>
      </c>
      <c r="F258" s="8" t="str">
        <f t="shared" si="6"/>
        <v>126.859266</v>
      </c>
      <c r="G258" s="9" t="str">
        <f t="shared" si="7"/>
        <v>35.131381</v>
      </c>
      <c r="I258" s="6" t="s">
        <v>974</v>
      </c>
    </row>
    <row r="259" spans="1:9">
      <c r="A259" s="3">
        <v>258</v>
      </c>
      <c r="B259" s="4" t="s">
        <v>105</v>
      </c>
      <c r="C259" s="4" t="s">
        <v>761</v>
      </c>
      <c r="D259" s="4" t="s">
        <v>762</v>
      </c>
      <c r="E259" s="4" t="s">
        <v>763</v>
      </c>
      <c r="F259" s="8" t="str">
        <f t="shared" si="6"/>
        <v>126.883978</v>
      </c>
      <c r="G259" s="9" t="str">
        <f t="shared" si="7"/>
        <v>35.159440</v>
      </c>
      <c r="I259" s="6" t="s">
        <v>966</v>
      </c>
    </row>
    <row r="260" spans="1:9">
      <c r="A260" s="3">
        <v>259</v>
      </c>
      <c r="B260" s="4" t="s">
        <v>105</v>
      </c>
      <c r="C260" s="4" t="s">
        <v>764</v>
      </c>
      <c r="D260" s="4" t="s">
        <v>765</v>
      </c>
      <c r="E260" s="4" t="s">
        <v>766</v>
      </c>
      <c r="F260" s="8" t="str">
        <f t="shared" ref="F260:F297" si="8">MID(I261,6,10)</f>
        <v>126.861513</v>
      </c>
      <c r="G260" s="9" t="str">
        <f t="shared" ref="G260:G297" si="9">MID(I261,21,9)</f>
        <v>35.164581</v>
      </c>
      <c r="I260" s="6" t="s">
        <v>920</v>
      </c>
    </row>
    <row r="261" spans="1:9">
      <c r="A261" s="3">
        <v>260</v>
      </c>
      <c r="B261" s="4" t="s">
        <v>105</v>
      </c>
      <c r="C261" s="4" t="s">
        <v>767</v>
      </c>
      <c r="D261" s="4" t="s">
        <v>768</v>
      </c>
      <c r="E261" s="4" t="s">
        <v>769</v>
      </c>
      <c r="F261" s="8" t="str">
        <f t="shared" si="8"/>
        <v>126.870882</v>
      </c>
      <c r="G261" s="9" t="str">
        <f t="shared" si="9"/>
        <v>35.147096</v>
      </c>
      <c r="I261" s="6" t="s">
        <v>1027</v>
      </c>
    </row>
    <row r="262" spans="1:9">
      <c r="A262" s="3">
        <v>261</v>
      </c>
      <c r="B262" s="4" t="s">
        <v>105</v>
      </c>
      <c r="C262" s="4" t="s">
        <v>770</v>
      </c>
      <c r="D262" s="4" t="s">
        <v>623</v>
      </c>
      <c r="E262" s="4" t="s">
        <v>771</v>
      </c>
      <c r="F262" s="8" t="str">
        <f t="shared" si="8"/>
        <v>126.879746</v>
      </c>
      <c r="G262" s="9" t="str">
        <f t="shared" si="9"/>
        <v>35.126392</v>
      </c>
      <c r="I262" s="6" t="s">
        <v>1028</v>
      </c>
    </row>
    <row r="263" spans="1:9">
      <c r="A263" s="3">
        <v>262</v>
      </c>
      <c r="B263" s="4" t="s">
        <v>105</v>
      </c>
      <c r="C263" s="4" t="s">
        <v>772</v>
      </c>
      <c r="D263" s="4" t="s">
        <v>773</v>
      </c>
      <c r="E263" s="4" t="s">
        <v>774</v>
      </c>
      <c r="F263" s="8" t="str">
        <f t="shared" si="8"/>
        <v>126.899242</v>
      </c>
      <c r="G263" s="9" t="str">
        <f t="shared" si="9"/>
        <v>35.152747</v>
      </c>
      <c r="I263" s="6" t="s">
        <v>1007</v>
      </c>
    </row>
    <row r="264" spans="1:9">
      <c r="A264" s="3">
        <v>263</v>
      </c>
      <c r="B264" s="4" t="s">
        <v>105</v>
      </c>
      <c r="C264" s="4" t="s">
        <v>775</v>
      </c>
      <c r="D264" s="4" t="s">
        <v>432</v>
      </c>
      <c r="E264" s="4" t="s">
        <v>776</v>
      </c>
      <c r="F264" s="8" t="str">
        <f t="shared" si="8"/>
        <v>126.883955</v>
      </c>
      <c r="G264" s="9" t="str">
        <f t="shared" si="9"/>
        <v>35.160062</v>
      </c>
      <c r="I264" s="6" t="s">
        <v>951</v>
      </c>
    </row>
    <row r="265" spans="1:9">
      <c r="A265" s="3">
        <v>264</v>
      </c>
      <c r="B265" s="4" t="s">
        <v>105</v>
      </c>
      <c r="C265" s="4" t="s">
        <v>777</v>
      </c>
      <c r="D265" s="4" t="s">
        <v>778</v>
      </c>
      <c r="E265" s="4" t="s">
        <v>779</v>
      </c>
      <c r="F265" s="8" t="str">
        <f t="shared" si="8"/>
        <v>126.878380</v>
      </c>
      <c r="G265" s="9" t="str">
        <f t="shared" si="9"/>
        <v>35.151980</v>
      </c>
      <c r="I265" s="6" t="s">
        <v>947</v>
      </c>
    </row>
    <row r="266" spans="1:9">
      <c r="A266" s="3">
        <v>265</v>
      </c>
      <c r="B266" s="4" t="s">
        <v>105</v>
      </c>
      <c r="C266" s="4" t="s">
        <v>780</v>
      </c>
      <c r="D266" s="4" t="s">
        <v>781</v>
      </c>
      <c r="E266" s="4" t="s">
        <v>782</v>
      </c>
      <c r="F266" s="8" t="str">
        <f t="shared" si="8"/>
        <v>126.880208</v>
      </c>
      <c r="G266" s="9" t="str">
        <f t="shared" si="9"/>
        <v>35.125626</v>
      </c>
      <c r="I266" s="6" t="s">
        <v>1029</v>
      </c>
    </row>
    <row r="267" spans="1:9">
      <c r="A267" s="3">
        <v>266</v>
      </c>
      <c r="B267" s="4" t="s">
        <v>105</v>
      </c>
      <c r="C267" s="4" t="s">
        <v>783</v>
      </c>
      <c r="D267" s="4" t="s">
        <v>784</v>
      </c>
      <c r="E267" s="4" t="s">
        <v>785</v>
      </c>
      <c r="F267" s="8" t="str">
        <f t="shared" si="8"/>
        <v>126.881150</v>
      </c>
      <c r="G267" s="9" t="str">
        <f t="shared" si="9"/>
        <v>35.126727</v>
      </c>
      <c r="I267" s="6" t="s">
        <v>1030</v>
      </c>
    </row>
    <row r="268" spans="1:9">
      <c r="A268" s="3">
        <v>267</v>
      </c>
      <c r="B268" s="4" t="s">
        <v>105</v>
      </c>
      <c r="C268" s="4" t="s">
        <v>786</v>
      </c>
      <c r="D268" s="4" t="s">
        <v>787</v>
      </c>
      <c r="E268" s="4" t="s">
        <v>788</v>
      </c>
      <c r="F268" s="8" t="str">
        <f t="shared" si="8"/>
        <v>126.859489</v>
      </c>
      <c r="G268" s="9" t="str">
        <f t="shared" si="9"/>
        <v>35.135627</v>
      </c>
      <c r="I268" s="6" t="s">
        <v>1031</v>
      </c>
    </row>
    <row r="269" spans="1:9">
      <c r="A269" s="3">
        <v>268</v>
      </c>
      <c r="B269" s="4" t="s">
        <v>105</v>
      </c>
      <c r="C269" s="4" t="s">
        <v>789</v>
      </c>
      <c r="D269" s="4" t="s">
        <v>790</v>
      </c>
      <c r="E269" s="4" t="s">
        <v>791</v>
      </c>
      <c r="F269" s="8" t="str">
        <f t="shared" si="8"/>
        <v>126.874057</v>
      </c>
      <c r="G269" s="9" t="str">
        <f t="shared" si="9"/>
        <v>35.144629</v>
      </c>
      <c r="I269" s="6" t="s">
        <v>994</v>
      </c>
    </row>
    <row r="270" spans="1:9">
      <c r="A270" s="3">
        <v>269</v>
      </c>
      <c r="B270" s="4" t="s">
        <v>105</v>
      </c>
      <c r="C270" s="4" t="s">
        <v>792</v>
      </c>
      <c r="D270" s="4" t="s">
        <v>793</v>
      </c>
      <c r="E270" s="4" t="s">
        <v>794</v>
      </c>
      <c r="F270" s="8" t="str">
        <f t="shared" si="8"/>
        <v>126.874057</v>
      </c>
      <c r="G270" s="9" t="str">
        <f t="shared" si="9"/>
        <v>35.144629</v>
      </c>
      <c r="I270" s="6" t="s">
        <v>1032</v>
      </c>
    </row>
    <row r="271" spans="1:9">
      <c r="A271" s="3">
        <v>270</v>
      </c>
      <c r="B271" s="4" t="s">
        <v>105</v>
      </c>
      <c r="C271" s="4" t="s">
        <v>795</v>
      </c>
      <c r="D271" s="4" t="s">
        <v>796</v>
      </c>
      <c r="E271" s="4" t="s">
        <v>797</v>
      </c>
      <c r="F271" s="8" t="str">
        <f t="shared" si="8"/>
        <v>126.869568</v>
      </c>
      <c r="G271" s="9" t="str">
        <f t="shared" si="9"/>
        <v>35.144895</v>
      </c>
      <c r="I271" s="6" t="s">
        <v>1032</v>
      </c>
    </row>
    <row r="272" spans="1:9">
      <c r="A272" s="3">
        <v>271</v>
      </c>
      <c r="B272" s="4" t="s">
        <v>105</v>
      </c>
      <c r="C272" s="4" t="s">
        <v>798</v>
      </c>
      <c r="D272" s="4" t="s">
        <v>799</v>
      </c>
      <c r="E272" s="4" t="s">
        <v>800</v>
      </c>
      <c r="F272" s="8" t="str">
        <f t="shared" si="8"/>
        <v>126.869568</v>
      </c>
      <c r="G272" s="9" t="str">
        <f t="shared" si="9"/>
        <v>35.144895</v>
      </c>
      <c r="I272" s="6" t="s">
        <v>1033</v>
      </c>
    </row>
    <row r="273" spans="1:9">
      <c r="A273" s="3">
        <v>272</v>
      </c>
      <c r="B273" s="4" t="s">
        <v>105</v>
      </c>
      <c r="C273" s="4" t="s">
        <v>801</v>
      </c>
      <c r="D273" s="4" t="s">
        <v>802</v>
      </c>
      <c r="E273" s="4" t="s">
        <v>803</v>
      </c>
      <c r="F273" s="8" t="str">
        <f t="shared" si="8"/>
        <v>126.858092</v>
      </c>
      <c r="G273" s="9" t="str">
        <f t="shared" si="9"/>
        <v>35.150110</v>
      </c>
      <c r="I273" s="6" t="s">
        <v>1033</v>
      </c>
    </row>
    <row r="274" spans="1:9">
      <c r="A274" s="3">
        <v>273</v>
      </c>
      <c r="B274" s="4" t="s">
        <v>105</v>
      </c>
      <c r="C274" s="4" t="s">
        <v>804</v>
      </c>
      <c r="D274" s="4" t="s">
        <v>805</v>
      </c>
      <c r="E274" s="4" t="s">
        <v>806</v>
      </c>
      <c r="F274" s="8" t="str">
        <f t="shared" si="8"/>
        <v>126.858092</v>
      </c>
      <c r="G274" s="9" t="str">
        <f t="shared" si="9"/>
        <v>35.150110</v>
      </c>
      <c r="I274" s="6" t="s">
        <v>968</v>
      </c>
    </row>
    <row r="275" spans="1:9">
      <c r="A275" s="3">
        <v>274</v>
      </c>
      <c r="B275" s="4" t="s">
        <v>105</v>
      </c>
      <c r="C275" s="4" t="s">
        <v>807</v>
      </c>
      <c r="D275" s="4" t="s">
        <v>808</v>
      </c>
      <c r="E275" s="4" t="s">
        <v>809</v>
      </c>
      <c r="F275" s="8" t="str">
        <f t="shared" si="8"/>
        <v>126.875070</v>
      </c>
      <c r="G275" s="9" t="str">
        <f t="shared" si="9"/>
        <v>35.142521</v>
      </c>
      <c r="I275" s="6" t="s">
        <v>968</v>
      </c>
    </row>
    <row r="276" spans="1:9">
      <c r="A276" s="3">
        <v>275</v>
      </c>
      <c r="B276" s="4" t="s">
        <v>105</v>
      </c>
      <c r="C276" s="4" t="s">
        <v>810</v>
      </c>
      <c r="D276" s="4" t="s">
        <v>811</v>
      </c>
      <c r="E276" s="4" t="s">
        <v>812</v>
      </c>
      <c r="F276" s="8" t="str">
        <f t="shared" si="8"/>
        <v>126.877426</v>
      </c>
      <c r="G276" s="9" t="str">
        <f t="shared" si="9"/>
        <v>35.151844</v>
      </c>
      <c r="I276" s="6" t="s">
        <v>1034</v>
      </c>
    </row>
    <row r="277" spans="1:9">
      <c r="A277" s="3">
        <v>276</v>
      </c>
      <c r="B277" s="4" t="s">
        <v>105</v>
      </c>
      <c r="C277" s="4" t="s">
        <v>813</v>
      </c>
      <c r="D277" s="4" t="s">
        <v>814</v>
      </c>
      <c r="E277" s="4" t="s">
        <v>815</v>
      </c>
      <c r="F277" s="8" t="str">
        <f t="shared" si="8"/>
        <v>126.859624</v>
      </c>
      <c r="G277" s="9" t="str">
        <f t="shared" si="9"/>
        <v>35.133464</v>
      </c>
      <c r="I277" s="6" t="s">
        <v>1035</v>
      </c>
    </row>
    <row r="278" spans="1:9">
      <c r="A278" s="3">
        <v>277</v>
      </c>
      <c r="B278" s="4" t="s">
        <v>105</v>
      </c>
      <c r="C278" s="4" t="s">
        <v>816</v>
      </c>
      <c r="D278" s="4" t="s">
        <v>817</v>
      </c>
      <c r="E278" s="4" t="s">
        <v>818</v>
      </c>
      <c r="F278" s="8" t="str">
        <f t="shared" si="8"/>
        <v>126.874258</v>
      </c>
      <c r="G278" s="9" t="str">
        <f t="shared" si="9"/>
        <v>35.142331</v>
      </c>
      <c r="I278" s="6" t="s">
        <v>987</v>
      </c>
    </row>
    <row r="279" spans="1:9">
      <c r="A279" s="3">
        <v>278</v>
      </c>
      <c r="B279" s="4" t="s">
        <v>105</v>
      </c>
      <c r="C279" s="4" t="s">
        <v>819</v>
      </c>
      <c r="D279" s="4" t="s">
        <v>820</v>
      </c>
      <c r="E279" s="4" t="s">
        <v>821</v>
      </c>
      <c r="F279" s="8" t="str">
        <f t="shared" si="8"/>
        <v>126.878706</v>
      </c>
      <c r="G279" s="9" t="str">
        <f t="shared" si="9"/>
        <v>35.125174</v>
      </c>
      <c r="I279" s="6" t="s">
        <v>1015</v>
      </c>
    </row>
    <row r="280" spans="1:9">
      <c r="A280" s="3">
        <v>279</v>
      </c>
      <c r="B280" s="4" t="s">
        <v>105</v>
      </c>
      <c r="C280" s="4" t="s">
        <v>822</v>
      </c>
      <c r="D280" s="4" t="s">
        <v>823</v>
      </c>
      <c r="E280" s="4" t="s">
        <v>824</v>
      </c>
      <c r="F280" s="8" t="str">
        <f t="shared" si="8"/>
        <v>126.859834</v>
      </c>
      <c r="G280" s="9" t="str">
        <f t="shared" si="9"/>
        <v>35.139034</v>
      </c>
      <c r="I280" s="6" t="s">
        <v>928</v>
      </c>
    </row>
    <row r="281" spans="1:9">
      <c r="A281" s="3">
        <v>280</v>
      </c>
      <c r="B281" s="4" t="s">
        <v>105</v>
      </c>
      <c r="C281" s="4" t="s">
        <v>825</v>
      </c>
      <c r="D281" s="4" t="s">
        <v>696</v>
      </c>
      <c r="E281" s="4" t="s">
        <v>826</v>
      </c>
      <c r="F281" s="8" t="str">
        <f t="shared" si="8"/>
        <v>126.883955</v>
      </c>
      <c r="G281" s="9" t="str">
        <f t="shared" si="9"/>
        <v>35.160062</v>
      </c>
      <c r="I281" s="6" t="s">
        <v>1036</v>
      </c>
    </row>
    <row r="282" spans="1:9">
      <c r="A282" s="3">
        <v>281</v>
      </c>
      <c r="B282" s="4" t="s">
        <v>105</v>
      </c>
      <c r="C282" s="4" t="s">
        <v>827</v>
      </c>
      <c r="D282" s="4" t="s">
        <v>828</v>
      </c>
      <c r="E282" s="4" t="s">
        <v>829</v>
      </c>
      <c r="F282" s="8" t="str">
        <f t="shared" si="8"/>
        <v>126.878380</v>
      </c>
      <c r="G282" s="9" t="str">
        <f t="shared" si="9"/>
        <v>35.151980</v>
      </c>
      <c r="I282" s="6" t="s">
        <v>947</v>
      </c>
    </row>
    <row r="283" spans="1:9">
      <c r="A283" s="3">
        <v>282</v>
      </c>
      <c r="B283" s="4" t="s">
        <v>105</v>
      </c>
      <c r="C283" s="4" t="s">
        <v>830</v>
      </c>
      <c r="D283" s="4" t="s">
        <v>831</v>
      </c>
      <c r="E283" s="4">
        <v>622256622</v>
      </c>
      <c r="F283" s="8" t="str">
        <f t="shared" si="8"/>
        <v>126.872550</v>
      </c>
      <c r="G283" s="9" t="str">
        <f t="shared" si="9"/>
        <v>35.146854</v>
      </c>
      <c r="I283" s="6" t="s">
        <v>1029</v>
      </c>
    </row>
    <row r="284" spans="1:9">
      <c r="A284" s="3">
        <v>283</v>
      </c>
      <c r="B284" s="4" t="s">
        <v>105</v>
      </c>
      <c r="C284" s="4" t="s">
        <v>832</v>
      </c>
      <c r="D284" s="4" t="s">
        <v>833</v>
      </c>
      <c r="E284" s="4" t="s">
        <v>834</v>
      </c>
      <c r="F284" s="8" t="str">
        <f t="shared" si="8"/>
        <v>126.892616</v>
      </c>
      <c r="G284" s="9" t="str">
        <f t="shared" si="9"/>
        <v>35.150650</v>
      </c>
      <c r="I284" s="6" t="s">
        <v>915</v>
      </c>
    </row>
    <row r="285" spans="1:9">
      <c r="A285" s="3">
        <v>284</v>
      </c>
      <c r="B285" s="4" t="s">
        <v>105</v>
      </c>
      <c r="C285" s="4" t="s">
        <v>835</v>
      </c>
      <c r="D285" s="4" t="s">
        <v>836</v>
      </c>
      <c r="E285" s="4" t="s">
        <v>837</v>
      </c>
      <c r="F285" s="8" t="str">
        <f t="shared" si="8"/>
        <v>126.878380</v>
      </c>
      <c r="G285" s="9" t="str">
        <f t="shared" si="9"/>
        <v>35.151980</v>
      </c>
      <c r="I285" s="6" t="s">
        <v>1037</v>
      </c>
    </row>
    <row r="286" spans="1:9">
      <c r="A286" s="3">
        <v>285</v>
      </c>
      <c r="B286" s="4" t="s">
        <v>105</v>
      </c>
      <c r="C286" s="4" t="s">
        <v>838</v>
      </c>
      <c r="D286" s="4" t="s">
        <v>839</v>
      </c>
      <c r="E286" s="4" t="s">
        <v>840</v>
      </c>
      <c r="F286" s="8" t="str">
        <f t="shared" si="8"/>
        <v>126.900799</v>
      </c>
      <c r="G286" s="9" t="str">
        <f t="shared" si="9"/>
        <v>35.153614</v>
      </c>
      <c r="I286" s="6" t="s">
        <v>1029</v>
      </c>
    </row>
    <row r="287" spans="1:9">
      <c r="A287" s="3">
        <v>286</v>
      </c>
      <c r="B287" s="4" t="s">
        <v>105</v>
      </c>
      <c r="C287" s="4" t="s">
        <v>841</v>
      </c>
      <c r="D287" s="4" t="s">
        <v>842</v>
      </c>
      <c r="E287" s="4" t="s">
        <v>843</v>
      </c>
      <c r="F287" s="8" t="str">
        <f t="shared" si="8"/>
        <v>126.883955</v>
      </c>
      <c r="G287" s="9" t="str">
        <f t="shared" si="9"/>
        <v>35.160062</v>
      </c>
      <c r="I287" s="6" t="s">
        <v>1038</v>
      </c>
    </row>
    <row r="288" spans="1:9">
      <c r="A288" s="3">
        <v>287</v>
      </c>
      <c r="B288" s="4" t="s">
        <v>105</v>
      </c>
      <c r="C288" s="4" t="s">
        <v>844</v>
      </c>
      <c r="D288" s="4" t="s">
        <v>845</v>
      </c>
      <c r="E288" s="4" t="s">
        <v>846</v>
      </c>
      <c r="F288" s="8" t="str">
        <f t="shared" si="8"/>
        <v>126.888240</v>
      </c>
      <c r="G288" s="9" t="str">
        <f t="shared" si="9"/>
        <v>35.149105</v>
      </c>
      <c r="I288" s="6" t="s">
        <v>947</v>
      </c>
    </row>
    <row r="289" spans="1:9">
      <c r="A289" s="3">
        <v>288</v>
      </c>
      <c r="B289" s="4" t="s">
        <v>105</v>
      </c>
      <c r="C289" s="4" t="s">
        <v>847</v>
      </c>
      <c r="D289" s="4" t="s">
        <v>848</v>
      </c>
      <c r="E289" s="4" t="s">
        <v>849</v>
      </c>
      <c r="F289" s="8" t="str">
        <f t="shared" si="8"/>
        <v>126.860545</v>
      </c>
      <c r="G289" s="9" t="str">
        <f t="shared" si="9"/>
        <v>35.133672</v>
      </c>
      <c r="I289" s="6" t="s">
        <v>1039</v>
      </c>
    </row>
    <row r="290" spans="1:9">
      <c r="A290" s="3">
        <v>289</v>
      </c>
      <c r="B290" s="4" t="s">
        <v>105</v>
      </c>
      <c r="C290" s="4" t="s">
        <v>850</v>
      </c>
      <c r="D290" s="4" t="s">
        <v>851</v>
      </c>
      <c r="E290" s="4" t="s">
        <v>852</v>
      </c>
      <c r="F290" s="8" t="str">
        <f t="shared" si="8"/>
        <v>126.884302</v>
      </c>
      <c r="G290" s="9" t="str">
        <f t="shared" si="9"/>
        <v>35.147317</v>
      </c>
      <c r="I290" s="6" t="s">
        <v>1040</v>
      </c>
    </row>
    <row r="291" spans="1:9">
      <c r="A291" s="3">
        <v>290</v>
      </c>
      <c r="B291" s="4" t="s">
        <v>105</v>
      </c>
      <c r="C291" s="4" t="s">
        <v>853</v>
      </c>
      <c r="D291" s="4" t="s">
        <v>854</v>
      </c>
      <c r="E291" s="4">
        <v>623768723</v>
      </c>
      <c r="F291" s="8" t="str">
        <f t="shared" si="8"/>
        <v>126.861294</v>
      </c>
      <c r="G291" s="9" t="str">
        <f t="shared" si="9"/>
        <v>35.151267</v>
      </c>
      <c r="I291" s="6" t="s">
        <v>1041</v>
      </c>
    </row>
    <row r="292" spans="1:9">
      <c r="A292" s="3">
        <v>291</v>
      </c>
      <c r="B292" s="4" t="s">
        <v>105</v>
      </c>
      <c r="C292" s="4" t="s">
        <v>855</v>
      </c>
      <c r="D292" s="4" t="s">
        <v>856</v>
      </c>
      <c r="E292" s="4" t="s">
        <v>857</v>
      </c>
      <c r="F292" s="8" t="str">
        <f t="shared" si="8"/>
        <v>126.887142</v>
      </c>
      <c r="G292" s="9" t="str">
        <f t="shared" si="9"/>
        <v>35.149356</v>
      </c>
      <c r="I292" s="6" t="s">
        <v>1042</v>
      </c>
    </row>
    <row r="293" spans="1:9">
      <c r="A293" s="3">
        <v>292</v>
      </c>
      <c r="B293" s="4" t="s">
        <v>858</v>
      </c>
      <c r="C293" s="4" t="s">
        <v>859</v>
      </c>
      <c r="D293" s="4" t="s">
        <v>860</v>
      </c>
      <c r="E293" s="4" t="s">
        <v>861</v>
      </c>
      <c r="F293" s="8" t="str">
        <f t="shared" si="8"/>
        <v>126.887015</v>
      </c>
      <c r="G293" s="9" t="str">
        <f t="shared" si="9"/>
        <v>35.161606</v>
      </c>
      <c r="I293" s="6" t="s">
        <v>1043</v>
      </c>
    </row>
    <row r="294" spans="1:9">
      <c r="A294" s="3">
        <v>293</v>
      </c>
      <c r="B294" s="4" t="s">
        <v>858</v>
      </c>
      <c r="C294" s="4" t="s">
        <v>862</v>
      </c>
      <c r="D294" s="4" t="s">
        <v>863</v>
      </c>
      <c r="E294" s="4" t="s">
        <v>864</v>
      </c>
      <c r="F294" s="8" t="str">
        <f t="shared" si="8"/>
        <v>126.853917</v>
      </c>
      <c r="G294" s="9" t="str">
        <f t="shared" si="9"/>
        <v>35.152746</v>
      </c>
      <c r="I294" s="6" t="s">
        <v>1044</v>
      </c>
    </row>
    <row r="295" spans="1:9">
      <c r="A295" s="3">
        <v>294</v>
      </c>
      <c r="B295" s="4" t="s">
        <v>858</v>
      </c>
      <c r="C295" s="4" t="s">
        <v>865</v>
      </c>
      <c r="D295" s="4" t="s">
        <v>866</v>
      </c>
      <c r="E295" s="4" t="s">
        <v>867</v>
      </c>
      <c r="F295" s="8" t="str">
        <f t="shared" si="8"/>
        <v>126.868552</v>
      </c>
      <c r="G295" s="9" t="str">
        <f t="shared" si="9"/>
        <v>35.156080</v>
      </c>
      <c r="I295" s="6" t="s">
        <v>1045</v>
      </c>
    </row>
    <row r="296" spans="1:9">
      <c r="A296" s="3">
        <v>295</v>
      </c>
      <c r="B296" s="4" t="s">
        <v>858</v>
      </c>
      <c r="C296" s="4" t="s">
        <v>868</v>
      </c>
      <c r="D296" s="4" t="s">
        <v>869</v>
      </c>
      <c r="E296" s="4" t="s">
        <v>870</v>
      </c>
      <c r="F296" s="8" t="str">
        <f t="shared" si="8"/>
        <v>126.855961</v>
      </c>
      <c r="G296" s="9" t="str">
        <f t="shared" si="9"/>
        <v>35.132585</v>
      </c>
      <c r="I296" s="6" t="s">
        <v>1046</v>
      </c>
    </row>
    <row r="297" spans="1:9">
      <c r="A297" s="3">
        <v>296</v>
      </c>
      <c r="B297" s="4" t="s">
        <v>858</v>
      </c>
      <c r="C297" s="4" t="s">
        <v>871</v>
      </c>
      <c r="D297" s="4" t="s">
        <v>872</v>
      </c>
      <c r="E297" s="4" t="s">
        <v>873</v>
      </c>
      <c r="F297" s="8" t="str">
        <f t="shared" si="8"/>
        <v>126.885310</v>
      </c>
      <c r="G297" s="9" t="str">
        <f t="shared" si="9"/>
        <v>35.141071</v>
      </c>
      <c r="I297" s="6" t="s">
        <v>1047</v>
      </c>
    </row>
    <row r="298" spans="1:9">
      <c r="I298" s="6" t="s">
        <v>1048</v>
      </c>
    </row>
    <row r="299" spans="1:9">
      <c r="I299" s="6"/>
    </row>
    <row r="300" spans="1:9">
      <c r="I300" s="6"/>
    </row>
    <row r="301" spans="1:9">
      <c r="I301" s="6"/>
    </row>
    <row r="302" spans="1:9">
      <c r="I302" s="6"/>
    </row>
    <row r="303" spans="1:9">
      <c r="I303" s="6"/>
    </row>
    <row r="304" spans="1:9">
      <c r="I304" s="6"/>
    </row>
    <row r="305" spans="9:9">
      <c r="I305" s="6"/>
    </row>
    <row r="306" spans="9:9">
      <c r="I306" s="6"/>
    </row>
    <row r="307" spans="9:9">
      <c r="I307" s="6"/>
    </row>
    <row r="308" spans="9:9">
      <c r="I308" s="6"/>
    </row>
    <row r="309" spans="9:9">
      <c r="I309" s="6"/>
    </row>
    <row r="310" spans="9:9">
      <c r="I310" s="6"/>
    </row>
    <row r="311" spans="9:9">
      <c r="I311" s="6"/>
    </row>
    <row r="312" spans="9:9">
      <c r="I312" s="6"/>
    </row>
    <row r="313" spans="9:9">
      <c r="I313" s="6"/>
    </row>
    <row r="314" spans="9:9">
      <c r="I314" s="6"/>
    </row>
    <row r="315" spans="9:9">
      <c r="I315" s="6"/>
    </row>
    <row r="316" spans="9:9">
      <c r="I316" s="6"/>
    </row>
    <row r="317" spans="9:9">
      <c r="I317" s="6"/>
    </row>
    <row r="318" spans="9:9">
      <c r="I318" s="6"/>
    </row>
    <row r="319" spans="9:9">
      <c r="I319" s="6"/>
    </row>
    <row r="320" spans="9:9">
      <c r="I320" s="6"/>
    </row>
    <row r="321" spans="9:9">
      <c r="I321" s="6"/>
    </row>
    <row r="322" spans="9:9">
      <c r="I322" s="6"/>
    </row>
    <row r="323" spans="9:9">
      <c r="I323" s="6"/>
    </row>
    <row r="324" spans="9:9">
      <c r="I324" s="6"/>
    </row>
    <row r="325" spans="9:9">
      <c r="I325" s="6"/>
    </row>
    <row r="326" spans="9:9">
      <c r="I326" s="6"/>
    </row>
    <row r="327" spans="9:9">
      <c r="I327" s="6"/>
    </row>
    <row r="328" spans="9:9">
      <c r="I328" s="6"/>
    </row>
    <row r="329" spans="9:9">
      <c r="I329" s="6"/>
    </row>
    <row r="330" spans="9:9">
      <c r="I330" s="6"/>
    </row>
    <row r="331" spans="9:9">
      <c r="I331" s="6"/>
    </row>
    <row r="332" spans="9:9">
      <c r="I332" s="6"/>
    </row>
    <row r="333" spans="9:9">
      <c r="I333" s="6"/>
    </row>
    <row r="334" spans="9:9">
      <c r="I334" s="6"/>
    </row>
    <row r="335" spans="9:9">
      <c r="I335" s="6"/>
    </row>
    <row r="336" spans="9:9">
      <c r="I336" s="6"/>
    </row>
    <row r="337" spans="9:9">
      <c r="I337" s="6"/>
    </row>
    <row r="338" spans="9:9">
      <c r="I338" s="6"/>
    </row>
    <row r="339" spans="9:9">
      <c r="I339" s="6"/>
    </row>
    <row r="340" spans="9:9">
      <c r="I340" s="6"/>
    </row>
    <row r="341" spans="9:9">
      <c r="I341" s="6"/>
    </row>
    <row r="342" spans="9:9">
      <c r="I342" s="6"/>
    </row>
    <row r="343" spans="9:9">
      <c r="I343" s="6"/>
    </row>
    <row r="344" spans="9:9">
      <c r="I344" s="6"/>
    </row>
    <row r="345" spans="9:9">
      <c r="I345" s="6"/>
    </row>
    <row r="346" spans="9:9">
      <c r="I346" s="6"/>
    </row>
    <row r="347" spans="9:9">
      <c r="I347" s="6"/>
    </row>
    <row r="348" spans="9:9">
      <c r="I348" s="6"/>
    </row>
    <row r="349" spans="9:9">
      <c r="I349" s="6"/>
    </row>
    <row r="350" spans="9:9">
      <c r="I350" s="6"/>
    </row>
    <row r="351" spans="9:9">
      <c r="I351" s="6"/>
    </row>
    <row r="352" spans="9:9">
      <c r="I352" s="6"/>
    </row>
    <row r="353" spans="9:9">
      <c r="I353" s="6"/>
    </row>
    <row r="354" spans="9:9">
      <c r="I354" s="6"/>
    </row>
    <row r="355" spans="9:9">
      <c r="I355" s="6"/>
    </row>
    <row r="356" spans="9:9">
      <c r="I356" s="6"/>
    </row>
    <row r="357" spans="9:9">
      <c r="I357" s="6"/>
    </row>
    <row r="358" spans="9:9">
      <c r="I358" s="6"/>
    </row>
    <row r="359" spans="9:9">
      <c r="I359" s="6"/>
    </row>
    <row r="360" spans="9:9">
      <c r="I360" s="6"/>
    </row>
    <row r="361" spans="9:9">
      <c r="I361" s="6"/>
    </row>
    <row r="362" spans="9:9">
      <c r="I362" s="6"/>
    </row>
    <row r="363" spans="9:9">
      <c r="I363" s="6"/>
    </row>
    <row r="364" spans="9:9">
      <c r="I364" s="6"/>
    </row>
    <row r="365" spans="9:9">
      <c r="I365" s="6"/>
    </row>
    <row r="366" spans="9:9">
      <c r="I366" s="6"/>
    </row>
    <row r="367" spans="9:9">
      <c r="I367" s="6"/>
    </row>
    <row r="368" spans="9:9">
      <c r="I368" s="6"/>
    </row>
    <row r="369" spans="9:9">
      <c r="I369" s="6"/>
    </row>
    <row r="370" spans="9:9">
      <c r="I370" s="6"/>
    </row>
    <row r="371" spans="9:9">
      <c r="I371" s="6"/>
    </row>
    <row r="372" spans="9:9">
      <c r="I372" s="6"/>
    </row>
    <row r="373" spans="9:9">
      <c r="I373" s="6"/>
    </row>
    <row r="374" spans="9:9">
      <c r="I374" s="6"/>
    </row>
    <row r="375" spans="9:9">
      <c r="I375" s="6"/>
    </row>
    <row r="376" spans="9:9">
      <c r="I376" s="6"/>
    </row>
    <row r="377" spans="9:9">
      <c r="I377" s="6"/>
    </row>
    <row r="378" spans="9:9">
      <c r="I378" s="6"/>
    </row>
    <row r="379" spans="9:9">
      <c r="I379" s="6"/>
    </row>
    <row r="380" spans="9:9">
      <c r="I380" s="6"/>
    </row>
    <row r="381" spans="9:9">
      <c r="I381" s="6"/>
    </row>
    <row r="382" spans="9:9">
      <c r="I382" s="6"/>
    </row>
    <row r="383" spans="9:9">
      <c r="I383" s="6"/>
    </row>
    <row r="384" spans="9:9">
      <c r="I384" s="6"/>
    </row>
    <row r="385" spans="9:9">
      <c r="I385" s="6"/>
    </row>
    <row r="386" spans="9:9">
      <c r="I386" s="6"/>
    </row>
    <row r="387" spans="9:9">
      <c r="I387" s="6"/>
    </row>
    <row r="388" spans="9:9">
      <c r="I388" s="6"/>
    </row>
    <row r="389" spans="9:9">
      <c r="I389" s="6"/>
    </row>
    <row r="390" spans="9:9">
      <c r="I390" s="6"/>
    </row>
    <row r="391" spans="9:9">
      <c r="I391" s="6"/>
    </row>
    <row r="392" spans="9:9">
      <c r="I392" s="6"/>
    </row>
    <row r="393" spans="9:9">
      <c r="I393" s="6"/>
    </row>
    <row r="394" spans="9:9">
      <c r="I394" s="6"/>
    </row>
    <row r="395" spans="9:9">
      <c r="I395" s="6"/>
    </row>
    <row r="396" spans="9:9">
      <c r="I396" s="6"/>
    </row>
    <row r="397" spans="9:9">
      <c r="I397" s="6"/>
    </row>
    <row r="398" spans="9:9">
      <c r="I398" s="6"/>
    </row>
    <row r="399" spans="9:9">
      <c r="I399" s="6"/>
    </row>
    <row r="400" spans="9:9">
      <c r="I400" s="6"/>
    </row>
    <row r="401" spans="9:9">
      <c r="I401" s="6"/>
    </row>
    <row r="402" spans="9:9">
      <c r="I402" s="6"/>
    </row>
    <row r="403" spans="9:9">
      <c r="I403" s="6"/>
    </row>
    <row r="404" spans="9:9">
      <c r="I404" s="6"/>
    </row>
    <row r="405" spans="9:9">
      <c r="I405" s="6"/>
    </row>
    <row r="406" spans="9:9">
      <c r="I406" s="6"/>
    </row>
    <row r="407" spans="9:9">
      <c r="I407" s="6"/>
    </row>
    <row r="408" spans="9:9">
      <c r="I408" s="6"/>
    </row>
    <row r="409" spans="9:9">
      <c r="I409" s="6"/>
    </row>
    <row r="410" spans="9:9">
      <c r="I410" s="6"/>
    </row>
    <row r="411" spans="9:9">
      <c r="I411" s="6"/>
    </row>
    <row r="412" spans="9:9">
      <c r="I412" s="6"/>
    </row>
    <row r="413" spans="9:9">
      <c r="I413" s="6"/>
    </row>
    <row r="414" spans="9:9">
      <c r="I414" s="6"/>
    </row>
    <row r="415" spans="9:9">
      <c r="I415" s="6"/>
    </row>
    <row r="416" spans="9:9">
      <c r="I416" s="6"/>
    </row>
    <row r="417" spans="9:9">
      <c r="I417" s="6"/>
    </row>
    <row r="418" spans="9:9">
      <c r="I418" s="6"/>
    </row>
    <row r="419" spans="9:9">
      <c r="I419" s="6"/>
    </row>
    <row r="420" spans="9:9">
      <c r="I420" s="6"/>
    </row>
    <row r="421" spans="9:9">
      <c r="I421" s="6"/>
    </row>
    <row r="422" spans="9:9">
      <c r="I422" s="6"/>
    </row>
    <row r="423" spans="9:9">
      <c r="I423" s="6"/>
    </row>
    <row r="424" spans="9:9">
      <c r="I424" s="6"/>
    </row>
    <row r="425" spans="9:9">
      <c r="I425" s="6"/>
    </row>
    <row r="426" spans="9:9">
      <c r="I426" s="6"/>
    </row>
    <row r="427" spans="9:9">
      <c r="I427" s="6"/>
    </row>
    <row r="428" spans="9:9">
      <c r="I428" s="6"/>
    </row>
    <row r="429" spans="9:9">
      <c r="I429" s="6"/>
    </row>
    <row r="430" spans="9:9">
      <c r="I430" s="6"/>
    </row>
    <row r="431" spans="9:9">
      <c r="I431" s="6"/>
    </row>
    <row r="432" spans="9:9">
      <c r="I432" s="6"/>
    </row>
    <row r="433" spans="9:9">
      <c r="I433" s="6"/>
    </row>
    <row r="434" spans="9:9">
      <c r="I434" s="6"/>
    </row>
    <row r="435" spans="9:9">
      <c r="I435" s="6"/>
    </row>
    <row r="436" spans="9:9">
      <c r="I436" s="6"/>
    </row>
    <row r="437" spans="9:9">
      <c r="I437" s="6"/>
    </row>
    <row r="438" spans="9:9">
      <c r="I438" s="6"/>
    </row>
    <row r="439" spans="9:9">
      <c r="I439" s="6"/>
    </row>
    <row r="440" spans="9:9">
      <c r="I440" s="6"/>
    </row>
    <row r="441" spans="9:9">
      <c r="I441" s="6"/>
    </row>
    <row r="442" spans="9:9">
      <c r="I442" s="6"/>
    </row>
    <row r="443" spans="9:9">
      <c r="I443" s="6"/>
    </row>
    <row r="444" spans="9:9">
      <c r="I444" s="6"/>
    </row>
    <row r="445" spans="9:9">
      <c r="I445" s="6"/>
    </row>
    <row r="446" spans="9:9">
      <c r="I446" s="6"/>
    </row>
    <row r="447" spans="9:9">
      <c r="I447" s="6"/>
    </row>
    <row r="448" spans="9:9">
      <c r="I448" s="6"/>
    </row>
    <row r="449" spans="9:9">
      <c r="I449" s="6"/>
    </row>
    <row r="450" spans="9:9">
      <c r="I450" s="6"/>
    </row>
    <row r="451" spans="9:9">
      <c r="I451" s="6"/>
    </row>
    <row r="452" spans="9:9">
      <c r="I452" s="6"/>
    </row>
    <row r="453" spans="9:9">
      <c r="I453" s="6"/>
    </row>
    <row r="454" spans="9:9">
      <c r="I454" s="6"/>
    </row>
    <row r="455" spans="9:9">
      <c r="I455" s="6"/>
    </row>
    <row r="456" spans="9:9">
      <c r="I456" s="6"/>
    </row>
    <row r="457" spans="9:9">
      <c r="I457" s="6"/>
    </row>
    <row r="458" spans="9:9">
      <c r="I458" s="6"/>
    </row>
    <row r="459" spans="9:9">
      <c r="I459" s="6"/>
    </row>
    <row r="460" spans="9:9">
      <c r="I460" s="6"/>
    </row>
    <row r="461" spans="9:9">
      <c r="I461" s="6"/>
    </row>
    <row r="462" spans="9:9">
      <c r="I462" s="6"/>
    </row>
    <row r="463" spans="9:9">
      <c r="I463" s="6"/>
    </row>
    <row r="464" spans="9:9">
      <c r="I464" s="6"/>
    </row>
    <row r="465" spans="9:9">
      <c r="I465" s="6"/>
    </row>
    <row r="466" spans="9:9">
      <c r="I466" s="6"/>
    </row>
    <row r="467" spans="9:9">
      <c r="I467" s="6"/>
    </row>
    <row r="468" spans="9:9">
      <c r="I468" s="6"/>
    </row>
    <row r="469" spans="9:9">
      <c r="I469" s="6"/>
    </row>
    <row r="470" spans="9:9">
      <c r="I470" s="6"/>
    </row>
    <row r="471" spans="9:9">
      <c r="I471" s="6"/>
    </row>
    <row r="472" spans="9:9">
      <c r="I472" s="6"/>
    </row>
    <row r="473" spans="9:9">
      <c r="I473" s="6"/>
    </row>
    <row r="474" spans="9:9">
      <c r="I474" s="6"/>
    </row>
    <row r="475" spans="9:9">
      <c r="I475" s="6"/>
    </row>
    <row r="476" spans="9:9">
      <c r="I476" s="6"/>
    </row>
    <row r="477" spans="9:9">
      <c r="I477" s="6"/>
    </row>
    <row r="478" spans="9:9">
      <c r="I478" s="6"/>
    </row>
    <row r="479" spans="9:9">
      <c r="I479" s="6"/>
    </row>
    <row r="480" spans="9:9">
      <c r="I480" s="6"/>
    </row>
    <row r="481" spans="9:9">
      <c r="I481" s="6"/>
    </row>
    <row r="482" spans="9:9">
      <c r="I482" s="6"/>
    </row>
    <row r="483" spans="9:9">
      <c r="I483" s="6"/>
    </row>
    <row r="484" spans="9:9">
      <c r="I484" s="6"/>
    </row>
    <row r="485" spans="9:9">
      <c r="I485" s="6"/>
    </row>
    <row r="486" spans="9:9">
      <c r="I486" s="6"/>
    </row>
    <row r="487" spans="9:9">
      <c r="I487" s="6"/>
    </row>
    <row r="488" spans="9:9">
      <c r="I488" s="6"/>
    </row>
    <row r="489" spans="9:9">
      <c r="I489" s="6"/>
    </row>
    <row r="490" spans="9:9">
      <c r="I490" s="6"/>
    </row>
    <row r="491" spans="9:9">
      <c r="I491" s="6"/>
    </row>
    <row r="492" spans="9:9">
      <c r="I492" s="6"/>
    </row>
    <row r="493" spans="9:9">
      <c r="I493" s="6"/>
    </row>
    <row r="494" spans="9:9">
      <c r="I494" s="6"/>
    </row>
    <row r="495" spans="9:9">
      <c r="I495" s="6"/>
    </row>
    <row r="496" spans="9:9">
      <c r="I496" s="6"/>
    </row>
    <row r="497" spans="9:9">
      <c r="I497" s="6"/>
    </row>
    <row r="498" spans="9:9">
      <c r="I498" s="6"/>
    </row>
    <row r="499" spans="9:9">
      <c r="I499" s="6"/>
    </row>
    <row r="500" spans="9:9">
      <c r="I500" s="6"/>
    </row>
    <row r="501" spans="9:9">
      <c r="I501" s="6"/>
    </row>
    <row r="502" spans="9:9">
      <c r="I502" s="6"/>
    </row>
    <row r="503" spans="9:9">
      <c r="I503" s="6"/>
    </row>
    <row r="504" spans="9:9">
      <c r="I504" s="6"/>
    </row>
    <row r="505" spans="9:9">
      <c r="I505" s="6"/>
    </row>
    <row r="506" spans="9:9">
      <c r="I506" s="6"/>
    </row>
    <row r="507" spans="9:9">
      <c r="I507" s="6"/>
    </row>
    <row r="508" spans="9:9">
      <c r="I508" s="6"/>
    </row>
    <row r="509" spans="9:9">
      <c r="I509" s="6"/>
    </row>
    <row r="510" spans="9:9">
      <c r="I510" s="6"/>
    </row>
    <row r="511" spans="9:9">
      <c r="I511" s="6"/>
    </row>
    <row r="512" spans="9:9">
      <c r="I512" s="6"/>
    </row>
    <row r="513" spans="9:9">
      <c r="I513" s="6"/>
    </row>
    <row r="514" spans="9:9">
      <c r="I514" s="6"/>
    </row>
    <row r="515" spans="9:9">
      <c r="I515" s="6"/>
    </row>
    <row r="516" spans="9:9">
      <c r="I516" s="6"/>
    </row>
    <row r="517" spans="9:9">
      <c r="I517" s="6"/>
    </row>
    <row r="518" spans="9:9">
      <c r="I518" s="6"/>
    </row>
    <row r="519" spans="9:9">
      <c r="I519" s="6"/>
    </row>
    <row r="520" spans="9:9">
      <c r="I520" s="6"/>
    </row>
    <row r="521" spans="9:9">
      <c r="I521" s="6"/>
    </row>
    <row r="522" spans="9:9">
      <c r="I522" s="6"/>
    </row>
    <row r="523" spans="9:9">
      <c r="I523" s="6"/>
    </row>
    <row r="524" spans="9:9">
      <c r="I524" s="6"/>
    </row>
    <row r="525" spans="9:9">
      <c r="I525" s="6"/>
    </row>
    <row r="526" spans="9:9">
      <c r="I526" s="6"/>
    </row>
    <row r="527" spans="9:9">
      <c r="I527" s="6"/>
    </row>
    <row r="528" spans="9:9">
      <c r="I528" s="6"/>
    </row>
    <row r="529" spans="9:9">
      <c r="I529" s="6"/>
    </row>
    <row r="530" spans="9:9">
      <c r="I530" s="6"/>
    </row>
    <row r="531" spans="9:9">
      <c r="I531" s="6"/>
    </row>
    <row r="532" spans="9:9">
      <c r="I532" s="6"/>
    </row>
    <row r="533" spans="9:9">
      <c r="I533" s="6"/>
    </row>
    <row r="534" spans="9:9">
      <c r="I534" s="6"/>
    </row>
    <row r="535" spans="9:9">
      <c r="I535" s="6"/>
    </row>
    <row r="536" spans="9:9">
      <c r="I536" s="6"/>
    </row>
    <row r="537" spans="9:9">
      <c r="I537" s="6"/>
    </row>
    <row r="538" spans="9:9">
      <c r="I538" s="6"/>
    </row>
    <row r="539" spans="9:9">
      <c r="I539" s="6"/>
    </row>
    <row r="540" spans="9:9">
      <c r="I540" s="6"/>
    </row>
    <row r="541" spans="9:9">
      <c r="I541" s="6"/>
    </row>
    <row r="542" spans="9:9">
      <c r="I542" s="6"/>
    </row>
    <row r="543" spans="9:9">
      <c r="I543" s="6"/>
    </row>
    <row r="544" spans="9:9">
      <c r="I544" s="6"/>
    </row>
    <row r="545" spans="9:9">
      <c r="I545" s="6"/>
    </row>
    <row r="546" spans="9:9">
      <c r="I546" s="6"/>
    </row>
    <row r="547" spans="9:9">
      <c r="I547" s="6"/>
    </row>
    <row r="548" spans="9:9">
      <c r="I548" s="6"/>
    </row>
    <row r="549" spans="9:9">
      <c r="I549" s="6"/>
    </row>
    <row r="550" spans="9:9">
      <c r="I550" s="6"/>
    </row>
    <row r="551" spans="9:9">
      <c r="I551" s="6"/>
    </row>
    <row r="552" spans="9:9">
      <c r="I552" s="6"/>
    </row>
    <row r="553" spans="9:9">
      <c r="I553" s="6"/>
    </row>
    <row r="554" spans="9:9">
      <c r="I554" s="6"/>
    </row>
    <row r="555" spans="9:9">
      <c r="I555" s="6"/>
    </row>
    <row r="556" spans="9:9">
      <c r="I556" s="6"/>
    </row>
    <row r="557" spans="9:9">
      <c r="I557" s="6"/>
    </row>
    <row r="558" spans="9:9">
      <c r="I558" s="6"/>
    </row>
    <row r="559" spans="9:9">
      <c r="I559" s="6"/>
    </row>
    <row r="560" spans="9:9">
      <c r="I560" s="6"/>
    </row>
    <row r="561" spans="9:9">
      <c r="I561" s="6"/>
    </row>
    <row r="562" spans="9:9">
      <c r="I562" s="6"/>
    </row>
    <row r="563" spans="9:9">
      <c r="I563" s="6"/>
    </row>
    <row r="564" spans="9:9">
      <c r="I564" s="6"/>
    </row>
    <row r="565" spans="9:9">
      <c r="I565" s="6"/>
    </row>
    <row r="566" spans="9:9">
      <c r="I566" s="6"/>
    </row>
    <row r="567" spans="9:9">
      <c r="I567" s="6"/>
    </row>
    <row r="568" spans="9:9">
      <c r="I568" s="6"/>
    </row>
    <row r="569" spans="9:9">
      <c r="I569" s="6"/>
    </row>
    <row r="570" spans="9:9">
      <c r="I570" s="6"/>
    </row>
    <row r="571" spans="9:9">
      <c r="I571" s="6"/>
    </row>
    <row r="572" spans="9:9">
      <c r="I572" s="6"/>
    </row>
    <row r="573" spans="9:9">
      <c r="I573" s="6"/>
    </row>
    <row r="574" spans="9:9">
      <c r="I574" s="6"/>
    </row>
    <row r="575" spans="9:9">
      <c r="I575" s="6"/>
    </row>
    <row r="576" spans="9:9">
      <c r="I576" s="6"/>
    </row>
    <row r="577" spans="9:9">
      <c r="I577" s="6"/>
    </row>
    <row r="578" spans="9:9">
      <c r="I578" s="6"/>
    </row>
    <row r="579" spans="9:9">
      <c r="I579" s="6"/>
    </row>
    <row r="580" spans="9:9">
      <c r="I580" s="6"/>
    </row>
    <row r="581" spans="9:9">
      <c r="I581" s="6"/>
    </row>
    <row r="582" spans="9:9">
      <c r="I582" s="6"/>
    </row>
    <row r="583" spans="9:9">
      <c r="I583" s="6"/>
    </row>
    <row r="584" spans="9:9">
      <c r="I584" s="6"/>
    </row>
    <row r="585" spans="9:9">
      <c r="I585" s="6"/>
    </row>
    <row r="586" spans="9:9">
      <c r="I586" s="6"/>
    </row>
    <row r="587" spans="9:9">
      <c r="I587" s="6"/>
    </row>
    <row r="588" spans="9:9">
      <c r="I588" s="6"/>
    </row>
    <row r="589" spans="9:9">
      <c r="I589" s="6"/>
    </row>
    <row r="590" spans="9:9">
      <c r="I590" s="6"/>
    </row>
    <row r="591" spans="9:9">
      <c r="I591" s="6"/>
    </row>
    <row r="592" spans="9:9">
      <c r="I592" s="6"/>
    </row>
    <row r="593" spans="9:9">
      <c r="I593" s="6"/>
    </row>
    <row r="594" spans="9:9">
      <c r="I594" s="6"/>
    </row>
    <row r="595" spans="9:9">
      <c r="I595" s="6"/>
    </row>
    <row r="596" spans="9:9">
      <c r="I596" s="6"/>
    </row>
    <row r="597" spans="9:9">
      <c r="I597" s="6"/>
    </row>
    <row r="598" spans="9:9">
      <c r="I598" s="6"/>
    </row>
    <row r="599" spans="9:9">
      <c r="I599" s="6"/>
    </row>
    <row r="600" spans="9:9">
      <c r="I600" s="6"/>
    </row>
    <row r="601" spans="9:9">
      <c r="I601" s="6"/>
    </row>
    <row r="602" spans="9:9">
      <c r="I602" s="6"/>
    </row>
    <row r="603" spans="9:9">
      <c r="I603" s="6"/>
    </row>
    <row r="604" spans="9:9">
      <c r="I604" s="6"/>
    </row>
    <row r="605" spans="9:9">
      <c r="I605" s="6"/>
    </row>
    <row r="606" spans="9:9">
      <c r="I606" s="6"/>
    </row>
    <row r="607" spans="9:9">
      <c r="I607" s="6"/>
    </row>
    <row r="608" spans="9:9">
      <c r="I608" s="6"/>
    </row>
    <row r="609" spans="9:9">
      <c r="I609" s="6"/>
    </row>
    <row r="610" spans="9:9">
      <c r="I610" s="6"/>
    </row>
    <row r="611" spans="9:9">
      <c r="I611" s="6"/>
    </row>
    <row r="612" spans="9:9">
      <c r="I612" s="6"/>
    </row>
    <row r="613" spans="9:9">
      <c r="I613" s="6"/>
    </row>
    <row r="614" spans="9:9">
      <c r="I614" s="6"/>
    </row>
    <row r="615" spans="9:9">
      <c r="I615" s="6"/>
    </row>
    <row r="616" spans="9:9">
      <c r="I616" s="6"/>
    </row>
    <row r="617" spans="9:9">
      <c r="I617" s="6"/>
    </row>
    <row r="618" spans="9:9">
      <c r="I618" s="6"/>
    </row>
    <row r="619" spans="9:9">
      <c r="I619" s="6"/>
    </row>
    <row r="620" spans="9:9">
      <c r="I620" s="6"/>
    </row>
    <row r="621" spans="9:9">
      <c r="I621" s="6"/>
    </row>
    <row r="622" spans="9:9">
      <c r="I622" s="6"/>
    </row>
    <row r="623" spans="9:9">
      <c r="I623" s="6"/>
    </row>
    <row r="624" spans="9:9">
      <c r="I624" s="6"/>
    </row>
    <row r="625" spans="9:9">
      <c r="I625" s="6"/>
    </row>
    <row r="626" spans="9:9">
      <c r="I626" s="6"/>
    </row>
    <row r="627" spans="9:9">
      <c r="I627" s="6"/>
    </row>
    <row r="628" spans="9:9">
      <c r="I628" s="6"/>
    </row>
    <row r="629" spans="9:9">
      <c r="I629" s="6"/>
    </row>
    <row r="630" spans="9:9">
      <c r="I630" s="6"/>
    </row>
    <row r="631" spans="9:9">
      <c r="I631" s="6"/>
    </row>
    <row r="632" spans="9:9">
      <c r="I632" s="6"/>
    </row>
    <row r="633" spans="9:9">
      <c r="I633" s="6"/>
    </row>
    <row r="634" spans="9:9">
      <c r="I634" s="6"/>
    </row>
    <row r="635" spans="9:9">
      <c r="I635" s="6"/>
    </row>
    <row r="636" spans="9:9">
      <c r="I636" s="6"/>
    </row>
    <row r="637" spans="9:9">
      <c r="I637" s="6"/>
    </row>
    <row r="638" spans="9:9">
      <c r="I638" s="6"/>
    </row>
    <row r="639" spans="9:9">
      <c r="I639" s="6"/>
    </row>
    <row r="640" spans="9:9">
      <c r="I640" s="6"/>
    </row>
    <row r="641" spans="9:9">
      <c r="I641" s="6"/>
    </row>
    <row r="642" spans="9:9">
      <c r="I642" s="6"/>
    </row>
    <row r="643" spans="9:9">
      <c r="I643" s="6"/>
    </row>
    <row r="644" spans="9:9">
      <c r="I644" s="6"/>
    </row>
    <row r="645" spans="9:9">
      <c r="I645" s="6"/>
    </row>
    <row r="646" spans="9:9">
      <c r="I646" s="6"/>
    </row>
    <row r="647" spans="9:9">
      <c r="I647" s="6"/>
    </row>
    <row r="648" spans="9:9">
      <c r="I648" s="6"/>
    </row>
    <row r="649" spans="9:9">
      <c r="I649" s="6"/>
    </row>
    <row r="650" spans="9:9">
      <c r="I650" s="6"/>
    </row>
    <row r="651" spans="9:9">
      <c r="I651" s="6"/>
    </row>
    <row r="652" spans="9:9">
      <c r="I652" s="6"/>
    </row>
    <row r="653" spans="9:9">
      <c r="I653" s="6"/>
    </row>
    <row r="654" spans="9:9">
      <c r="I654" s="6"/>
    </row>
    <row r="655" spans="9:9">
      <c r="I655" s="6"/>
    </row>
    <row r="656" spans="9:9">
      <c r="I656" s="6"/>
    </row>
    <row r="657" spans="9:9">
      <c r="I657" s="6"/>
    </row>
    <row r="658" spans="9:9">
      <c r="I658" s="6"/>
    </row>
    <row r="659" spans="9:9">
      <c r="I659" s="6"/>
    </row>
    <row r="660" spans="9:9">
      <c r="I660" s="6"/>
    </row>
    <row r="661" spans="9:9">
      <c r="I661" s="6"/>
    </row>
    <row r="662" spans="9:9">
      <c r="I662" s="6"/>
    </row>
    <row r="663" spans="9:9">
      <c r="I663" s="6"/>
    </row>
    <row r="664" spans="9:9">
      <c r="I664" s="6"/>
    </row>
    <row r="665" spans="9:9">
      <c r="I665" s="6"/>
    </row>
    <row r="666" spans="9:9">
      <c r="I666" s="6"/>
    </row>
    <row r="667" spans="9:9">
      <c r="I667" s="6"/>
    </row>
    <row r="668" spans="9:9">
      <c r="I668" s="6"/>
    </row>
    <row r="669" spans="9:9">
      <c r="I669" s="6"/>
    </row>
    <row r="670" spans="9:9">
      <c r="I670" s="6"/>
    </row>
    <row r="671" spans="9:9">
      <c r="I671" s="6"/>
    </row>
    <row r="672" spans="9:9">
      <c r="I672" s="6"/>
    </row>
    <row r="673" spans="9:9">
      <c r="I673" s="6"/>
    </row>
    <row r="674" spans="9:9">
      <c r="I674" s="6"/>
    </row>
    <row r="675" spans="9:9">
      <c r="I675" s="6"/>
    </row>
    <row r="676" spans="9:9">
      <c r="I676" s="6"/>
    </row>
    <row r="677" spans="9:9">
      <c r="I677" s="6"/>
    </row>
    <row r="678" spans="9:9">
      <c r="I678" s="6"/>
    </row>
    <row r="679" spans="9:9">
      <c r="I679" s="6"/>
    </row>
    <row r="680" spans="9:9">
      <c r="I680" s="6"/>
    </row>
    <row r="681" spans="9:9">
      <c r="I681" s="6"/>
    </row>
    <row r="682" spans="9:9">
      <c r="I682" s="6"/>
    </row>
    <row r="683" spans="9:9">
      <c r="I683" s="6"/>
    </row>
    <row r="684" spans="9:9">
      <c r="I684" s="6"/>
    </row>
    <row r="685" spans="9:9">
      <c r="I685" s="6"/>
    </row>
    <row r="686" spans="9:9">
      <c r="I686" s="6"/>
    </row>
    <row r="687" spans="9:9">
      <c r="I687" s="6"/>
    </row>
    <row r="688" spans="9:9">
      <c r="I688" s="6"/>
    </row>
    <row r="689" spans="9:9">
      <c r="I689" s="6"/>
    </row>
    <row r="690" spans="9:9">
      <c r="I690" s="6"/>
    </row>
    <row r="691" spans="9:9">
      <c r="I691" s="6"/>
    </row>
    <row r="692" spans="9:9">
      <c r="I692" s="6"/>
    </row>
    <row r="693" spans="9:9">
      <c r="I693" s="6"/>
    </row>
    <row r="694" spans="9:9">
      <c r="I694" s="6"/>
    </row>
    <row r="695" spans="9:9">
      <c r="I695" s="6"/>
    </row>
    <row r="696" spans="9:9">
      <c r="I696" s="6"/>
    </row>
    <row r="697" spans="9:9">
      <c r="I697" s="6"/>
    </row>
    <row r="698" spans="9:9">
      <c r="I698" s="6"/>
    </row>
    <row r="699" spans="9:9">
      <c r="I699" s="6"/>
    </row>
    <row r="700" spans="9:9">
      <c r="I700" s="6"/>
    </row>
    <row r="701" spans="9:9">
      <c r="I701" s="6"/>
    </row>
    <row r="702" spans="9:9">
      <c r="I702" s="6"/>
    </row>
    <row r="703" spans="9:9">
      <c r="I703" s="6"/>
    </row>
    <row r="704" spans="9:9">
      <c r="I704" s="6"/>
    </row>
    <row r="705" spans="9:9">
      <c r="I705" s="6"/>
    </row>
    <row r="706" spans="9:9">
      <c r="I706" s="6"/>
    </row>
    <row r="707" spans="9:9">
      <c r="I707" s="6"/>
    </row>
    <row r="708" spans="9:9">
      <c r="I708" s="6"/>
    </row>
    <row r="709" spans="9:9">
      <c r="I709" s="6"/>
    </row>
    <row r="710" spans="9:9">
      <c r="I710" s="6"/>
    </row>
    <row r="711" spans="9:9">
      <c r="I711" s="6"/>
    </row>
    <row r="712" spans="9:9">
      <c r="I712" s="6"/>
    </row>
    <row r="713" spans="9:9">
      <c r="I713" s="6"/>
    </row>
    <row r="714" spans="9:9">
      <c r="I714" s="6"/>
    </row>
    <row r="715" spans="9:9">
      <c r="I715" s="6"/>
    </row>
    <row r="716" spans="9:9">
      <c r="I716" s="6"/>
    </row>
    <row r="717" spans="9:9">
      <c r="I717" s="6"/>
    </row>
    <row r="718" spans="9:9">
      <c r="I718" s="6"/>
    </row>
    <row r="719" spans="9:9">
      <c r="I719" s="6"/>
    </row>
    <row r="720" spans="9:9">
      <c r="I720" s="6"/>
    </row>
    <row r="721" spans="9:9">
      <c r="I721" s="6"/>
    </row>
    <row r="722" spans="9:9">
      <c r="I722" s="6"/>
    </row>
    <row r="723" spans="9:9">
      <c r="I723" s="6"/>
    </row>
    <row r="724" spans="9:9">
      <c r="I724" s="6"/>
    </row>
    <row r="725" spans="9:9">
      <c r="I725" s="6"/>
    </row>
    <row r="726" spans="9:9">
      <c r="I726" s="6"/>
    </row>
    <row r="727" spans="9:9">
      <c r="I727" s="6"/>
    </row>
    <row r="728" spans="9:9">
      <c r="I728" s="6"/>
    </row>
    <row r="729" spans="9:9">
      <c r="I729" s="6"/>
    </row>
    <row r="730" spans="9:9">
      <c r="I730" s="6"/>
    </row>
    <row r="731" spans="9:9">
      <c r="I731" s="6"/>
    </row>
    <row r="732" spans="9:9">
      <c r="I732" s="6"/>
    </row>
    <row r="733" spans="9:9">
      <c r="I733" s="6"/>
    </row>
    <row r="734" spans="9:9">
      <c r="I734" s="6"/>
    </row>
    <row r="735" spans="9:9">
      <c r="I735" s="6"/>
    </row>
    <row r="736" spans="9:9">
      <c r="I736" s="6"/>
    </row>
    <row r="737" spans="9:9">
      <c r="I737" s="6"/>
    </row>
    <row r="738" spans="9:9">
      <c r="I738" s="6"/>
    </row>
    <row r="739" spans="9:9">
      <c r="I739" s="6"/>
    </row>
    <row r="740" spans="9:9">
      <c r="I740" s="6"/>
    </row>
    <row r="741" spans="9:9">
      <c r="I741" s="6"/>
    </row>
    <row r="742" spans="9:9">
      <c r="I742" s="6"/>
    </row>
    <row r="743" spans="9:9">
      <c r="I743" s="6"/>
    </row>
    <row r="744" spans="9:9">
      <c r="I744" s="6"/>
    </row>
    <row r="745" spans="9:9">
      <c r="I745" s="6"/>
    </row>
    <row r="746" spans="9:9">
      <c r="I746" s="6"/>
    </row>
    <row r="747" spans="9:9">
      <c r="I747" s="6"/>
    </row>
    <row r="748" spans="9:9">
      <c r="I748" s="6"/>
    </row>
    <row r="749" spans="9:9">
      <c r="I749" s="6"/>
    </row>
    <row r="750" spans="9:9">
      <c r="I750" s="6"/>
    </row>
    <row r="751" spans="9:9">
      <c r="I751" s="6"/>
    </row>
    <row r="752" spans="9:9">
      <c r="I752" s="6"/>
    </row>
    <row r="753" spans="9:9">
      <c r="I753" s="6"/>
    </row>
    <row r="754" spans="9:9">
      <c r="I754" s="6"/>
    </row>
    <row r="755" spans="9:9">
      <c r="I755" s="6"/>
    </row>
    <row r="756" spans="9:9">
      <c r="I756" s="6"/>
    </row>
    <row r="757" spans="9:9">
      <c r="I757" s="6"/>
    </row>
    <row r="758" spans="9:9">
      <c r="I758" s="6"/>
    </row>
    <row r="759" spans="9:9">
      <c r="I759" s="6"/>
    </row>
    <row r="760" spans="9:9">
      <c r="I760" s="6"/>
    </row>
    <row r="761" spans="9:9">
      <c r="I761" s="6"/>
    </row>
    <row r="762" spans="9:9">
      <c r="I762" s="6"/>
    </row>
    <row r="763" spans="9:9">
      <c r="I763" s="6"/>
    </row>
    <row r="764" spans="9:9">
      <c r="I764" s="6"/>
    </row>
    <row r="765" spans="9:9">
      <c r="I765" s="6"/>
    </row>
    <row r="766" spans="9:9">
      <c r="I766" s="6"/>
    </row>
    <row r="767" spans="9:9">
      <c r="I767" s="6"/>
    </row>
    <row r="768" spans="9:9">
      <c r="I768" s="6"/>
    </row>
    <row r="769" spans="9:9">
      <c r="I769" s="6"/>
    </row>
    <row r="770" spans="9:9">
      <c r="I770" s="6"/>
    </row>
    <row r="771" spans="9:9">
      <c r="I771" s="6"/>
    </row>
    <row r="772" spans="9:9">
      <c r="I772" s="6"/>
    </row>
    <row r="773" spans="9:9">
      <c r="I773" s="6"/>
    </row>
    <row r="774" spans="9:9">
      <c r="I774" s="6"/>
    </row>
    <row r="775" spans="9:9">
      <c r="I775" s="6"/>
    </row>
    <row r="776" spans="9:9">
      <c r="I776" s="6"/>
    </row>
    <row r="777" spans="9:9">
      <c r="I777" s="6"/>
    </row>
    <row r="778" spans="9:9">
      <c r="I778" s="6"/>
    </row>
    <row r="779" spans="9:9">
      <c r="I779" s="6"/>
    </row>
    <row r="780" spans="9:9">
      <c r="I780" s="6"/>
    </row>
    <row r="781" spans="9:9">
      <c r="I781" s="6"/>
    </row>
    <row r="782" spans="9:9">
      <c r="I782" s="6"/>
    </row>
    <row r="783" spans="9:9">
      <c r="I783" s="6"/>
    </row>
    <row r="784" spans="9:9">
      <c r="I784" s="6"/>
    </row>
    <row r="785" spans="9:9">
      <c r="I785" s="6"/>
    </row>
    <row r="786" spans="9:9">
      <c r="I786" s="6"/>
    </row>
    <row r="787" spans="9:9">
      <c r="I787" s="6"/>
    </row>
    <row r="788" spans="9:9">
      <c r="I788" s="6"/>
    </row>
    <row r="789" spans="9:9">
      <c r="I789" s="6"/>
    </row>
    <row r="790" spans="9:9">
      <c r="I790" s="6"/>
    </row>
    <row r="791" spans="9:9">
      <c r="I791" s="6"/>
    </row>
    <row r="792" spans="9:9">
      <c r="I792" s="6"/>
    </row>
    <row r="793" spans="9:9">
      <c r="I793" s="6"/>
    </row>
    <row r="794" spans="9:9">
      <c r="I794" s="6"/>
    </row>
    <row r="795" spans="9:9">
      <c r="I795" s="6"/>
    </row>
    <row r="796" spans="9:9">
      <c r="I796" s="6"/>
    </row>
    <row r="797" spans="9:9">
      <c r="I797" s="6"/>
    </row>
    <row r="798" spans="9:9">
      <c r="I798" s="6"/>
    </row>
    <row r="799" spans="9:9">
      <c r="I799" s="6"/>
    </row>
    <row r="800" spans="9:9">
      <c r="I800" s="6"/>
    </row>
    <row r="801" spans="9:9">
      <c r="I801" s="6"/>
    </row>
    <row r="802" spans="9:9">
      <c r="I802" s="6"/>
    </row>
    <row r="803" spans="9:9">
      <c r="I803" s="6"/>
    </row>
    <row r="804" spans="9:9">
      <c r="I804" s="6"/>
    </row>
    <row r="805" spans="9:9">
      <c r="I805" s="6"/>
    </row>
    <row r="806" spans="9:9">
      <c r="I806" s="6"/>
    </row>
    <row r="807" spans="9:9">
      <c r="I807" s="6"/>
    </row>
    <row r="808" spans="9:9">
      <c r="I808" s="6"/>
    </row>
    <row r="809" spans="9:9">
      <c r="I809" s="6"/>
    </row>
    <row r="810" spans="9:9">
      <c r="I810" s="6"/>
    </row>
    <row r="811" spans="9:9">
      <c r="I811" s="6"/>
    </row>
    <row r="812" spans="9:9">
      <c r="I812" s="6"/>
    </row>
    <row r="813" spans="9:9">
      <c r="I813" s="6"/>
    </row>
    <row r="814" spans="9:9">
      <c r="I814" s="6"/>
    </row>
    <row r="815" spans="9:9">
      <c r="I815" s="6"/>
    </row>
    <row r="816" spans="9:9">
      <c r="I816" s="6"/>
    </row>
    <row r="817" spans="9:9">
      <c r="I817" s="6"/>
    </row>
    <row r="818" spans="9:9">
      <c r="I818" s="6"/>
    </row>
    <row r="819" spans="9:9">
      <c r="I819" s="6"/>
    </row>
    <row r="820" spans="9:9">
      <c r="I820" s="6"/>
    </row>
    <row r="821" spans="9:9">
      <c r="I821" s="6"/>
    </row>
    <row r="822" spans="9:9">
      <c r="I822" s="6"/>
    </row>
    <row r="823" spans="9:9">
      <c r="I823" s="6"/>
    </row>
    <row r="824" spans="9:9">
      <c r="I824" s="6"/>
    </row>
    <row r="825" spans="9:9">
      <c r="I825" s="6"/>
    </row>
    <row r="826" spans="9:9">
      <c r="I826" s="6"/>
    </row>
    <row r="827" spans="9:9">
      <c r="I827" s="6"/>
    </row>
    <row r="828" spans="9:9">
      <c r="I828" s="6"/>
    </row>
    <row r="829" spans="9:9">
      <c r="I829" s="6"/>
    </row>
    <row r="830" spans="9:9">
      <c r="I830" s="6"/>
    </row>
    <row r="831" spans="9:9">
      <c r="I831" s="6"/>
    </row>
    <row r="832" spans="9:9">
      <c r="I832" s="6"/>
    </row>
    <row r="833" spans="9:9">
      <c r="I833" s="6"/>
    </row>
    <row r="834" spans="9:9">
      <c r="I834" s="6"/>
    </row>
    <row r="835" spans="9:9">
      <c r="I835" s="6"/>
    </row>
    <row r="836" spans="9:9">
      <c r="I836" s="6"/>
    </row>
    <row r="837" spans="9:9">
      <c r="I837" s="6"/>
    </row>
    <row r="838" spans="9:9">
      <c r="I838" s="6"/>
    </row>
    <row r="839" spans="9:9">
      <c r="I839" s="6"/>
    </row>
    <row r="840" spans="9:9">
      <c r="I840" s="6"/>
    </row>
    <row r="841" spans="9:9">
      <c r="I841" s="6"/>
    </row>
    <row r="842" spans="9:9">
      <c r="I842" s="6"/>
    </row>
    <row r="843" spans="9:9">
      <c r="I843" s="6"/>
    </row>
    <row r="844" spans="9:9">
      <c r="I844" s="6"/>
    </row>
    <row r="845" spans="9:9">
      <c r="I845" s="6"/>
    </row>
    <row r="846" spans="9:9">
      <c r="I846" s="6"/>
    </row>
    <row r="847" spans="9:9">
      <c r="I847" s="6"/>
    </row>
    <row r="848" spans="9:9">
      <c r="I848" s="6"/>
    </row>
    <row r="849" spans="9:9">
      <c r="I849" s="6"/>
    </row>
    <row r="850" spans="9:9">
      <c r="I850" s="6"/>
    </row>
    <row r="851" spans="9:9">
      <c r="I851" s="6"/>
    </row>
    <row r="852" spans="9:9">
      <c r="I852" s="6"/>
    </row>
    <row r="853" spans="9:9">
      <c r="I853" s="6"/>
    </row>
    <row r="854" spans="9:9">
      <c r="I854" s="6"/>
    </row>
    <row r="855" spans="9:9">
      <c r="I855" s="6"/>
    </row>
    <row r="856" spans="9:9">
      <c r="I856" s="6"/>
    </row>
    <row r="857" spans="9:9">
      <c r="I857" s="6"/>
    </row>
    <row r="858" spans="9:9">
      <c r="I858" s="6"/>
    </row>
    <row r="859" spans="9:9">
      <c r="I859" s="6"/>
    </row>
    <row r="860" spans="9:9">
      <c r="I860" s="6"/>
    </row>
    <row r="861" spans="9:9">
      <c r="I861" s="6"/>
    </row>
    <row r="862" spans="9:9">
      <c r="I862" s="6"/>
    </row>
    <row r="863" spans="9:9">
      <c r="I863" s="6"/>
    </row>
    <row r="864" spans="9:9">
      <c r="I864" s="6"/>
    </row>
    <row r="865" spans="9:9">
      <c r="I865" s="6"/>
    </row>
    <row r="866" spans="9:9">
      <c r="I866" s="6"/>
    </row>
    <row r="867" spans="9:9">
      <c r="I867" s="6"/>
    </row>
    <row r="868" spans="9:9">
      <c r="I868" s="6"/>
    </row>
    <row r="869" spans="9:9">
      <c r="I869" s="6"/>
    </row>
    <row r="870" spans="9:9">
      <c r="I870" s="6"/>
    </row>
    <row r="871" spans="9:9">
      <c r="I871" s="6"/>
    </row>
    <row r="872" spans="9:9">
      <c r="I872" s="6"/>
    </row>
    <row r="873" spans="9:9">
      <c r="I873" s="6"/>
    </row>
    <row r="874" spans="9:9">
      <c r="I874" s="6"/>
    </row>
    <row r="875" spans="9:9">
      <c r="I875" s="6"/>
    </row>
    <row r="876" spans="9:9">
      <c r="I876" s="6"/>
    </row>
    <row r="877" spans="9:9">
      <c r="I877" s="6"/>
    </row>
    <row r="878" spans="9:9">
      <c r="I878" s="6"/>
    </row>
    <row r="879" spans="9:9">
      <c r="I879" s="6"/>
    </row>
    <row r="880" spans="9:9">
      <c r="I880" s="6"/>
    </row>
    <row r="881" spans="9:9">
      <c r="I881" s="6"/>
    </row>
    <row r="882" spans="9:9">
      <c r="I882" s="6"/>
    </row>
    <row r="883" spans="9:9">
      <c r="I883" s="6"/>
    </row>
    <row r="884" spans="9:9">
      <c r="I884" s="6"/>
    </row>
    <row r="885" spans="9:9">
      <c r="I885" s="6"/>
    </row>
    <row r="886" spans="9:9">
      <c r="I886" s="6"/>
    </row>
    <row r="887" spans="9:9">
      <c r="I887" s="6"/>
    </row>
    <row r="888" spans="9:9">
      <c r="I888" s="6"/>
    </row>
    <row r="889" spans="9:9">
      <c r="I889" s="6"/>
    </row>
    <row r="890" spans="9:9">
      <c r="I890" s="6"/>
    </row>
    <row r="891" spans="9:9">
      <c r="I891" s="6"/>
    </row>
    <row r="892" spans="9:9">
      <c r="I892" s="6"/>
    </row>
    <row r="893" spans="9:9">
      <c r="I893" s="6"/>
    </row>
    <row r="894" spans="9:9">
      <c r="I894" s="6"/>
    </row>
    <row r="895" spans="9:9">
      <c r="I895" s="6"/>
    </row>
    <row r="896" spans="9:9">
      <c r="I896" s="6"/>
    </row>
    <row r="897" spans="9:9">
      <c r="I897" s="6"/>
    </row>
    <row r="898" spans="9:9">
      <c r="I898" s="6"/>
    </row>
    <row r="899" spans="9:9">
      <c r="I899" s="6"/>
    </row>
    <row r="900" spans="9:9">
      <c r="I900" s="6"/>
    </row>
    <row r="901" spans="9:9">
      <c r="I901" s="6"/>
    </row>
    <row r="902" spans="9:9">
      <c r="I902" s="6"/>
    </row>
    <row r="903" spans="9:9">
      <c r="I903" s="6"/>
    </row>
    <row r="904" spans="9:9">
      <c r="I904" s="6"/>
    </row>
    <row r="905" spans="9:9">
      <c r="I905" s="6"/>
    </row>
    <row r="906" spans="9:9">
      <c r="I906" s="6"/>
    </row>
    <row r="907" spans="9:9">
      <c r="I907" s="6"/>
    </row>
    <row r="908" spans="9:9">
      <c r="I908" s="6"/>
    </row>
    <row r="909" spans="9:9">
      <c r="I909" s="6"/>
    </row>
    <row r="910" spans="9:9">
      <c r="I910" s="6"/>
    </row>
    <row r="911" spans="9:9">
      <c r="I911" s="6"/>
    </row>
    <row r="912" spans="9:9">
      <c r="I912" s="6"/>
    </row>
    <row r="913" spans="9:9">
      <c r="I913" s="6"/>
    </row>
    <row r="914" spans="9:9">
      <c r="I914" s="6"/>
    </row>
    <row r="915" spans="9:9">
      <c r="I915" s="6"/>
    </row>
    <row r="916" spans="9:9">
      <c r="I916" s="6"/>
    </row>
    <row r="917" spans="9:9">
      <c r="I917" s="6"/>
    </row>
    <row r="918" spans="9:9">
      <c r="I918" s="6"/>
    </row>
    <row r="919" spans="9:9">
      <c r="I919" s="6"/>
    </row>
    <row r="920" spans="9:9">
      <c r="I920" s="6"/>
    </row>
    <row r="921" spans="9:9">
      <c r="I921" s="6"/>
    </row>
    <row r="922" spans="9:9">
      <c r="I922" s="6"/>
    </row>
    <row r="923" spans="9:9">
      <c r="I923" s="6"/>
    </row>
    <row r="924" spans="9:9">
      <c r="I924" s="6"/>
    </row>
    <row r="925" spans="9:9">
      <c r="I925" s="6"/>
    </row>
    <row r="926" spans="9:9">
      <c r="I926" s="6"/>
    </row>
    <row r="927" spans="9:9">
      <c r="I927" s="6"/>
    </row>
    <row r="928" spans="9:9">
      <c r="I928" s="6"/>
    </row>
    <row r="929" spans="9:9">
      <c r="I929" s="6"/>
    </row>
    <row r="930" spans="9:9">
      <c r="I930" s="6"/>
    </row>
    <row r="931" spans="9:9">
      <c r="I931" s="6"/>
    </row>
    <row r="932" spans="9:9">
      <c r="I932" s="6"/>
    </row>
    <row r="933" spans="9:9">
      <c r="I933" s="6"/>
    </row>
    <row r="934" spans="9:9">
      <c r="I934" s="6"/>
    </row>
    <row r="935" spans="9:9">
      <c r="I935" s="6"/>
    </row>
    <row r="936" spans="9:9">
      <c r="I936" s="6"/>
    </row>
    <row r="937" spans="9:9">
      <c r="I937" s="6"/>
    </row>
    <row r="938" spans="9:9">
      <c r="I938" s="6"/>
    </row>
    <row r="939" spans="9:9">
      <c r="I939" s="6"/>
    </row>
    <row r="940" spans="9:9">
      <c r="I940" s="6"/>
    </row>
    <row r="941" spans="9:9">
      <c r="I941" s="6"/>
    </row>
    <row r="942" spans="9:9">
      <c r="I942" s="6"/>
    </row>
    <row r="943" spans="9:9">
      <c r="I943" s="6"/>
    </row>
    <row r="944" spans="9:9">
      <c r="I944" s="6"/>
    </row>
    <row r="945" spans="9:9">
      <c r="I945" s="6"/>
    </row>
    <row r="946" spans="9:9">
      <c r="I946" s="6"/>
    </row>
    <row r="947" spans="9:9">
      <c r="I947" s="6"/>
    </row>
    <row r="948" spans="9:9">
      <c r="I948" s="6"/>
    </row>
    <row r="949" spans="9:9">
      <c r="I949" s="6"/>
    </row>
    <row r="950" spans="9:9">
      <c r="I950" s="6"/>
    </row>
    <row r="951" spans="9:9">
      <c r="I951" s="6"/>
    </row>
    <row r="952" spans="9:9">
      <c r="I952" s="6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smhrd</dc:creator>
  <cp:lastModifiedBy>smhrd</cp:lastModifiedBy>
  <dcterms:created xsi:type="dcterms:W3CDTF">2021-09-24T01:55:47Z</dcterms:created>
  <dcterms:modified xsi:type="dcterms:W3CDTF">2021-09-27T23:59:47Z</dcterms:modified>
</cp:coreProperties>
</file>