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C:\Users\ciel0\Downloads\"/>
    </mc:Choice>
  </mc:AlternateContent>
  <xr:revisionPtr revIDLastSave="0" documentId="13_ncr:1_{BA7BDA5A-399C-41CF-85F6-0FB6B63D82ED}" xr6:coauthVersionLast="47" xr6:coauthVersionMax="47" xr10:uidLastSave="{00000000-0000-0000-0000-000000000000}"/>
  <bookViews>
    <workbookView xWindow="-120" yWindow="-120" windowWidth="29040" windowHeight="15720" xr2:uid="{00000000-000D-0000-FFFF-FFFF00000000}"/>
  </bookViews>
  <sheets>
    <sheet name="研究予定表" sheetId="1" r:id="rId1"/>
    <sheet name="研究詳細" sheetId="2" state="hidden"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40" i="1"/>
  <c r="B47" i="1"/>
  <c r="B33" i="1"/>
  <c r="B26" i="1"/>
  <c r="B19" i="1"/>
  <c r="B46" i="1"/>
  <c r="B48" i="1"/>
  <c r="B49" i="1"/>
  <c r="B50" i="1"/>
  <c r="B51" i="1"/>
  <c r="B52" i="1"/>
  <c r="B32" i="1"/>
  <c r="B34" i="1"/>
  <c r="B35" i="1"/>
  <c r="B36" i="1"/>
  <c r="B37" i="1"/>
  <c r="B38" i="1"/>
  <c r="B39" i="1"/>
  <c r="B41" i="1"/>
  <c r="B42" i="1"/>
  <c r="B43" i="1"/>
  <c r="B44" i="1"/>
  <c r="B45" i="1"/>
  <c r="B3" i="1"/>
  <c r="B4" i="1"/>
  <c r="B6" i="1"/>
  <c r="B7" i="1"/>
  <c r="B8" i="1"/>
  <c r="B9" i="1"/>
  <c r="B10" i="1"/>
  <c r="B11" i="1"/>
  <c r="B12" i="1"/>
  <c r="B13" i="1"/>
  <c r="B14" i="1"/>
  <c r="B15" i="1"/>
  <c r="B16" i="1"/>
  <c r="B17" i="1"/>
  <c r="B18" i="1"/>
  <c r="B20" i="1"/>
  <c r="B21" i="1"/>
  <c r="B22" i="1"/>
  <c r="B23" i="1"/>
  <c r="B24" i="1"/>
  <c r="B25" i="1"/>
  <c r="B27" i="1"/>
  <c r="B28" i="1"/>
  <c r="B29" i="1"/>
  <c r="B30" i="1"/>
  <c r="B31" i="1"/>
  <c r="B2" i="1"/>
</calcChain>
</file>

<file path=xl/sharedStrings.xml><?xml version="1.0" encoding="utf-8"?>
<sst xmlns="http://schemas.openxmlformats.org/spreadsheetml/2006/main" count="138" uniqueCount="62">
  <si>
    <t>日程</t>
  </si>
  <si>
    <t>曜日</t>
  </si>
  <si>
    <t>登校</t>
  </si>
  <si>
    <t>研究予定</t>
  </si>
  <si>
    <t>優先度</t>
  </si>
  <si>
    <t>内容</t>
  </si>
  <si>
    <t>再現性の確認</t>
  </si>
  <si>
    <t>内容: AIの生成文章のランダム性と一貫性を調査します。temperatureパラメータを変化させ、AIの出力の一貫性を評価します。</t>
  </si>
  <si>
    <t>評価: AIの出力の再現性を理解し、それが性格検知にどの程度影響を与えるかを評価できます。</t>
  </si>
  <si>
    <t>異なるAIキャラクターによる検知精度の検査</t>
  </si>
  <si>
    <t>内容: BigFiveの性格特性を元に様々なAIキャラクターを作り、それらに性格変化を模倣させて検知します。</t>
  </si>
  <si>
    <t>評価: システムの一般性と多様な性格に対する適応性を評価できます。</t>
  </si>
  <si>
    <t>データセットの量による検証</t>
  </si>
  <si>
    <t>内容：異なる量のデータセットを使用してAIキャラクターの性格を構築し、その影響を評価します。</t>
  </si>
  <si>
    <t>評価：データセットの量が性格構築と検知精度にどの程度影響を与えるかを理解し、最適なデータ量を見つけることができます。</t>
  </si>
  <si>
    <t>閾値の影響の実験</t>
  </si>
  <si>
    <t>内容: 閾値を変化させ、その影響を調査します。閾値が厳しいと小さな性格変化を検知でき、閾値が大きいと大きな性格変化を検知します。</t>
  </si>
  <si>
    <t>評価: 最適な閾値を探し、性格変化の検知精度を最大化することができます。</t>
  </si>
  <si>
    <t>人間の評価との相違を取る</t>
  </si>
  <si>
    <t>内容: 心理学の専門家やユーザーによる性格変化の検知を行います。</t>
  </si>
  <si>
    <t>評価: システムの妥当性と実現可能性を評価します。人間とシステムの間の評価の違いを理解することができます。</t>
  </si>
  <si>
    <t>長期的なAIキャラクターの検知実験</t>
  </si>
  <si>
    <t>内容: AIキャラクターの性格を微妙に変化させて、その変化を検知します。</t>
  </si>
  <si>
    <t>評価: 長期的な性格変化を実現する上で、どの程度まで性格の変化を許容するかを評価できます。</t>
  </si>
  <si>
    <t>自然言語によるBigFiveの回答</t>
  </si>
  <si>
    <t>内容: AIキャラクターにBigFive性格診断を自然言語で受けさせます。</t>
  </si>
  <si>
    <t>評価: 自然言語での回答が検知精度を向上させるか評価します。これにより、更なる高度な検知手法の効果を評価できます。</t>
  </si>
  <si>
    <t>×</t>
  </si>
  <si>
    <t>×</t>
    <phoneticPr fontId="5"/>
  </si>
  <si>
    <t>その他の予定</t>
    <rPh sb="2" eb="3">
      <t>タ</t>
    </rPh>
    <rPh sb="4" eb="6">
      <t>ヨテイ</t>
    </rPh>
    <phoneticPr fontId="5"/>
  </si>
  <si>
    <t>9:30~16:50</t>
    <phoneticPr fontId="5"/>
  </si>
  <si>
    <t>10:00~16:00</t>
    <phoneticPr fontId="5"/>
  </si>
  <si>
    <t>計画作成・実験環境構築</t>
    <rPh sb="0" eb="4">
      <t>ケイカクサクセイ</t>
    </rPh>
    <rPh sb="5" eb="9">
      <t>ジッケンカンキョウ</t>
    </rPh>
    <rPh sb="9" eb="11">
      <t>コウチク</t>
    </rPh>
    <phoneticPr fontId="5"/>
  </si>
  <si>
    <t>特徴抽出の実験・分析(AE,CAE,VAE,VQ-VAE）</t>
    <rPh sb="0" eb="4">
      <t>トクチョウチュウシュツ</t>
    </rPh>
    <rPh sb="5" eb="7">
      <t>ジッケン</t>
    </rPh>
    <rPh sb="8" eb="10">
      <t>ブンセキ</t>
    </rPh>
    <phoneticPr fontId="5"/>
  </si>
  <si>
    <t>特徴抽出の実験・分析(Metric　Learning）</t>
    <rPh sb="0" eb="4">
      <t>トクチョウチュウシュツ</t>
    </rPh>
    <rPh sb="5" eb="7">
      <t>ジッケン</t>
    </rPh>
    <rPh sb="8" eb="10">
      <t>ブンセキ</t>
    </rPh>
    <phoneticPr fontId="5"/>
  </si>
  <si>
    <t>特徴抽出の実験・分析(deep cluster）</t>
    <rPh sb="0" eb="4">
      <t>トクチョウチュウシュツ</t>
    </rPh>
    <rPh sb="5" eb="7">
      <t>ジッケン</t>
    </rPh>
    <rPh sb="8" eb="10">
      <t>ブンセキ</t>
    </rPh>
    <phoneticPr fontId="5"/>
  </si>
  <si>
    <t>特徴抽出の実験・分析(VisionTransformer）</t>
    <rPh sb="0" eb="4">
      <t>トクチョウチュウシュツ</t>
    </rPh>
    <rPh sb="5" eb="7">
      <t>ジッケン</t>
    </rPh>
    <rPh sb="8" eb="10">
      <t>ブンセキ</t>
    </rPh>
    <phoneticPr fontId="5"/>
  </si>
  <si>
    <t>国際シンポジウム</t>
    <rPh sb="0" eb="2">
      <t>コクサイ</t>
    </rPh>
    <phoneticPr fontId="5"/>
  </si>
  <si>
    <t>9:00~17:00</t>
    <phoneticPr fontId="5"/>
  </si>
  <si>
    <t>9:00~18:00</t>
    <phoneticPr fontId="5"/>
  </si>
  <si>
    <t>英語発表練習</t>
    <rPh sb="0" eb="6">
      <t>エイゴハッピョウレンシュウ</t>
    </rPh>
    <phoneticPr fontId="5"/>
  </si>
  <si>
    <t>国際シンポジウム・ポスターセッション</t>
    <rPh sb="0" eb="2">
      <t>コクサイ</t>
    </rPh>
    <phoneticPr fontId="5"/>
  </si>
  <si>
    <t>合同ゼミ</t>
    <rPh sb="0" eb="2">
      <t>ゴウドウ</t>
    </rPh>
    <phoneticPr fontId="5"/>
  </si>
  <si>
    <t>クラスタリングアルゴリズムの実装</t>
    <rPh sb="14" eb="16">
      <t>ジッソウ</t>
    </rPh>
    <phoneticPr fontId="5"/>
  </si>
  <si>
    <t>発表練習</t>
    <rPh sb="0" eb="4">
      <t>ハッピョウレンシュウ</t>
    </rPh>
    <phoneticPr fontId="5"/>
  </si>
  <si>
    <t>システムの評価</t>
    <rPh sb="5" eb="7">
      <t>ヒョウカ</t>
    </rPh>
    <phoneticPr fontId="5"/>
  </si>
  <si>
    <t>発表練習・調整</t>
    <rPh sb="0" eb="4">
      <t>ハッピョウレンシュウ</t>
    </rPh>
    <rPh sb="5" eb="7">
      <t>チョウセイ</t>
    </rPh>
    <phoneticPr fontId="5"/>
  </si>
  <si>
    <t>データセットの作成</t>
    <rPh sb="7" eb="9">
      <t>サクセイ</t>
    </rPh>
    <phoneticPr fontId="5"/>
  </si>
  <si>
    <t>調整日</t>
    <rPh sb="0" eb="3">
      <t>チョウセイビ</t>
    </rPh>
    <phoneticPr fontId="5"/>
  </si>
  <si>
    <t>合同ゼミの準備</t>
    <rPh sb="0" eb="2">
      <t>ゴウドウ</t>
    </rPh>
    <rPh sb="5" eb="7">
      <t>ジュンビ</t>
    </rPh>
    <phoneticPr fontId="5"/>
  </si>
  <si>
    <t>特徴抽出アルゴリズムの分析１</t>
    <rPh sb="0" eb="2">
      <t>トクチョウ</t>
    </rPh>
    <rPh sb="2" eb="4">
      <t>チュウシュツ</t>
    </rPh>
    <rPh sb="11" eb="13">
      <t>ブンセキ</t>
    </rPh>
    <phoneticPr fontId="5"/>
  </si>
  <si>
    <t>特徴抽出アルゴリズムの実装１</t>
    <rPh sb="0" eb="2">
      <t>トクチョウ</t>
    </rPh>
    <rPh sb="2" eb="4">
      <t>チュウシュツ</t>
    </rPh>
    <rPh sb="11" eb="13">
      <t>ジッソウ</t>
    </rPh>
    <phoneticPr fontId="5"/>
  </si>
  <si>
    <t>特徴抽出アルゴリズムの分析２</t>
    <rPh sb="0" eb="2">
      <t>トクチョウ</t>
    </rPh>
    <rPh sb="2" eb="4">
      <t>チュウシュツ</t>
    </rPh>
    <rPh sb="11" eb="13">
      <t>ブンセキ</t>
    </rPh>
    <phoneticPr fontId="5"/>
  </si>
  <si>
    <t>特徴抽出アルゴリズムの実装２</t>
    <rPh sb="0" eb="2">
      <t>トクチョウ</t>
    </rPh>
    <rPh sb="2" eb="4">
      <t>チュウシュツ</t>
    </rPh>
    <rPh sb="11" eb="13">
      <t>ジッソウ</t>
    </rPh>
    <phoneticPr fontId="5"/>
  </si>
  <si>
    <t>特徴抽出アルゴリズムの分析３</t>
    <rPh sb="0" eb="2">
      <t>トクチョウ</t>
    </rPh>
    <rPh sb="2" eb="4">
      <t>チュウシュツ</t>
    </rPh>
    <rPh sb="11" eb="13">
      <t>ブンセキ</t>
    </rPh>
    <phoneticPr fontId="5"/>
  </si>
  <si>
    <t>特徴抽出アルゴリズムの実装３</t>
    <rPh sb="0" eb="2">
      <t>トクチョウ</t>
    </rPh>
    <rPh sb="2" eb="4">
      <t>チュウシュツ</t>
    </rPh>
    <rPh sb="11" eb="13">
      <t>ジッソウ</t>
    </rPh>
    <phoneticPr fontId="5"/>
  </si>
  <si>
    <t>特徴抽出アルゴリズムの分析４</t>
    <rPh sb="0" eb="2">
      <t>トクチョウ</t>
    </rPh>
    <rPh sb="2" eb="4">
      <t>チュウシュツ</t>
    </rPh>
    <rPh sb="11" eb="13">
      <t>ブンセキ</t>
    </rPh>
    <phoneticPr fontId="5"/>
  </si>
  <si>
    <t>特徴抽出アルゴリズムの実装４</t>
    <rPh sb="0" eb="2">
      <t>トクチョウ</t>
    </rPh>
    <rPh sb="2" eb="4">
      <t>チュウシュツ</t>
    </rPh>
    <rPh sb="11" eb="13">
      <t>ジッソウ</t>
    </rPh>
    <phoneticPr fontId="5"/>
  </si>
  <si>
    <t>BU生最終発表</t>
    <phoneticPr fontId="5"/>
  </si>
  <si>
    <t>実験環境構築</t>
    <rPh sb="0" eb="4">
      <t>ジッケンカンキョウ</t>
    </rPh>
    <rPh sb="4" eb="6">
      <t>コウチク</t>
    </rPh>
    <phoneticPr fontId="5"/>
  </si>
  <si>
    <t>実験環境構築（調整日）</t>
    <rPh sb="0" eb="4">
      <t>ジッケンカンキョウ</t>
    </rPh>
    <rPh sb="4" eb="6">
      <t>コウチク</t>
    </rPh>
    <rPh sb="7" eb="10">
      <t>チョウセイビ</t>
    </rPh>
    <phoneticPr fontId="5"/>
  </si>
  <si>
    <t>休み</t>
    <rPh sb="0" eb="1">
      <t>ヤス</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</si>
</sst>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400]h:mm:ss\ AM/PM"/>
  </numFmts>
  <fonts count="10">
    <font>
      <sz val="11"/>
      <color theme="1"/>
      <name val="游ゴシック"/>
      <family val="2"/>
      <scheme val="minor"/>
    </font>
    <font>
      <sz val="12"/>
      <color theme="1"/>
      <name val="Söhne"/>
      <family val="3"/>
      <charset val="128"/>
    </font>
    <font>
      <sz val="12"/>
      <color theme="1"/>
      <name val="游ゴシック Light"/>
      <family val="2"/>
      <scheme val="major"/>
    </font>
    <font>
      <sz val="11"/>
      <color rgb="FF000000"/>
      <name val="游ゴシック"/>
      <family val="2"/>
      <scheme val="minor"/>
    </font>
    <font>
      <sz val="12"/>
      <color rgb="FF374151"/>
      <name val="Söhne"/>
      <family val="3"/>
      <charset val="128"/>
    </font>
    <font>
      <sz val="6"/>
      <name val="游ゴシック"/>
      <family val="3"/>
      <charset val="128"/>
      <scheme val="minor"/>
    </font>
    <font>
      <sz val="11"/>
      <color theme="1"/>
      <name val="Segoe UI Symbol"/>
      <family val="2"/>
    </font>
    <font>
      <b/>
      <sz val="11"/>
      <color theme="1"/>
      <name val="ＭＳ Ｐゴシック"/>
      <family val="3"/>
      <charset val="128"/>
    </font>
    <font>
      <sz val="11"/>
      <color theme="1"/>
      <name val="游ゴシック"/>
      <family val="3"/>
      <charset val="128"/>
      <scheme val="minor"/>
    </font>
    <font>
      <sz val="12"/>
      <color theme="1"/>
      <name val="游ゴシック"/>
      <family val="3"/>
      <charset val="128"/>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indexed="64"/>
      </top>
      <bottom/>
      <diagonal/>
    </border>
  </borders>
  <cellStyleXfs count="1">
    <xf numFmtId="0" fontId="0" fillId="0" borderId="0"/>
  </cellStyleXfs>
  <cellXfs count="33">
    <xf numFmtId="0" fontId="0" fillId="0" borderId="0" xfId="0"/>
    <xf numFmtId="0" fontId="0" fillId="2" borderId="1" xfId="0" applyFill="1" applyBorder="1"/>
    <xf numFmtId="14" fontId="0" fillId="2" borderId="1" xfId="0" applyNumberFormat="1" applyFill="1" applyBorder="1"/>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4" borderId="1" xfId="0" applyFill="1" applyBorder="1"/>
    <xf numFmtId="0" fontId="4" fillId="2" borderId="1" xfId="0" applyFont="1" applyFill="1" applyBorder="1"/>
    <xf numFmtId="0" fontId="0" fillId="3" borderId="2" xfId="0" applyFill="1" applyBorder="1" applyAlignment="1">
      <alignment horizontal="center" vertical="center"/>
    </xf>
    <xf numFmtId="0" fontId="0" fillId="0" borderId="2" xfId="0" applyBorder="1" applyAlignment="1">
      <alignment horizontal="center" vertical="center"/>
    </xf>
    <xf numFmtId="0" fontId="0" fillId="6" borderId="1" xfId="0" applyFill="1" applyBorder="1" applyAlignment="1">
      <alignment horizontal="center" vertical="center"/>
    </xf>
    <xf numFmtId="14" fontId="0" fillId="0" borderId="2" xfId="0" applyNumberFormat="1" applyBorder="1" applyAlignment="1">
      <alignment horizontal="center" vertical="center"/>
    </xf>
    <xf numFmtId="14" fontId="6" fillId="0" borderId="2" xfId="0" applyNumberFormat="1" applyFont="1" applyBorder="1" applyAlignment="1">
      <alignment horizontal="center" vertical="center"/>
    </xf>
    <xf numFmtId="14" fontId="0" fillId="6" borderId="2" xfId="0" applyNumberFormat="1" applyFill="1" applyBorder="1" applyAlignment="1">
      <alignment horizontal="center" vertical="center"/>
    </xf>
    <xf numFmtId="176" fontId="0" fillId="0" borderId="2" xfId="0" applyNumberFormat="1" applyBorder="1" applyAlignment="1">
      <alignment horizontal="center" vertical="center"/>
    </xf>
    <xf numFmtId="14" fontId="7" fillId="6" borderId="2" xfId="0" applyNumberFormat="1" applyFont="1" applyFill="1" applyBorder="1" applyAlignment="1">
      <alignment horizontal="center" vertical="center"/>
    </xf>
    <xf numFmtId="0" fontId="0" fillId="3" borderId="5" xfId="0" applyFill="1" applyBorder="1" applyAlignment="1">
      <alignment horizontal="center" vertical="center"/>
    </xf>
    <xf numFmtId="0" fontId="2" fillId="5" borderId="2" xfId="0" applyFont="1" applyFill="1" applyBorder="1" applyAlignment="1">
      <alignment vertical="center"/>
    </xf>
    <xf numFmtId="0" fontId="0" fillId="0" borderId="7" xfId="0" applyBorder="1" applyAlignment="1">
      <alignment vertical="center"/>
    </xf>
    <xf numFmtId="0" fontId="0" fillId="0" borderId="7" xfId="0" applyBorder="1"/>
    <xf numFmtId="0" fontId="1" fillId="0" borderId="7" xfId="0" applyFont="1" applyBorder="1" applyAlignment="1">
      <alignment vertical="center"/>
    </xf>
    <xf numFmtId="0" fontId="3" fillId="0" borderId="7" xfId="0" applyFont="1" applyBorder="1" applyAlignment="1">
      <alignment vertical="center"/>
    </xf>
    <xf numFmtId="0" fontId="0" fillId="0" borderId="7" xfId="0" applyBorder="1" applyAlignment="1">
      <alignment vertical="center" wrapText="1"/>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4" borderId="2" xfId="0" applyFill="1" applyBorder="1" applyAlignment="1">
      <alignment horizontal="center"/>
    </xf>
    <xf numFmtId="0" fontId="0" fillId="4" borderId="4" xfId="0" applyFill="1" applyBorder="1" applyAlignment="1">
      <alignment horizontal="center"/>
    </xf>
    <xf numFmtId="0" fontId="8" fillId="5" borderId="8" xfId="0" applyFont="1" applyFill="1" applyBorder="1" applyAlignment="1">
      <alignment vertical="center"/>
    </xf>
    <xf numFmtId="0" fontId="9" fillId="5" borderId="2" xfId="0" applyFont="1" applyFill="1" applyBorder="1" applyAlignment="1">
      <alignment vertical="center"/>
    </xf>
    <xf numFmtId="0" fontId="8" fillId="5" borderId="7" xfId="0" applyFont="1" applyFill="1" applyBorder="1" applyAlignment="1">
      <alignment vertical="center"/>
    </xf>
    <xf numFmtId="0" fontId="2" fillId="5" borderId="8" xfId="0" applyFont="1" applyFill="1" applyBorder="1" applyAlignment="1">
      <alignment vertical="center"/>
    </xf>
    <xf numFmtId="0" fontId="9" fillId="5" borderId="9" xfId="0" applyFont="1" applyFill="1" applyBorder="1" applyAlignment="1">
      <alignment vertic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topLeftCell="A11" zoomScale="85" zoomScaleNormal="85" workbookViewId="0">
      <selection activeCell="D36" sqref="D36"/>
    </sheetView>
  </sheetViews>
  <sheetFormatPr defaultRowHeight="18.75"/>
  <cols>
    <col min="1" max="1" width="11.25" bestFit="1" customWidth="1"/>
    <col min="2" max="2" width="6.125" bestFit="1" customWidth="1"/>
    <col min="3" max="3" width="10.625" customWidth="1"/>
    <col min="4" max="4" width="43.75" customWidth="1"/>
    <col min="5" max="5" width="32.625" bestFit="1" customWidth="1"/>
  </cols>
  <sheetData>
    <row r="1" spans="1:7">
      <c r="A1" s="4" t="s">
        <v>0</v>
      </c>
      <c r="B1" s="4" t="s">
        <v>1</v>
      </c>
      <c r="C1" s="8" t="s">
        <v>2</v>
      </c>
      <c r="D1" s="4" t="s">
        <v>3</v>
      </c>
      <c r="E1" s="16" t="s">
        <v>29</v>
      </c>
    </row>
    <row r="2" spans="1:7" ht="19.5">
      <c r="A2" s="2">
        <v>45134</v>
      </c>
      <c r="B2" s="3" t="str">
        <f>TEXT(A2,"aaa")</f>
        <v>木</v>
      </c>
      <c r="C2" s="9" t="s">
        <v>30</v>
      </c>
      <c r="D2" s="29"/>
      <c r="E2" s="18"/>
    </row>
    <row r="3" spans="1:7" ht="19.5">
      <c r="A3" s="2">
        <v>45135</v>
      </c>
      <c r="B3" s="3" t="str">
        <f t="shared" ref="B3:B52" si="0">TEXT(A3,"aaa")</f>
        <v>金</v>
      </c>
      <c r="C3" s="14" t="s">
        <v>31</v>
      </c>
      <c r="D3" s="29" t="s">
        <v>32</v>
      </c>
      <c r="E3" s="18"/>
    </row>
    <row r="4" spans="1:7" ht="19.5">
      <c r="A4" s="2">
        <v>45136</v>
      </c>
      <c r="B4" s="3" t="str">
        <f t="shared" si="0"/>
        <v>土</v>
      </c>
      <c r="C4" s="12" t="s">
        <v>27</v>
      </c>
      <c r="D4" s="29" t="s">
        <v>48</v>
      </c>
      <c r="E4" s="18"/>
    </row>
    <row r="5" spans="1:7" ht="19.5">
      <c r="A5" s="2">
        <v>45137</v>
      </c>
      <c r="B5" s="10" t="str">
        <f t="shared" ref="B5" si="1">TEXT(A5,"aaa")</f>
        <v>日</v>
      </c>
      <c r="C5" s="15" t="s">
        <v>28</v>
      </c>
      <c r="D5" s="29" t="s">
        <v>47</v>
      </c>
      <c r="E5" s="18"/>
    </row>
    <row r="6" spans="1:7" ht="19.5">
      <c r="A6" s="2">
        <v>45138</v>
      </c>
      <c r="B6" s="3" t="str">
        <f t="shared" si="0"/>
        <v>月</v>
      </c>
      <c r="C6" s="14" t="s">
        <v>31</v>
      </c>
      <c r="D6" s="29" t="s">
        <v>32</v>
      </c>
      <c r="E6" s="18"/>
    </row>
    <row r="7" spans="1:7" ht="15" customHeight="1">
      <c r="A7" s="2">
        <v>45139</v>
      </c>
      <c r="B7" s="3" t="str">
        <f t="shared" si="0"/>
        <v>火</v>
      </c>
      <c r="C7" s="14" t="s">
        <v>31</v>
      </c>
      <c r="D7" s="29" t="s">
        <v>59</v>
      </c>
      <c r="E7" s="18" t="s">
        <v>58</v>
      </c>
    </row>
    <row r="8" spans="1:7" ht="15.75" customHeight="1">
      <c r="A8" s="2">
        <v>45140</v>
      </c>
      <c r="B8" s="3" t="str">
        <f t="shared" si="0"/>
        <v>水</v>
      </c>
      <c r="C8" s="14" t="s">
        <v>31</v>
      </c>
      <c r="D8" s="29" t="s">
        <v>33</v>
      </c>
      <c r="E8" s="18"/>
      <c r="G8" s="5"/>
    </row>
    <row r="9" spans="1:7" ht="19.5">
      <c r="A9" s="2">
        <v>45141</v>
      </c>
      <c r="B9" s="3" t="str">
        <f t="shared" si="0"/>
        <v>木</v>
      </c>
      <c r="C9" s="14" t="s">
        <v>31</v>
      </c>
      <c r="D9" s="29" t="s">
        <v>33</v>
      </c>
      <c r="E9" s="18"/>
    </row>
    <row r="10" spans="1:7" ht="19.5">
      <c r="A10" s="2">
        <v>45142</v>
      </c>
      <c r="B10" s="3" t="str">
        <f t="shared" si="0"/>
        <v>金</v>
      </c>
      <c r="C10" s="14" t="s">
        <v>31</v>
      </c>
      <c r="D10" s="29" t="s">
        <v>33</v>
      </c>
      <c r="E10" s="19"/>
    </row>
    <row r="11" spans="1:7" ht="19.5">
      <c r="A11" s="2">
        <v>45143</v>
      </c>
      <c r="B11" s="3" t="str">
        <f t="shared" si="0"/>
        <v>土</v>
      </c>
      <c r="C11" s="11" t="s">
        <v>27</v>
      </c>
      <c r="D11" s="29" t="s">
        <v>60</v>
      </c>
      <c r="E11" s="20"/>
    </row>
    <row r="12" spans="1:7" ht="15" customHeight="1">
      <c r="A12" s="2">
        <v>45144</v>
      </c>
      <c r="B12" s="10" t="str">
        <f t="shared" si="0"/>
        <v>日</v>
      </c>
      <c r="C12" s="13" t="s">
        <v>27</v>
      </c>
      <c r="D12" s="29" t="s">
        <v>47</v>
      </c>
      <c r="E12" s="18"/>
    </row>
    <row r="13" spans="1:7" ht="15" customHeight="1">
      <c r="A13" s="2">
        <v>45145</v>
      </c>
      <c r="B13" s="3" t="str">
        <f t="shared" si="0"/>
        <v>月</v>
      </c>
      <c r="C13" s="14" t="s">
        <v>31</v>
      </c>
      <c r="D13" s="28" t="s">
        <v>43</v>
      </c>
      <c r="E13" s="18"/>
    </row>
    <row r="14" spans="1:7" ht="15" customHeight="1">
      <c r="A14" s="2">
        <v>45146</v>
      </c>
      <c r="B14" s="3" t="str">
        <f t="shared" si="0"/>
        <v>火</v>
      </c>
      <c r="C14" s="14" t="s">
        <v>31</v>
      </c>
      <c r="D14" s="29" t="s">
        <v>34</v>
      </c>
      <c r="E14" s="18"/>
    </row>
    <row r="15" spans="1:7" ht="15" customHeight="1">
      <c r="A15" s="2">
        <v>45147</v>
      </c>
      <c r="B15" s="3" t="str">
        <f t="shared" si="0"/>
        <v>水</v>
      </c>
      <c r="C15" s="14" t="s">
        <v>31</v>
      </c>
      <c r="D15" s="29" t="s">
        <v>34</v>
      </c>
      <c r="E15" s="18"/>
    </row>
    <row r="16" spans="1:7" ht="15" customHeight="1">
      <c r="A16" s="2">
        <v>45148</v>
      </c>
      <c r="B16" s="3" t="str">
        <f t="shared" si="0"/>
        <v>木</v>
      </c>
      <c r="C16" s="14" t="s">
        <v>31</v>
      </c>
      <c r="D16" s="28" t="s">
        <v>43</v>
      </c>
      <c r="E16" s="19"/>
    </row>
    <row r="17" spans="1:5" ht="15" customHeight="1">
      <c r="A17" s="2">
        <v>45149</v>
      </c>
      <c r="B17" s="3" t="str">
        <f t="shared" si="0"/>
        <v>金</v>
      </c>
      <c r="C17" s="14" t="s">
        <v>31</v>
      </c>
      <c r="D17" s="29" t="s">
        <v>35</v>
      </c>
      <c r="E17" s="19"/>
    </row>
    <row r="18" spans="1:5" ht="19.5">
      <c r="A18" s="2">
        <v>45150</v>
      </c>
      <c r="B18" s="3" t="str">
        <f t="shared" si="0"/>
        <v>土</v>
      </c>
      <c r="C18" s="11" t="s">
        <v>27</v>
      </c>
      <c r="D18" s="29" t="s">
        <v>60</v>
      </c>
      <c r="E18" s="19"/>
    </row>
    <row r="19" spans="1:5" ht="19.5">
      <c r="A19" s="2">
        <v>45151</v>
      </c>
      <c r="B19" s="10" t="str">
        <f t="shared" ref="B19" si="2">TEXT(A19,"aaa")</f>
        <v>日</v>
      </c>
      <c r="C19" s="13" t="s">
        <v>27</v>
      </c>
      <c r="D19" s="29" t="s">
        <v>47</v>
      </c>
      <c r="E19" s="19"/>
    </row>
    <row r="20" spans="1:5" ht="19.5">
      <c r="A20" s="2">
        <v>45152</v>
      </c>
      <c r="B20" s="3" t="str">
        <f t="shared" si="0"/>
        <v>月</v>
      </c>
      <c r="C20" s="14" t="s">
        <v>31</v>
      </c>
      <c r="D20" s="29" t="s">
        <v>35</v>
      </c>
      <c r="E20" s="18"/>
    </row>
    <row r="21" spans="1:5">
      <c r="A21" s="2">
        <v>45153</v>
      </c>
      <c r="B21" s="3" t="str">
        <f t="shared" si="0"/>
        <v>火</v>
      </c>
      <c r="C21" s="14" t="s">
        <v>31</v>
      </c>
      <c r="D21" s="28" t="s">
        <v>43</v>
      </c>
      <c r="E21" s="18"/>
    </row>
    <row r="22" spans="1:5" ht="19.5">
      <c r="A22" s="2">
        <v>45154</v>
      </c>
      <c r="B22" s="3" t="str">
        <f t="shared" si="0"/>
        <v>水</v>
      </c>
      <c r="C22" s="14" t="s">
        <v>31</v>
      </c>
      <c r="D22" s="29" t="s">
        <v>36</v>
      </c>
      <c r="E22" s="18"/>
    </row>
    <row r="23" spans="1:5" ht="19.5">
      <c r="A23" s="2">
        <v>45155</v>
      </c>
      <c r="B23" s="3" t="str">
        <f t="shared" si="0"/>
        <v>木</v>
      </c>
      <c r="C23" s="14" t="s">
        <v>31</v>
      </c>
      <c r="D23" s="29" t="s">
        <v>36</v>
      </c>
      <c r="E23" s="19"/>
    </row>
    <row r="24" spans="1:5">
      <c r="A24" s="2">
        <v>45156</v>
      </c>
      <c r="B24" s="3" t="str">
        <f t="shared" si="0"/>
        <v>金</v>
      </c>
      <c r="C24" s="14" t="s">
        <v>31</v>
      </c>
      <c r="D24" s="28" t="s">
        <v>43</v>
      </c>
      <c r="E24" s="19"/>
    </row>
    <row r="25" spans="1:5" ht="19.5">
      <c r="A25" s="2">
        <v>45157</v>
      </c>
      <c r="B25" s="3" t="str">
        <f t="shared" si="0"/>
        <v>土</v>
      </c>
      <c r="C25" s="11" t="s">
        <v>27</v>
      </c>
      <c r="D25" s="29" t="s">
        <v>60</v>
      </c>
      <c r="E25" s="19"/>
    </row>
    <row r="26" spans="1:5" ht="19.5">
      <c r="A26" s="2">
        <v>45158</v>
      </c>
      <c r="B26" s="10" t="str">
        <f t="shared" ref="B26" si="3">TEXT(A26,"aaa")</f>
        <v>日</v>
      </c>
      <c r="C26" s="13" t="s">
        <v>27</v>
      </c>
      <c r="D26" s="29" t="s">
        <v>47</v>
      </c>
      <c r="E26" s="19"/>
    </row>
    <row r="27" spans="1:5">
      <c r="A27" s="2">
        <v>45159</v>
      </c>
      <c r="B27" s="3" t="str">
        <f t="shared" si="0"/>
        <v>月</v>
      </c>
      <c r="C27" s="14" t="s">
        <v>31</v>
      </c>
      <c r="D27" s="30" t="s">
        <v>43</v>
      </c>
      <c r="E27" s="18" t="s">
        <v>40</v>
      </c>
    </row>
    <row r="28" spans="1:5">
      <c r="A28" s="2">
        <v>45160</v>
      </c>
      <c r="B28" s="3" t="str">
        <f t="shared" si="0"/>
        <v>火</v>
      </c>
      <c r="C28" s="14" t="s">
        <v>31</v>
      </c>
      <c r="D28" s="30" t="s">
        <v>43</v>
      </c>
      <c r="E28" s="18" t="s">
        <v>40</v>
      </c>
    </row>
    <row r="29" spans="1:5">
      <c r="A29" s="2">
        <v>45161</v>
      </c>
      <c r="B29" s="3" t="str">
        <f t="shared" si="0"/>
        <v>水</v>
      </c>
      <c r="C29" s="14" t="s">
        <v>31</v>
      </c>
      <c r="D29" s="30" t="s">
        <v>43</v>
      </c>
      <c r="E29" s="18" t="s">
        <v>40</v>
      </c>
    </row>
    <row r="30" spans="1:5">
      <c r="A30" s="2">
        <v>45162</v>
      </c>
      <c r="B30" s="3" t="str">
        <f t="shared" si="0"/>
        <v>木</v>
      </c>
      <c r="C30" s="14" t="s">
        <v>31</v>
      </c>
      <c r="D30" s="30" t="s">
        <v>46</v>
      </c>
      <c r="E30" s="18" t="s">
        <v>40</v>
      </c>
    </row>
    <row r="31" spans="1:5">
      <c r="A31" s="2">
        <v>45163</v>
      </c>
      <c r="B31" s="3" t="str">
        <f t="shared" si="0"/>
        <v>金</v>
      </c>
      <c r="C31" s="14" t="s">
        <v>31</v>
      </c>
      <c r="D31" s="30" t="s">
        <v>46</v>
      </c>
      <c r="E31" s="18" t="s">
        <v>40</v>
      </c>
    </row>
    <row r="32" spans="1:5">
      <c r="A32" s="2">
        <v>45164</v>
      </c>
      <c r="B32" s="3" t="str">
        <f t="shared" si="0"/>
        <v>土</v>
      </c>
      <c r="C32" s="11" t="s">
        <v>27</v>
      </c>
      <c r="D32" s="30" t="s">
        <v>46</v>
      </c>
      <c r="E32" s="19"/>
    </row>
    <row r="33" spans="1:5">
      <c r="A33" s="2">
        <v>45165</v>
      </c>
      <c r="B33" s="10" t="str">
        <f t="shared" ref="B33" si="4">TEXT(A33,"aaa")</f>
        <v>日</v>
      </c>
      <c r="C33" s="13" t="s">
        <v>27</v>
      </c>
      <c r="D33" s="30" t="s">
        <v>46</v>
      </c>
      <c r="E33" s="19"/>
    </row>
    <row r="34" spans="1:5" ht="15.75" customHeight="1">
      <c r="A34" s="2">
        <v>45166</v>
      </c>
      <c r="B34" s="3" t="str">
        <f t="shared" si="0"/>
        <v>月</v>
      </c>
      <c r="C34" s="14" t="s">
        <v>39</v>
      </c>
      <c r="D34" s="30" t="s">
        <v>46</v>
      </c>
      <c r="E34" s="21"/>
    </row>
    <row r="35" spans="1:5" ht="15" customHeight="1">
      <c r="A35" s="2">
        <v>45167</v>
      </c>
      <c r="B35" s="3" t="str">
        <f t="shared" si="0"/>
        <v>火</v>
      </c>
      <c r="C35" s="14" t="s">
        <v>39</v>
      </c>
      <c r="D35" s="30" t="s">
        <v>44</v>
      </c>
      <c r="E35" s="21" t="s">
        <v>37</v>
      </c>
    </row>
    <row r="36" spans="1:5" ht="15" customHeight="1">
      <c r="A36" s="2">
        <v>45168</v>
      </c>
      <c r="B36" s="3" t="str">
        <f t="shared" si="0"/>
        <v>水</v>
      </c>
      <c r="C36" s="14" t="s">
        <v>38</v>
      </c>
      <c r="D36" s="30" t="s">
        <v>44</v>
      </c>
      <c r="E36" s="21" t="s">
        <v>41</v>
      </c>
    </row>
    <row r="37" spans="1:5" ht="15" customHeight="1">
      <c r="A37" s="2">
        <v>45169</v>
      </c>
      <c r="B37" s="3" t="str">
        <f t="shared" si="0"/>
        <v>木</v>
      </c>
      <c r="C37" s="14" t="s">
        <v>31</v>
      </c>
      <c r="D37" s="30" t="s">
        <v>48</v>
      </c>
      <c r="E37" s="21" t="s">
        <v>37</v>
      </c>
    </row>
    <row r="38" spans="1:5" ht="15" customHeight="1">
      <c r="A38" s="2">
        <v>45170</v>
      </c>
      <c r="B38" s="3" t="str">
        <f t="shared" si="0"/>
        <v>金</v>
      </c>
      <c r="C38" s="14" t="s">
        <v>31</v>
      </c>
      <c r="D38" s="17" t="s">
        <v>45</v>
      </c>
      <c r="E38" s="19"/>
    </row>
    <row r="39" spans="1:5" ht="19.5">
      <c r="A39" s="2">
        <v>45171</v>
      </c>
      <c r="B39" s="3" t="str">
        <f t="shared" si="0"/>
        <v>土</v>
      </c>
      <c r="C39" s="11" t="s">
        <v>27</v>
      </c>
      <c r="D39" s="29" t="s">
        <v>48</v>
      </c>
      <c r="E39" s="19"/>
    </row>
    <row r="40" spans="1:5" ht="19.5">
      <c r="A40" s="2">
        <v>45172</v>
      </c>
      <c r="B40" s="10" t="str">
        <f t="shared" ref="B40" si="5">TEXT(A40,"aaa")</f>
        <v>日</v>
      </c>
      <c r="C40" s="13" t="s">
        <v>27</v>
      </c>
      <c r="D40" s="17" t="s">
        <v>49</v>
      </c>
      <c r="E40" s="19"/>
    </row>
    <row r="41" spans="1:5" ht="15" customHeight="1">
      <c r="A41" s="2">
        <v>45173</v>
      </c>
      <c r="B41" s="3" t="str">
        <f t="shared" si="0"/>
        <v>月</v>
      </c>
      <c r="C41" s="14" t="s">
        <v>31</v>
      </c>
      <c r="E41" s="22" t="s">
        <v>42</v>
      </c>
    </row>
    <row r="42" spans="1:5" ht="15" customHeight="1">
      <c r="A42" s="2">
        <v>45174</v>
      </c>
      <c r="B42" s="3" t="str">
        <f t="shared" si="0"/>
        <v>火</v>
      </c>
      <c r="C42" s="14" t="s">
        <v>31</v>
      </c>
      <c r="D42" s="17" t="s">
        <v>50</v>
      </c>
      <c r="E42" s="22"/>
    </row>
    <row r="43" spans="1:5" ht="15" customHeight="1">
      <c r="A43" s="2">
        <v>45175</v>
      </c>
      <c r="B43" s="3" t="str">
        <f t="shared" si="0"/>
        <v>水</v>
      </c>
      <c r="C43" s="14" t="s">
        <v>31</v>
      </c>
      <c r="D43" s="17" t="s">
        <v>51</v>
      </c>
      <c r="E43" s="22"/>
    </row>
    <row r="44" spans="1:5" ht="15" customHeight="1">
      <c r="A44" s="2">
        <v>45176</v>
      </c>
      <c r="B44" s="3" t="str">
        <f t="shared" si="0"/>
        <v>木</v>
      </c>
      <c r="C44" s="14" t="s">
        <v>31</v>
      </c>
      <c r="D44" s="17" t="s">
        <v>52</v>
      </c>
      <c r="E44" s="19"/>
    </row>
    <row r="45" spans="1:5" ht="15" customHeight="1">
      <c r="A45" s="2">
        <v>45177</v>
      </c>
      <c r="B45" s="3" t="str">
        <f t="shared" si="0"/>
        <v>金</v>
      </c>
      <c r="C45" s="14" t="s">
        <v>31</v>
      </c>
      <c r="D45" s="17" t="s">
        <v>53</v>
      </c>
      <c r="E45" s="19"/>
    </row>
    <row r="46" spans="1:5" ht="19.5">
      <c r="A46" s="2">
        <v>45178</v>
      </c>
      <c r="B46" s="3" t="str">
        <f t="shared" si="0"/>
        <v>土</v>
      </c>
      <c r="C46" s="11" t="s">
        <v>27</v>
      </c>
      <c r="D46" s="29" t="s">
        <v>48</v>
      </c>
      <c r="E46" s="19"/>
    </row>
    <row r="47" spans="1:5" ht="19.5">
      <c r="A47" s="2">
        <v>45179</v>
      </c>
      <c r="B47" s="10" t="str">
        <f t="shared" ref="B47" si="6">TEXT(A47,"aaa")</f>
        <v>日</v>
      </c>
      <c r="C47" s="13" t="s">
        <v>27</v>
      </c>
      <c r="D47" s="17" t="s">
        <v>61</v>
      </c>
      <c r="E47" s="19"/>
    </row>
    <row r="48" spans="1:5" ht="15" customHeight="1">
      <c r="A48" s="2">
        <v>45180</v>
      </c>
      <c r="B48" s="3" t="str">
        <f t="shared" si="0"/>
        <v>月</v>
      </c>
      <c r="C48" s="14" t="s">
        <v>31</v>
      </c>
      <c r="D48" s="17" t="s">
        <v>54</v>
      </c>
      <c r="E48" s="18"/>
    </row>
    <row r="49" spans="1:5" ht="15" customHeight="1">
      <c r="A49" s="2">
        <v>45181</v>
      </c>
      <c r="B49" s="3" t="str">
        <f t="shared" si="0"/>
        <v>火</v>
      </c>
      <c r="C49" s="14" t="s">
        <v>31</v>
      </c>
      <c r="D49" s="17" t="s">
        <v>55</v>
      </c>
      <c r="E49" s="18"/>
    </row>
    <row r="50" spans="1:5" ht="15" customHeight="1">
      <c r="A50" s="2">
        <v>45182</v>
      </c>
      <c r="B50" s="3" t="str">
        <f t="shared" si="0"/>
        <v>水</v>
      </c>
      <c r="C50" s="14" t="s">
        <v>31</v>
      </c>
      <c r="D50" s="29" t="s">
        <v>48</v>
      </c>
      <c r="E50" s="18"/>
    </row>
    <row r="51" spans="1:5" ht="15" customHeight="1">
      <c r="A51" s="2">
        <v>45183</v>
      </c>
      <c r="B51" s="3" t="str">
        <f t="shared" si="0"/>
        <v>木</v>
      </c>
      <c r="C51" s="14" t="s">
        <v>31</v>
      </c>
      <c r="D51" s="17" t="s">
        <v>56</v>
      </c>
      <c r="E51" s="18"/>
    </row>
    <row r="52" spans="1:5" ht="15" customHeight="1">
      <c r="A52" s="2">
        <v>45184</v>
      </c>
      <c r="B52" s="3" t="str">
        <f t="shared" si="0"/>
        <v>金</v>
      </c>
      <c r="C52" s="14" t="s">
        <v>31</v>
      </c>
      <c r="D52" s="31" t="s">
        <v>57</v>
      </c>
      <c r="E52" s="18"/>
    </row>
    <row r="53" spans="1:5" ht="19.5">
      <c r="D53" s="32"/>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BB90-5359-4E0F-961D-9FBBB9E1D46A}">
  <dimension ref="A1:C22"/>
  <sheetViews>
    <sheetView workbookViewId="0">
      <selection activeCell="C16" sqref="C16"/>
    </sheetView>
  </sheetViews>
  <sheetFormatPr defaultRowHeight="18.75"/>
  <cols>
    <col min="3" max="3" width="138.25" bestFit="1" customWidth="1"/>
  </cols>
  <sheetData>
    <row r="1" spans="1:3">
      <c r="A1" s="6" t="s">
        <v>4</v>
      </c>
      <c r="B1" s="26" t="s">
        <v>5</v>
      </c>
      <c r="C1" s="27"/>
    </row>
    <row r="2" spans="1:3">
      <c r="A2" s="23">
        <v>1</v>
      </c>
      <c r="B2" s="7" t="s">
        <v>6</v>
      </c>
      <c r="C2" s="1"/>
    </row>
    <row r="3" spans="1:3">
      <c r="A3" s="24"/>
      <c r="B3" s="1"/>
      <c r="C3" s="7" t="s">
        <v>7</v>
      </c>
    </row>
    <row r="4" spans="1:3">
      <c r="A4" s="25"/>
      <c r="B4" s="1"/>
      <c r="C4" s="7" t="s">
        <v>8</v>
      </c>
    </row>
    <row r="5" spans="1:3">
      <c r="A5" s="23">
        <v>2</v>
      </c>
      <c r="B5" s="7" t="s">
        <v>9</v>
      </c>
      <c r="C5" s="1"/>
    </row>
    <row r="6" spans="1:3">
      <c r="A6" s="24"/>
      <c r="B6" s="1"/>
      <c r="C6" s="7" t="s">
        <v>10</v>
      </c>
    </row>
    <row r="7" spans="1:3">
      <c r="A7" s="25"/>
      <c r="B7" s="1"/>
      <c r="C7" s="7" t="s">
        <v>11</v>
      </c>
    </row>
    <row r="8" spans="1:3">
      <c r="A8" s="23">
        <v>3</v>
      </c>
      <c r="B8" s="7" t="s">
        <v>12</v>
      </c>
      <c r="C8" s="1"/>
    </row>
    <row r="9" spans="1:3">
      <c r="A9" s="24"/>
      <c r="B9" s="1"/>
      <c r="C9" s="7" t="s">
        <v>13</v>
      </c>
    </row>
    <row r="10" spans="1:3">
      <c r="A10" s="25"/>
      <c r="B10" s="1"/>
      <c r="C10" s="7" t="s">
        <v>14</v>
      </c>
    </row>
    <row r="11" spans="1:3">
      <c r="A11" s="23">
        <v>4</v>
      </c>
      <c r="B11" s="7" t="s">
        <v>15</v>
      </c>
      <c r="C11" s="1"/>
    </row>
    <row r="12" spans="1:3">
      <c r="A12" s="24"/>
      <c r="B12" s="1"/>
      <c r="C12" s="7" t="s">
        <v>16</v>
      </c>
    </row>
    <row r="13" spans="1:3">
      <c r="A13" s="25"/>
      <c r="B13" s="1"/>
      <c r="C13" s="7" t="s">
        <v>17</v>
      </c>
    </row>
    <row r="14" spans="1:3">
      <c r="A14" s="23">
        <v>5</v>
      </c>
      <c r="B14" s="7" t="s">
        <v>18</v>
      </c>
      <c r="C14" s="1"/>
    </row>
    <row r="15" spans="1:3">
      <c r="A15" s="24"/>
      <c r="B15" s="1"/>
      <c r="C15" s="7" t="s">
        <v>19</v>
      </c>
    </row>
    <row r="16" spans="1:3">
      <c r="A16" s="25"/>
      <c r="B16" s="1"/>
      <c r="C16" s="7" t="s">
        <v>20</v>
      </c>
    </row>
    <row r="17" spans="1:3">
      <c r="A17" s="23">
        <v>6</v>
      </c>
      <c r="B17" s="7" t="s">
        <v>21</v>
      </c>
      <c r="C17" s="1"/>
    </row>
    <row r="18" spans="1:3">
      <c r="A18" s="24"/>
      <c r="B18" s="1"/>
      <c r="C18" s="7" t="s">
        <v>22</v>
      </c>
    </row>
    <row r="19" spans="1:3">
      <c r="A19" s="25"/>
      <c r="B19" s="1"/>
      <c r="C19" s="7" t="s">
        <v>23</v>
      </c>
    </row>
    <row r="20" spans="1:3">
      <c r="A20" s="23">
        <v>7</v>
      </c>
      <c r="B20" s="7" t="s">
        <v>24</v>
      </c>
      <c r="C20" s="1"/>
    </row>
    <row r="21" spans="1:3">
      <c r="A21" s="24"/>
      <c r="B21" s="1"/>
      <c r="C21" s="7" t="s">
        <v>25</v>
      </c>
    </row>
    <row r="22" spans="1:3">
      <c r="A22" s="25"/>
      <c r="B22" s="1"/>
      <c r="C22" s="7" t="s">
        <v>26</v>
      </c>
    </row>
  </sheetData>
  <mergeCells count="8">
    <mergeCell ref="A14:A16"/>
    <mergeCell ref="A17:A19"/>
    <mergeCell ref="A20:A22"/>
    <mergeCell ref="A8:A10"/>
    <mergeCell ref="B1:C1"/>
    <mergeCell ref="A2:A4"/>
    <mergeCell ref="A5:A7"/>
    <mergeCell ref="A11:A13"/>
  </mergeCells>
  <phoneticPr fontId="5"/>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研究予定表</vt:lpstr>
      <vt:lpstr>研究詳細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瀬尾幸斗</cp:lastModifiedBy>
  <cp:revision/>
  <dcterms:created xsi:type="dcterms:W3CDTF">2023-07-26T16:08:47Z</dcterms:created>
  <dcterms:modified xsi:type="dcterms:W3CDTF">2023-07-31T13:37:20Z</dcterms:modified>
  <cp:category/>
  <cp:contentStatus/>
</cp:coreProperties>
</file>