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UNH Sponsorship and Grants\Deans Grant\"/>
    </mc:Choice>
  </mc:AlternateContent>
  <bookViews>
    <workbookView xWindow="0" yWindow="0" windowWidth="28800" windowHeight="12330"/>
  </bookViews>
  <sheets>
    <sheet name="SEDS Budget 2018-2019" sheetId="1" r:id="rId1"/>
  </sheets>
  <definedNames>
    <definedName name="_xlnm.Print_Titles" localSheetId="0">'SEDS Budget 2018-2019'!$3:$4</definedName>
  </definedNames>
  <calcPr calcId="162913" concurrentCalc="0"/>
</workbook>
</file>

<file path=xl/calcChain.xml><?xml version="1.0" encoding="utf-8"?>
<calcChain xmlns="http://schemas.openxmlformats.org/spreadsheetml/2006/main">
  <c r="C50" i="1" l="1"/>
  <c r="C9" i="1"/>
  <c r="C42" i="1"/>
  <c r="C35" i="1"/>
  <c r="C31" i="1"/>
  <c r="C21" i="1"/>
  <c r="C56" i="1"/>
</calcChain>
</file>

<file path=xl/sharedStrings.xml><?xml version="1.0" encoding="utf-8"?>
<sst xmlns="http://schemas.openxmlformats.org/spreadsheetml/2006/main" count="51" uniqueCount="46">
  <si>
    <t>Operating Expenses</t>
  </si>
  <si>
    <t>Income</t>
  </si>
  <si>
    <t>Total Operating Expenses</t>
  </si>
  <si>
    <t>Total Membership Expenses</t>
  </si>
  <si>
    <t>Club Administration</t>
  </si>
  <si>
    <t xml:space="preserve">Total Club Adminstration Expenses  </t>
  </si>
  <si>
    <t>Company Sponsorship</t>
  </si>
  <si>
    <t>Individual Donation</t>
  </si>
  <si>
    <t>Fundraising Income</t>
  </si>
  <si>
    <t>Engineering</t>
  </si>
  <si>
    <t>Total Engineering Expenses</t>
  </si>
  <si>
    <t>Outreach</t>
  </si>
  <si>
    <t>Cost</t>
  </si>
  <si>
    <t>Total</t>
  </si>
  <si>
    <t>Static Test Fire Components</t>
  </si>
  <si>
    <t>Electronics for Guidence</t>
  </si>
  <si>
    <t>Hybrid Engine Components</t>
  </si>
  <si>
    <t>CNC Manufacturing Costs</t>
  </si>
  <si>
    <t>Launch Pad Components</t>
  </si>
  <si>
    <t>Medium Power Rocket Components</t>
  </si>
  <si>
    <t>Hybrid Rocket Hardware</t>
  </si>
  <si>
    <t>Miscellaneous Expenses</t>
  </si>
  <si>
    <t>Club T-Shirts</t>
  </si>
  <si>
    <t>Club Stickers/Pens</t>
  </si>
  <si>
    <t>Model Rocket Program (8-15 Year Olds)</t>
  </si>
  <si>
    <t>Phases of the Moon Activity</t>
  </si>
  <si>
    <t>Constellation Activty (6-10 Year Olds)</t>
  </si>
  <si>
    <t>Exoplanet Activity (8-14 Year Olds)</t>
  </si>
  <si>
    <t>Astronaut Glove Box Activty (6-12 Year Olds)</t>
  </si>
  <si>
    <t>Snacks during Outreach Events</t>
  </si>
  <si>
    <t>Airplane Ticket and General Travel</t>
  </si>
  <si>
    <t>Hotel Housing (3 Nights)</t>
  </si>
  <si>
    <t>Admission to the SEDS Conference</t>
  </si>
  <si>
    <t>Total Fund Raising Income as of 9/27/2018</t>
  </si>
  <si>
    <t>(16 Members in Attendence)</t>
  </si>
  <si>
    <t>Expected Contributions</t>
  </si>
  <si>
    <t>Outside Sponsorship</t>
  </si>
  <si>
    <t>ME Department</t>
  </si>
  <si>
    <t>EE/CE Department</t>
  </si>
  <si>
    <t>CEPS Deans</t>
  </si>
  <si>
    <t>Parents Foundation</t>
  </si>
  <si>
    <t>Total of Expenses and Contributions</t>
  </si>
  <si>
    <t>UNH SEDS 2019-2020 Budget</t>
  </si>
  <si>
    <t>SpacePort America Competition Event (Las Cruces, New Mexico)</t>
  </si>
  <si>
    <t>SpaceVision Networking Event (Tempe, AZ)</t>
  </si>
  <si>
    <t>Hotel Housing (5 Nights)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</si>
</sst>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409]mmm\-yy;@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12"/>
      <name val="Tahoma"/>
      <family val="2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wrapText="1"/>
    </xf>
    <xf numFmtId="0" fontId="7" fillId="0" borderId="0" xfId="0" applyFont="1"/>
    <xf numFmtId="0" fontId="8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vertical="center" textRotation="60" wrapText="1"/>
    </xf>
    <xf numFmtId="164" fontId="9" fillId="0" borderId="0" xfId="0" applyNumberFormat="1" applyFont="1" applyBorder="1" applyAlignment="1" applyProtection="1">
      <alignment horizontal="center" vertical="center" wrapText="1"/>
    </xf>
    <xf numFmtId="3" fontId="10" fillId="0" borderId="0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0" fontId="9" fillId="0" borderId="0" xfId="0" applyNumberFormat="1" applyFont="1" applyBorder="1" applyAlignment="1" applyProtection="1">
      <alignment horizontal="center" vertical="center" wrapText="1"/>
    </xf>
    <xf numFmtId="10" fontId="10" fillId="0" borderId="0" xfId="0" applyNumberFormat="1" applyFont="1" applyFill="1" applyBorder="1" applyAlignment="1">
      <alignment horizontal="center"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0" fontId="10" fillId="0" borderId="0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164" fontId="7" fillId="0" borderId="1" xfId="0" applyNumberFormat="1" applyFont="1" applyBorder="1" applyAlignment="1" applyProtection="1">
      <alignment horizontal="center" wrapText="1"/>
    </xf>
    <xf numFmtId="0" fontId="7" fillId="0" borderId="1" xfId="0" applyFont="1" applyBorder="1" applyAlignment="1" applyProtection="1">
      <alignment horizontal="center" wrapText="1"/>
    </xf>
    <xf numFmtId="42" fontId="10" fillId="2" borderId="1" xfId="2" applyFont="1" applyFill="1" applyBorder="1" applyAlignment="1">
      <alignment horizontal="center" vertical="center" wrapText="1"/>
    </xf>
    <xf numFmtId="44" fontId="10" fillId="0" borderId="1" xfId="1" applyFont="1" applyFill="1" applyBorder="1" applyAlignment="1">
      <alignment vertical="center" wrapText="1"/>
    </xf>
    <xf numFmtId="44" fontId="9" fillId="2" borderId="1" xfId="1" applyFont="1" applyFill="1" applyBorder="1" applyAlignment="1">
      <alignment vertical="center" wrapText="1"/>
    </xf>
    <xf numFmtId="44" fontId="10" fillId="0" borderId="0" xfId="1" applyFont="1" applyBorder="1" applyAlignment="1">
      <alignment vertical="center" wrapText="1"/>
    </xf>
    <xf numFmtId="44" fontId="10" fillId="0" borderId="2" xfId="1" applyFont="1" applyFill="1" applyBorder="1" applyAlignment="1">
      <alignment vertical="center" wrapText="1"/>
    </xf>
    <xf numFmtId="44" fontId="6" fillId="2" borderId="1" xfId="1" applyFont="1" applyFill="1" applyBorder="1" applyAlignment="1">
      <alignment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10" fontId="9" fillId="2" borderId="1" xfId="1" applyNumberFormat="1" applyFont="1" applyFill="1" applyBorder="1" applyAlignment="1">
      <alignment vertical="center" wrapText="1"/>
    </xf>
    <xf numFmtId="10" fontId="10" fillId="3" borderId="0" xfId="1" applyNumberFormat="1" applyFont="1" applyFill="1" applyBorder="1" applyAlignment="1">
      <alignment vertical="center" wrapText="1"/>
    </xf>
    <xf numFmtId="44" fontId="10" fillId="3" borderId="0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44" fontId="14" fillId="0" borderId="0" xfId="1" applyFont="1" applyAlignment="1"/>
    <xf numFmtId="8" fontId="10" fillId="0" borderId="1" xfId="1" applyNumberFormat="1" applyFont="1" applyFill="1" applyBorder="1" applyAlignment="1">
      <alignment vertical="center" wrapText="1"/>
    </xf>
    <xf numFmtId="6" fontId="10" fillId="0" borderId="1" xfId="1" applyNumberFormat="1" applyFont="1" applyFill="1" applyBorder="1" applyAlignment="1">
      <alignment vertical="center" wrapText="1"/>
    </xf>
  </cellXfs>
  <cellStyles count="3">
    <cellStyle name="Currency" xfId="1" builtinId="4"/>
    <cellStyle name="Currency [0]" xfId="2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7"/>
  <sheetViews>
    <sheetView showGridLines="0" tabSelected="1" zoomScaleNormal="100" workbookViewId="0">
      <pane ySplit="3" topLeftCell="A4" activePane="bottomLeft" state="frozen"/>
      <selection pane="bottomLeft" activeCell="H32" sqref="H32"/>
    </sheetView>
  </sheetViews>
  <sheetFormatPr defaultRowHeight="12.75" x14ac:dyDescent="0.2"/>
  <cols>
    <col min="1" max="1" width="46.7109375" style="4" bestFit="1" customWidth="1"/>
    <col min="2" max="2" width="9.5703125" style="5" customWidth="1"/>
    <col min="3" max="3" width="18.7109375" style="5" bestFit="1" customWidth="1"/>
    <col min="4" max="16384" width="9.140625" style="5"/>
  </cols>
  <sheetData>
    <row r="1" spans="1:3" s="1" customFormat="1" ht="18" x14ac:dyDescent="0.25">
      <c r="B1" s="17" t="s">
        <v>42</v>
      </c>
    </row>
    <row r="2" spans="1:3" s="1" customFormat="1" ht="39" customHeight="1" x14ac:dyDescent="0.2">
      <c r="A2" s="9"/>
      <c r="B2" s="9"/>
    </row>
    <row r="3" spans="1:3" s="6" customFormat="1" ht="17.25" customHeight="1" x14ac:dyDescent="0.2">
      <c r="A3" s="10"/>
      <c r="B3" s="30" t="s">
        <v>12</v>
      </c>
      <c r="C3" s="31" t="s">
        <v>13</v>
      </c>
    </row>
    <row r="4" spans="1:3" s="6" customFormat="1" ht="7.9" customHeight="1" x14ac:dyDescent="0.2">
      <c r="A4" s="11"/>
      <c r="B4" s="12"/>
      <c r="C4" s="23"/>
    </row>
    <row r="5" spans="1:3" s="7" customFormat="1" ht="15" x14ac:dyDescent="0.2">
      <c r="A5" s="19" t="s">
        <v>1</v>
      </c>
      <c r="B5" s="13"/>
      <c r="C5" s="24"/>
    </row>
    <row r="6" spans="1:3" s="7" customFormat="1" ht="12" x14ac:dyDescent="0.2">
      <c r="A6" s="27" t="s">
        <v>8</v>
      </c>
      <c r="B6" s="33"/>
      <c r="C6" s="25"/>
    </row>
    <row r="7" spans="1:3" s="7" customFormat="1" ht="12" x14ac:dyDescent="0.2">
      <c r="A7" s="18" t="s">
        <v>6</v>
      </c>
      <c r="B7" s="33">
        <v>0</v>
      </c>
      <c r="C7" s="25"/>
    </row>
    <row r="8" spans="1:3" s="7" customFormat="1" ht="12" x14ac:dyDescent="0.2">
      <c r="A8" s="18" t="s">
        <v>7</v>
      </c>
      <c r="B8" s="33">
        <v>500</v>
      </c>
      <c r="C8" s="32"/>
    </row>
    <row r="9" spans="1:3" s="7" customFormat="1" ht="12" x14ac:dyDescent="0.2">
      <c r="A9" s="14" t="s">
        <v>33</v>
      </c>
      <c r="B9" s="34"/>
      <c r="C9" s="38">
        <f>SUM(B7:B8)</f>
        <v>500</v>
      </c>
    </row>
    <row r="10" spans="1:3" s="7" customFormat="1" ht="12" x14ac:dyDescent="0.2">
      <c r="A10" s="15"/>
      <c r="B10" s="35"/>
      <c r="C10" s="26"/>
    </row>
    <row r="11" spans="1:3" s="7" customFormat="1" ht="15" x14ac:dyDescent="0.2">
      <c r="A11" s="19" t="s">
        <v>0</v>
      </c>
      <c r="B11" s="35"/>
      <c r="C11" s="26"/>
    </row>
    <row r="12" spans="1:3" s="7" customFormat="1" x14ac:dyDescent="0.2">
      <c r="A12" s="20" t="s">
        <v>9</v>
      </c>
      <c r="B12" s="33"/>
      <c r="C12" s="25"/>
    </row>
    <row r="13" spans="1:3" s="7" customFormat="1" ht="12" x14ac:dyDescent="0.2">
      <c r="A13" s="18" t="s">
        <v>14</v>
      </c>
      <c r="B13" s="33">
        <v>1500</v>
      </c>
      <c r="C13" s="25"/>
    </row>
    <row r="14" spans="1:3" s="7" customFormat="1" ht="12" x14ac:dyDescent="0.2">
      <c r="A14" s="18" t="s">
        <v>15</v>
      </c>
      <c r="B14" s="33">
        <v>600</v>
      </c>
      <c r="C14" s="25"/>
    </row>
    <row r="15" spans="1:3" s="7" customFormat="1" ht="12" x14ac:dyDescent="0.2">
      <c r="A15" s="18" t="s">
        <v>16</v>
      </c>
      <c r="B15" s="33">
        <v>3000</v>
      </c>
      <c r="C15" s="25"/>
    </row>
    <row r="16" spans="1:3" s="7" customFormat="1" ht="12" x14ac:dyDescent="0.2">
      <c r="A16" s="18" t="s">
        <v>17</v>
      </c>
      <c r="B16" s="36">
        <v>1000</v>
      </c>
      <c r="C16" s="25"/>
    </row>
    <row r="17" spans="1:3" s="7" customFormat="1" ht="12" x14ac:dyDescent="0.2">
      <c r="A17" s="18" t="s">
        <v>18</v>
      </c>
      <c r="B17" s="36">
        <v>100</v>
      </c>
      <c r="C17" s="25"/>
    </row>
    <row r="18" spans="1:3" s="7" customFormat="1" ht="12" x14ac:dyDescent="0.2">
      <c r="A18" s="18" t="s">
        <v>19</v>
      </c>
      <c r="B18" s="36">
        <v>1000</v>
      </c>
      <c r="C18" s="25"/>
    </row>
    <row r="19" spans="1:3" s="7" customFormat="1" ht="12" x14ac:dyDescent="0.2">
      <c r="A19" s="18" t="s">
        <v>20</v>
      </c>
      <c r="B19" s="36">
        <v>3000</v>
      </c>
      <c r="C19" s="25"/>
    </row>
    <row r="20" spans="1:3" s="7" customFormat="1" ht="12" x14ac:dyDescent="0.2">
      <c r="A20" s="18" t="s">
        <v>21</v>
      </c>
      <c r="B20" s="36">
        <v>500</v>
      </c>
      <c r="C20" s="25"/>
    </row>
    <row r="21" spans="1:3" s="7" customFormat="1" ht="12" x14ac:dyDescent="0.2">
      <c r="A21" s="21" t="s">
        <v>10</v>
      </c>
      <c r="B21" s="34"/>
      <c r="C21" s="38">
        <f>SUM(B12:B20)</f>
        <v>10700</v>
      </c>
    </row>
    <row r="22" spans="1:3" s="7" customFormat="1" ht="7.9" customHeight="1" x14ac:dyDescent="0.2">
      <c r="A22" s="15"/>
      <c r="B22" s="35"/>
      <c r="C22" s="26"/>
    </row>
    <row r="23" spans="1:3" s="7" customFormat="1" x14ac:dyDescent="0.2">
      <c r="A23" s="28" t="s">
        <v>11</v>
      </c>
      <c r="B23" s="35"/>
      <c r="C23" s="26"/>
    </row>
    <row r="24" spans="1:3" s="7" customFormat="1" ht="12" x14ac:dyDescent="0.2">
      <c r="A24" s="18" t="s">
        <v>23</v>
      </c>
      <c r="B24" s="33">
        <v>150</v>
      </c>
      <c r="C24" s="25"/>
    </row>
    <row r="25" spans="1:3" s="7" customFormat="1" ht="12" x14ac:dyDescent="0.2">
      <c r="A25" s="18" t="s">
        <v>24</v>
      </c>
      <c r="B25" s="33">
        <v>250</v>
      </c>
      <c r="C25" s="25"/>
    </row>
    <row r="26" spans="1:3" s="7" customFormat="1" ht="12" x14ac:dyDescent="0.2">
      <c r="A26" s="18" t="s">
        <v>25</v>
      </c>
      <c r="B26" s="33">
        <v>50</v>
      </c>
      <c r="C26" s="25"/>
    </row>
    <row r="27" spans="1:3" s="7" customFormat="1" ht="12" x14ac:dyDescent="0.2">
      <c r="A27" s="18" t="s">
        <v>26</v>
      </c>
      <c r="B27" s="33">
        <v>50</v>
      </c>
      <c r="C27" s="25"/>
    </row>
    <row r="28" spans="1:3" s="7" customFormat="1" ht="12" x14ac:dyDescent="0.2">
      <c r="A28" s="18" t="s">
        <v>27</v>
      </c>
      <c r="B28" s="33">
        <v>400</v>
      </c>
      <c r="C28" s="25"/>
    </row>
    <row r="29" spans="1:3" s="7" customFormat="1" ht="12" x14ac:dyDescent="0.2">
      <c r="A29" s="18" t="s">
        <v>28</v>
      </c>
      <c r="B29" s="33">
        <v>100</v>
      </c>
      <c r="C29" s="25"/>
    </row>
    <row r="30" spans="1:3" s="7" customFormat="1" ht="12" x14ac:dyDescent="0.2">
      <c r="A30" s="18" t="s">
        <v>29</v>
      </c>
      <c r="B30" s="33">
        <v>200</v>
      </c>
      <c r="C30" s="25"/>
    </row>
    <row r="31" spans="1:3" s="7" customFormat="1" ht="12" x14ac:dyDescent="0.2">
      <c r="A31" s="21" t="s">
        <v>3</v>
      </c>
      <c r="B31" s="34"/>
      <c r="C31" s="38">
        <f>SUM(B24:B30)</f>
        <v>1200</v>
      </c>
    </row>
    <row r="32" spans="1:3" s="7" customFormat="1" ht="7.9" customHeight="1" x14ac:dyDescent="0.2">
      <c r="A32" s="16"/>
      <c r="B32" s="35"/>
      <c r="C32" s="26"/>
    </row>
    <row r="33" spans="1:3" s="7" customFormat="1" x14ac:dyDescent="0.2">
      <c r="A33" s="28" t="s">
        <v>4</v>
      </c>
      <c r="B33" s="35"/>
      <c r="C33" s="26"/>
    </row>
    <row r="34" spans="1:3" s="7" customFormat="1" ht="12" x14ac:dyDescent="0.2">
      <c r="A34" s="18" t="s">
        <v>22</v>
      </c>
      <c r="B34" s="33">
        <v>300</v>
      </c>
      <c r="C34" s="25"/>
    </row>
    <row r="35" spans="1:3" s="7" customFormat="1" ht="16.5" customHeight="1" x14ac:dyDescent="0.2">
      <c r="A35" s="21" t="s">
        <v>5</v>
      </c>
      <c r="B35" s="39"/>
      <c r="C35" s="38">
        <f>SUM(B34:B34)</f>
        <v>300</v>
      </c>
    </row>
    <row r="36" spans="1:3" s="7" customFormat="1" ht="16.5" customHeight="1" x14ac:dyDescent="0.2">
      <c r="A36" s="22"/>
      <c r="B36" s="40"/>
      <c r="C36" s="41"/>
    </row>
    <row r="37" spans="1:3" s="7" customFormat="1" ht="16.5" customHeight="1" x14ac:dyDescent="0.2">
      <c r="A37" s="28" t="s">
        <v>44</v>
      </c>
      <c r="B37" s="35"/>
      <c r="C37" s="26"/>
    </row>
    <row r="38" spans="1:3" s="7" customFormat="1" ht="16.5" customHeight="1" x14ac:dyDescent="0.2">
      <c r="A38" s="28" t="s">
        <v>34</v>
      </c>
      <c r="B38" s="35"/>
      <c r="C38" s="26"/>
    </row>
    <row r="39" spans="1:3" s="7" customFormat="1" ht="12" x14ac:dyDescent="0.2">
      <c r="A39" s="18" t="s">
        <v>30</v>
      </c>
      <c r="B39" s="45">
        <v>4800</v>
      </c>
      <c r="C39" s="25"/>
    </row>
    <row r="40" spans="1:3" s="3" customFormat="1" ht="10.5" x14ac:dyDescent="0.15">
      <c r="A40" s="18" t="s">
        <v>31</v>
      </c>
      <c r="B40" s="33">
        <v>1000</v>
      </c>
      <c r="C40" s="25"/>
    </row>
    <row r="41" spans="1:3" x14ac:dyDescent="0.2">
      <c r="A41" s="18" t="s">
        <v>32</v>
      </c>
      <c r="B41" s="46">
        <v>1200</v>
      </c>
      <c r="C41" s="25"/>
    </row>
    <row r="42" spans="1:3" x14ac:dyDescent="0.2">
      <c r="A42" s="21" t="s">
        <v>3</v>
      </c>
      <c r="B42" s="34"/>
      <c r="C42" s="38">
        <f>SUM(B39:B41)</f>
        <v>7000</v>
      </c>
    </row>
    <row r="43" spans="1:3" x14ac:dyDescent="0.2">
      <c r="A43" s="21"/>
      <c r="B43" s="34"/>
      <c r="C43" s="25"/>
    </row>
    <row r="45" spans="1:3" x14ac:dyDescent="0.2">
      <c r="A45" s="28" t="s">
        <v>43</v>
      </c>
      <c r="B45" s="35"/>
      <c r="C45" s="26"/>
    </row>
    <row r="46" spans="1:3" x14ac:dyDescent="0.2">
      <c r="A46" s="28" t="s">
        <v>34</v>
      </c>
      <c r="B46" s="35"/>
      <c r="C46" s="26"/>
    </row>
    <row r="47" spans="1:3" x14ac:dyDescent="0.2">
      <c r="A47" s="18" t="s">
        <v>30</v>
      </c>
      <c r="B47" s="45">
        <v>4800</v>
      </c>
      <c r="C47" s="25"/>
    </row>
    <row r="48" spans="1:3" x14ac:dyDescent="0.2">
      <c r="A48" s="18" t="s">
        <v>45</v>
      </c>
      <c r="B48" s="33">
        <v>1500</v>
      </c>
      <c r="C48" s="25"/>
    </row>
    <row r="49" spans="1:3" x14ac:dyDescent="0.2">
      <c r="A49" s="18" t="s">
        <v>32</v>
      </c>
      <c r="B49" s="45">
        <v>800</v>
      </c>
      <c r="C49" s="25"/>
    </row>
    <row r="50" spans="1:3" x14ac:dyDescent="0.2">
      <c r="A50" s="21" t="s">
        <v>3</v>
      </c>
      <c r="B50" s="34"/>
      <c r="C50" s="38">
        <f>SUM(B47:B49)</f>
        <v>7100</v>
      </c>
    </row>
    <row r="51" spans="1:3" x14ac:dyDescent="0.2">
      <c r="A51" s="21"/>
      <c r="B51" s="34"/>
      <c r="C51" s="25"/>
    </row>
    <row r="56" spans="1:3" ht="18" x14ac:dyDescent="0.2">
      <c r="A56" s="29" t="s">
        <v>2</v>
      </c>
      <c r="B56" s="37"/>
      <c r="C56" s="42">
        <f>SUM(C21,C31,C35,C42)-C9</f>
        <v>18700</v>
      </c>
    </row>
    <row r="57" spans="1:3" x14ac:dyDescent="0.2">
      <c r="A57" s="2"/>
      <c r="B57" s="3"/>
      <c r="C57" s="8"/>
    </row>
    <row r="59" spans="1:3" ht="15.75" x14ac:dyDescent="0.25">
      <c r="A59" s="43" t="s">
        <v>35</v>
      </c>
    </row>
    <row r="61" spans="1:3" x14ac:dyDescent="0.2">
      <c r="A61" s="4" t="s">
        <v>36</v>
      </c>
      <c r="C61" s="44">
        <v>8000</v>
      </c>
    </row>
    <row r="62" spans="1:3" x14ac:dyDescent="0.2">
      <c r="A62" s="4" t="s">
        <v>37</v>
      </c>
      <c r="C62" s="44">
        <v>2400</v>
      </c>
    </row>
    <row r="63" spans="1:3" x14ac:dyDescent="0.2">
      <c r="A63" s="4" t="s">
        <v>38</v>
      </c>
      <c r="C63" s="44">
        <v>400</v>
      </c>
    </row>
    <row r="64" spans="1:3" x14ac:dyDescent="0.2">
      <c r="A64" s="4" t="s">
        <v>39</v>
      </c>
      <c r="C64" s="44">
        <v>1500</v>
      </c>
    </row>
    <row r="65" spans="1:3" x14ac:dyDescent="0.2">
      <c r="A65" s="4" t="s">
        <v>40</v>
      </c>
      <c r="C65" s="44">
        <v>0</v>
      </c>
    </row>
    <row r="66" spans="1:3" x14ac:dyDescent="0.2">
      <c r="C66" s="44"/>
    </row>
    <row r="67" spans="1:3" x14ac:dyDescent="0.2">
      <c r="A67" s="4" t="s">
        <v>41</v>
      </c>
      <c r="C67" s="44">
        <v>0</v>
      </c>
    </row>
  </sheetData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SEDS Budget 2018-2019</vt:lpstr>
      <vt:lpstr>'SEDS Budget 2018-2019'!Print_Titles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Wayne Gerlock</dc:creator>
  <cp:keywords/>
  <dc:description/>
  <cp:lastModifiedBy>User</cp:lastModifiedBy>
  <cp:lastPrinted>2004-02-20T16:23:50Z</cp:lastPrinted>
  <dcterms:created xsi:type="dcterms:W3CDTF">2001-02-14T23:59:14Z</dcterms:created>
  <dcterms:modified xsi:type="dcterms:W3CDTF">2019-09-04T01:03:26Z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