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_.FOMTEC06811450.000\Documents\MOS-Excel 365 2019(1)\MOS-Excel 365 2019(1)\"/>
    </mc:Choice>
  </mc:AlternateContent>
  <xr:revisionPtr revIDLastSave="0" documentId="13_ncr:1_{727F34F4-13D3-430A-B398-BF6AC112FDE8}" xr6:coauthVersionLast="36" xr6:coauthVersionMax="43" xr10:uidLastSave="{00000000-0000-0000-0000-000000000000}"/>
  <bookViews>
    <workbookView xWindow="0" yWindow="0" windowWidth="19200" windowHeight="7455" xr2:uid="{98EAB122-959B-4EDA-BA36-459238FDB229}"/>
  </bookViews>
  <sheets>
    <sheet name="試験結果" sheetId="1" r:id="rId1"/>
    <sheet name="科目別集計" sheetId="2" r:id="rId2"/>
    <sheet name="試験申込者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3" l="1"/>
</calcChain>
</file>

<file path=xl/sharedStrings.xml><?xml version="1.0" encoding="utf-8"?>
<sst xmlns="http://schemas.openxmlformats.org/spreadsheetml/2006/main" count="291" uniqueCount="184">
  <si>
    <t>セキュリティ</t>
  </si>
  <si>
    <t>プログラミングA</t>
  </si>
  <si>
    <t>プログラミングB</t>
  </si>
  <si>
    <t>申込者数</t>
    <rPh sb="0" eb="2">
      <t>モウシコミ</t>
    </rPh>
    <rPh sb="2" eb="3">
      <t>シャ</t>
    </rPh>
    <rPh sb="3" eb="4">
      <t>スウ</t>
    </rPh>
    <phoneticPr fontId="1"/>
  </si>
  <si>
    <t>欠席人数</t>
    <rPh sb="0" eb="2">
      <t>ケッセキ</t>
    </rPh>
    <rPh sb="2" eb="4">
      <t>ニンズウ</t>
    </rPh>
    <phoneticPr fontId="1"/>
  </si>
  <si>
    <t>受験番号</t>
    <rPh sb="0" eb="2">
      <t>ジュケン</t>
    </rPh>
    <rPh sb="2" eb="4">
      <t>バンゴウ</t>
    </rPh>
    <phoneticPr fontId="1"/>
  </si>
  <si>
    <t>氏名</t>
    <rPh sb="0" eb="2">
      <t>シメイ</t>
    </rPh>
    <phoneticPr fontId="1"/>
  </si>
  <si>
    <t>必須科目</t>
    <rPh sb="0" eb="2">
      <t>ヒッス</t>
    </rPh>
    <rPh sb="2" eb="4">
      <t>カモク</t>
    </rPh>
    <phoneticPr fontId="1"/>
  </si>
  <si>
    <t>選択科目</t>
    <rPh sb="0" eb="2">
      <t>センタク</t>
    </rPh>
    <rPh sb="2" eb="4">
      <t>カモク</t>
    </rPh>
    <phoneticPr fontId="1"/>
  </si>
  <si>
    <t>合計点</t>
    <rPh sb="0" eb="2">
      <t>ゴウケイ</t>
    </rPh>
    <rPh sb="2" eb="3">
      <t>テン</t>
    </rPh>
    <phoneticPr fontId="1"/>
  </si>
  <si>
    <t>判定</t>
    <rPh sb="0" eb="2">
      <t>ハンテイ</t>
    </rPh>
    <phoneticPr fontId="1"/>
  </si>
  <si>
    <t>セキュリティ</t>
    <phoneticPr fontId="1"/>
  </si>
  <si>
    <t>プログラミングA</t>
    <phoneticPr fontId="1"/>
  </si>
  <si>
    <t>プログラミングB</t>
    <phoneticPr fontId="1"/>
  </si>
  <si>
    <t>相川　一志</t>
    <rPh sb="0" eb="2">
      <t>アイカワ</t>
    </rPh>
    <rPh sb="3" eb="5">
      <t>カズシ</t>
    </rPh>
    <phoneticPr fontId="1"/>
  </si>
  <si>
    <t>浅田　孝男</t>
    <rPh sb="0" eb="2">
      <t>アサダ</t>
    </rPh>
    <rPh sb="3" eb="5">
      <t>タカオ</t>
    </rPh>
    <phoneticPr fontId="1"/>
  </si>
  <si>
    <t>伊東　真幸</t>
    <rPh sb="0" eb="2">
      <t>イトウ</t>
    </rPh>
    <rPh sb="3" eb="4">
      <t>マ</t>
    </rPh>
    <rPh sb="4" eb="5">
      <t>サチ</t>
    </rPh>
    <phoneticPr fontId="1"/>
  </si>
  <si>
    <t>井上　泰成</t>
    <rPh sb="0" eb="2">
      <t>イノウエ</t>
    </rPh>
    <rPh sb="3" eb="5">
      <t>ヤスナリ</t>
    </rPh>
    <phoneticPr fontId="1"/>
  </si>
  <si>
    <t>小野　聡</t>
    <rPh sb="0" eb="2">
      <t>オノ</t>
    </rPh>
    <rPh sb="3" eb="4">
      <t>サトシ</t>
    </rPh>
    <phoneticPr fontId="1"/>
  </si>
  <si>
    <t>加藤　勇</t>
    <rPh sb="0" eb="2">
      <t>カトウ</t>
    </rPh>
    <rPh sb="3" eb="4">
      <t>イサム</t>
    </rPh>
    <phoneticPr fontId="1"/>
  </si>
  <si>
    <t>木田　英彰</t>
    <rPh sb="0" eb="2">
      <t>キダ</t>
    </rPh>
    <rPh sb="3" eb="5">
      <t>ヒデアキ</t>
    </rPh>
    <phoneticPr fontId="1"/>
  </si>
  <si>
    <t>坂村　太郎</t>
    <rPh sb="0" eb="2">
      <t>サカムラ</t>
    </rPh>
    <rPh sb="3" eb="5">
      <t>タロウ</t>
    </rPh>
    <phoneticPr fontId="1"/>
  </si>
  <si>
    <t>多田　光男</t>
    <rPh sb="0" eb="2">
      <t>タダ</t>
    </rPh>
    <rPh sb="3" eb="5">
      <t>ミツオ</t>
    </rPh>
    <phoneticPr fontId="1"/>
  </si>
  <si>
    <t>都村　和仁</t>
    <rPh sb="0" eb="2">
      <t>ツムラ</t>
    </rPh>
    <rPh sb="3" eb="5">
      <t>カズヒト</t>
    </rPh>
    <phoneticPr fontId="1"/>
  </si>
  <si>
    <t>中村　功治</t>
    <rPh sb="0" eb="2">
      <t>ナカムラ</t>
    </rPh>
    <rPh sb="3" eb="4">
      <t>イサオ</t>
    </rPh>
    <rPh sb="4" eb="5">
      <t>ジ</t>
    </rPh>
    <phoneticPr fontId="1"/>
  </si>
  <si>
    <t>沼田　勝</t>
    <rPh sb="0" eb="2">
      <t>ヌマタ</t>
    </rPh>
    <rPh sb="3" eb="4">
      <t>マサル</t>
    </rPh>
    <phoneticPr fontId="1"/>
  </si>
  <si>
    <t>三田　博信</t>
    <rPh sb="0" eb="2">
      <t>ミタ</t>
    </rPh>
    <rPh sb="3" eb="5">
      <t>ヒロノブ</t>
    </rPh>
    <phoneticPr fontId="1"/>
  </si>
  <si>
    <t>森　孝一</t>
    <rPh sb="0" eb="1">
      <t>モリ</t>
    </rPh>
    <rPh sb="2" eb="4">
      <t>コウイチ</t>
    </rPh>
    <phoneticPr fontId="1"/>
  </si>
  <si>
    <t>森　弘志</t>
    <rPh sb="0" eb="1">
      <t>モリ</t>
    </rPh>
    <rPh sb="2" eb="4">
      <t>ヒロシ</t>
    </rPh>
    <phoneticPr fontId="1"/>
  </si>
  <si>
    <t>和田　純</t>
    <rPh sb="0" eb="2">
      <t>ワダ</t>
    </rPh>
    <rPh sb="3" eb="4">
      <t>ジュン</t>
    </rPh>
    <phoneticPr fontId="1"/>
  </si>
  <si>
    <t>安藤　静香</t>
    <rPh sb="0" eb="2">
      <t>アンドウ</t>
    </rPh>
    <rPh sb="3" eb="5">
      <t>シズカ</t>
    </rPh>
    <phoneticPr fontId="1"/>
  </si>
  <si>
    <t>飯田　幸恵</t>
    <rPh sb="0" eb="2">
      <t>イイダ</t>
    </rPh>
    <rPh sb="3" eb="5">
      <t>ユキエ</t>
    </rPh>
    <phoneticPr fontId="1"/>
  </si>
  <si>
    <t>井原　美穂</t>
    <rPh sb="0" eb="2">
      <t>イハラ</t>
    </rPh>
    <rPh sb="3" eb="5">
      <t>ミホ</t>
    </rPh>
    <phoneticPr fontId="1"/>
  </si>
  <si>
    <t>江原　由香里</t>
    <rPh sb="0" eb="2">
      <t>エハラ</t>
    </rPh>
    <rPh sb="3" eb="6">
      <t>ユカリ</t>
    </rPh>
    <phoneticPr fontId="1"/>
  </si>
  <si>
    <t>小田　香</t>
    <rPh sb="0" eb="2">
      <t>オダ</t>
    </rPh>
    <rPh sb="3" eb="4">
      <t>カオリ</t>
    </rPh>
    <phoneticPr fontId="1"/>
  </si>
  <si>
    <t>金井　里江子</t>
    <rPh sb="0" eb="2">
      <t>カナイ</t>
    </rPh>
    <rPh sb="3" eb="6">
      <t>リエコ</t>
    </rPh>
    <phoneticPr fontId="1"/>
  </si>
  <si>
    <t>木村　慶子</t>
    <rPh sb="0" eb="2">
      <t>キムラ</t>
    </rPh>
    <rPh sb="3" eb="5">
      <t>ケイコ</t>
    </rPh>
    <phoneticPr fontId="1"/>
  </si>
  <si>
    <t>近藤　由美</t>
    <rPh sb="0" eb="2">
      <t>コンドウ</t>
    </rPh>
    <rPh sb="3" eb="5">
      <t>ユミ</t>
    </rPh>
    <phoneticPr fontId="1"/>
  </si>
  <si>
    <t>酒井　小百合</t>
    <rPh sb="0" eb="2">
      <t>サカイ</t>
    </rPh>
    <rPh sb="3" eb="6">
      <t>サユリ</t>
    </rPh>
    <phoneticPr fontId="1"/>
  </si>
  <si>
    <t>島村　紗枝</t>
    <rPh sb="0" eb="2">
      <t>シマムラ</t>
    </rPh>
    <rPh sb="3" eb="5">
      <t>サエ</t>
    </rPh>
    <phoneticPr fontId="1"/>
  </si>
  <si>
    <t>高木　美和子</t>
    <rPh sb="0" eb="2">
      <t>タカギ</t>
    </rPh>
    <rPh sb="3" eb="6">
      <t>ミワコ</t>
    </rPh>
    <phoneticPr fontId="1"/>
  </si>
  <si>
    <t>渡辺　あゆみ</t>
    <rPh sb="0" eb="2">
      <t>ワタナベ</t>
    </rPh>
    <phoneticPr fontId="1"/>
  </si>
  <si>
    <t>申込No.</t>
    <rPh sb="0" eb="2">
      <t>モウシコミ</t>
    </rPh>
    <phoneticPr fontId="1"/>
  </si>
  <si>
    <t>PRG20</t>
    <phoneticPr fontId="1"/>
  </si>
  <si>
    <t>試験ID：</t>
    <rPh sb="0" eb="2">
      <t>シケン</t>
    </rPh>
    <phoneticPr fontId="1"/>
  </si>
  <si>
    <t>試験名称：</t>
    <rPh sb="0" eb="2">
      <t>シケン</t>
    </rPh>
    <rPh sb="2" eb="4">
      <t>メイショウ</t>
    </rPh>
    <phoneticPr fontId="1"/>
  </si>
  <si>
    <t>プログラミング技術認定試験</t>
    <rPh sb="7" eb="9">
      <t>ギジュツ</t>
    </rPh>
    <rPh sb="9" eb="11">
      <t>ニンテイ</t>
    </rPh>
    <rPh sb="11" eb="13">
      <t>シケン</t>
    </rPh>
    <phoneticPr fontId="1"/>
  </si>
  <si>
    <t>M04001</t>
    <phoneticPr fontId="1"/>
  </si>
  <si>
    <t>M04002</t>
  </si>
  <si>
    <t>M04003</t>
  </si>
  <si>
    <t>M04004</t>
  </si>
  <si>
    <t>M04005</t>
  </si>
  <si>
    <t>M04006</t>
  </si>
  <si>
    <t>M04007</t>
  </si>
  <si>
    <t>M04008</t>
  </si>
  <si>
    <t>M04009</t>
  </si>
  <si>
    <t>M04010</t>
  </si>
  <si>
    <t>M04011</t>
  </si>
  <si>
    <t>M04012</t>
  </si>
  <si>
    <t>M04013</t>
  </si>
  <si>
    <t>M04014</t>
  </si>
  <si>
    <t>M04015</t>
  </si>
  <si>
    <t>M04016</t>
  </si>
  <si>
    <t>M04017</t>
  </si>
  <si>
    <t>M04018</t>
  </si>
  <si>
    <t>M04019</t>
  </si>
  <si>
    <t>M04020</t>
  </si>
  <si>
    <t>M04021</t>
  </si>
  <si>
    <t>M04022</t>
  </si>
  <si>
    <t>M04023</t>
  </si>
  <si>
    <t>M04024</t>
  </si>
  <si>
    <t>M04025</t>
  </si>
  <si>
    <t>M04026</t>
  </si>
  <si>
    <t>M04027</t>
  </si>
  <si>
    <t>M04028</t>
  </si>
  <si>
    <t>選択科目ID</t>
    <rPh sb="0" eb="2">
      <t>センタク</t>
    </rPh>
    <rPh sb="2" eb="4">
      <t>カモク</t>
    </rPh>
    <phoneticPr fontId="1"/>
  </si>
  <si>
    <t>科目別集計</t>
  </si>
  <si>
    <t>平均点</t>
  </si>
  <si>
    <t>最高点</t>
  </si>
  <si>
    <t>最低点</t>
  </si>
  <si>
    <t>受験者数</t>
    <rPh sb="0" eb="3">
      <t>ジュケンシャ</t>
    </rPh>
    <rPh sb="3" eb="4">
      <t>スウ</t>
    </rPh>
    <phoneticPr fontId="1"/>
  </si>
  <si>
    <t>受験者用問い合わせ先</t>
    <rPh sb="0" eb="3">
      <t>ジュケンシャ</t>
    </rPh>
    <rPh sb="3" eb="4">
      <t>ヨウ</t>
    </rPh>
    <rPh sb="4" eb="5">
      <t>ト</t>
    </rPh>
    <rPh sb="6" eb="7">
      <t>ア</t>
    </rPh>
    <rPh sb="9" eb="10">
      <t>サキ</t>
    </rPh>
    <phoneticPr fontId="1"/>
  </si>
  <si>
    <t>受験申込者</t>
    <rPh sb="0" eb="2">
      <t>ジュケン</t>
    </rPh>
    <rPh sb="2" eb="4">
      <t>モウシコミ</t>
    </rPh>
    <rPh sb="4" eb="5">
      <t>シャ</t>
    </rPh>
    <phoneticPr fontId="1"/>
  </si>
  <si>
    <t>申込日</t>
    <rPh sb="0" eb="2">
      <t>モウシコミ</t>
    </rPh>
    <rPh sb="2" eb="3">
      <t>ビ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</si>
  <si>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</si>
  <si>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</si>
  <si>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</si>
  <si>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</si>
  <si>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</si>
  <si>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156-0044</t>
  </si>
  <si>
    <t>東京都世田谷区赤堤1-X-X</t>
    <rPh sb="0" eb="3">
      <t>トウキョウト</t>
    </rPh>
    <rPh sb="3" eb="6">
      <t>セタガヤ</t>
    </rPh>
    <rPh sb="6" eb="7">
      <t>ク</t>
    </rPh>
    <rPh sb="7" eb="9">
      <t>アカツツミ</t>
    </rPh>
    <phoneticPr fontId="6"/>
  </si>
  <si>
    <t>東京都</t>
    <rPh sb="0" eb="3">
      <t>トウキョウト</t>
    </rPh>
    <phoneticPr fontId="1"/>
  </si>
  <si>
    <t>03-3322-XXXX</t>
  </si>
  <si>
    <t>157-0063</t>
  </si>
  <si>
    <t>東京都世田谷区粕谷2-X-X</t>
    <rPh sb="0" eb="9">
      <t>トウキョウトセタガヤクカスヤ</t>
    </rPh>
    <phoneticPr fontId="6"/>
  </si>
  <si>
    <t>03-3290-XXXX</t>
  </si>
  <si>
    <t>157-0061</t>
  </si>
  <si>
    <t>東京都世田谷区北烏山3-X-X　イオレ渋谷ビル7F</t>
    <rPh sb="0" eb="10">
      <t>トウキョウトセタガヤクキタカラスヤマ</t>
    </rPh>
    <rPh sb="19" eb="21">
      <t>シブヤ</t>
    </rPh>
    <phoneticPr fontId="6"/>
  </si>
  <si>
    <t>03-3300-XXXX</t>
  </si>
  <si>
    <t>158-0083</t>
  </si>
  <si>
    <t>東京都世田谷区奥沢6-X-X</t>
    <rPh sb="0" eb="9">
      <t>トウキョウトセタガヤクオクサワ</t>
    </rPh>
    <phoneticPr fontId="6"/>
  </si>
  <si>
    <t>03-5707-XXXX</t>
  </si>
  <si>
    <t>154-0004</t>
  </si>
  <si>
    <t>東京都世田谷区太子堂5-X-X</t>
    <rPh sb="0" eb="10">
      <t>トウキョウトセタガヤクタイシドウ</t>
    </rPh>
    <phoneticPr fontId="6"/>
  </si>
  <si>
    <t>03-3424-XXXX</t>
  </si>
  <si>
    <t>606-0813</t>
  </si>
  <si>
    <t>京都府京都市左京区下鴨貴船町1-X-X</t>
    <rPh sb="0" eb="3">
      <t>キョウトフ</t>
    </rPh>
    <rPh sb="3" eb="6">
      <t>キョウトシ</t>
    </rPh>
    <rPh sb="6" eb="9">
      <t>サキョウク</t>
    </rPh>
    <rPh sb="9" eb="11">
      <t>シモガモ</t>
    </rPh>
    <rPh sb="11" eb="14">
      <t>キブネチョウ</t>
    </rPh>
    <phoneticPr fontId="6"/>
  </si>
  <si>
    <t>京都府</t>
    <rPh sb="0" eb="3">
      <t>キョウトフ</t>
    </rPh>
    <phoneticPr fontId="1"/>
  </si>
  <si>
    <t>075-771-XXXX</t>
  </si>
  <si>
    <t>158-0082</t>
  </si>
  <si>
    <t>東京都世田谷区等々力3-X-X　等々力南ビル3F</t>
    <rPh sb="0" eb="10">
      <t>トウキョウトセタガヤクトドロキ</t>
    </rPh>
    <rPh sb="16" eb="19">
      <t>トドロキ</t>
    </rPh>
    <rPh sb="19" eb="20">
      <t>ミナミ</t>
    </rPh>
    <phoneticPr fontId="6"/>
  </si>
  <si>
    <t>03-5706-XXXX</t>
  </si>
  <si>
    <t>154-0024</t>
  </si>
  <si>
    <t>東京都世田谷区三軒茶屋1-X-X</t>
    <rPh sb="0" eb="11">
      <t>トウキョウトセタガヤクサンゲンヂャヤ</t>
    </rPh>
    <phoneticPr fontId="6"/>
  </si>
  <si>
    <t>03-3422-XXXX</t>
  </si>
  <si>
    <t>310-0852</t>
  </si>
  <si>
    <t>茨城県水戸市笠原町1-X-X</t>
    <rPh sb="0" eb="9">
      <t>イバラキケンミトシカサハラチョウ</t>
    </rPh>
    <phoneticPr fontId="6"/>
  </si>
  <si>
    <t>茨城県</t>
    <rPh sb="0" eb="3">
      <t>イバラキケン</t>
    </rPh>
    <phoneticPr fontId="1"/>
  </si>
  <si>
    <t>029-243-XXXX</t>
  </si>
  <si>
    <t>154-0002</t>
  </si>
  <si>
    <t>東京都世田谷区下馬2-X-X</t>
    <rPh sb="0" eb="9">
      <t>トウキョウトセタガヤクシモウマ</t>
    </rPh>
    <phoneticPr fontId="6"/>
  </si>
  <si>
    <t>03-5768-XXXX</t>
  </si>
  <si>
    <t>154-0016</t>
  </si>
  <si>
    <t>東京都世田谷区弦巻5-X-X</t>
    <rPh sb="0" eb="9">
      <t>トウキョウトセタガヤクツルマキ</t>
    </rPh>
    <phoneticPr fontId="6"/>
  </si>
  <si>
    <t>03-3426-XXXX</t>
  </si>
  <si>
    <t>156-0055</t>
  </si>
  <si>
    <t>東京都世田谷区船橋7-X-X</t>
    <rPh sb="0" eb="9">
      <t>トウキョウトセタガヤクフナバシ</t>
    </rPh>
    <phoneticPr fontId="6"/>
  </si>
  <si>
    <t>03-3484-XXXX</t>
  </si>
  <si>
    <t>154-0023</t>
  </si>
  <si>
    <t>東京都世田谷区若林1-X-X</t>
    <rPh sb="0" eb="9">
      <t>トウキョウトセタガヤクワカバヤシ</t>
    </rPh>
    <phoneticPr fontId="6"/>
  </si>
  <si>
    <t>03-6675-XXXX</t>
  </si>
  <si>
    <t>154-0005</t>
  </si>
  <si>
    <t>東京都世田谷区三宿2-X-X　トリトンビル10F</t>
    <rPh sb="0" eb="9">
      <t>トウキョウトセタガヤクミシュク</t>
    </rPh>
    <phoneticPr fontId="6"/>
  </si>
  <si>
    <t>03-3413-XXXX</t>
  </si>
  <si>
    <t>330-0063</t>
  </si>
  <si>
    <t>埼玉県さいたま市浦和区高砂1-X-X</t>
    <rPh sb="0" eb="7">
      <t>サイタマケン</t>
    </rPh>
    <rPh sb="7" eb="13">
      <t>シウラワクタカサゴ</t>
    </rPh>
    <phoneticPr fontId="6"/>
  </si>
  <si>
    <t>埼玉県</t>
    <rPh sb="0" eb="3">
      <t>サイタマケン</t>
    </rPh>
    <phoneticPr fontId="1"/>
  </si>
  <si>
    <t>048-833-XXXX</t>
  </si>
  <si>
    <t>201-0005</t>
  </si>
  <si>
    <t>東京都狛江市岩戸南3-X-X</t>
    <rPh sb="0" eb="9">
      <t>トウキョウトコマエシイワドミナミ</t>
    </rPh>
    <phoneticPr fontId="6"/>
  </si>
  <si>
    <t>03-3489-XXXX</t>
  </si>
  <si>
    <t>201-0013</t>
  </si>
  <si>
    <t>東京都狛江市元和泉3-X-X</t>
    <rPh sb="0" eb="9">
      <t>トウキョウトコマエシモトイズミ</t>
    </rPh>
    <phoneticPr fontId="6"/>
  </si>
  <si>
    <t>201-0016</t>
  </si>
  <si>
    <t>東京都狛江市駒井町2-X-X　コスモビル8F</t>
    <rPh sb="0" eb="9">
      <t>トウキョウトコマエシコマイマチ</t>
    </rPh>
    <phoneticPr fontId="6"/>
  </si>
  <si>
    <t>03-3430-XXXX</t>
  </si>
  <si>
    <t>260-0855</t>
  </si>
  <si>
    <t>千葉県千葉市中央区市場町1-X-X</t>
    <rPh sb="0" eb="12">
      <t>チバケンチバシチュウオウクイチバチョウ</t>
    </rPh>
    <phoneticPr fontId="6"/>
  </si>
  <si>
    <t>千葉県</t>
    <rPh sb="0" eb="3">
      <t>チバケン</t>
    </rPh>
    <phoneticPr fontId="1"/>
  </si>
  <si>
    <t>043-227-XXXX</t>
  </si>
  <si>
    <t>201-0001</t>
  </si>
  <si>
    <t>東京都狛江市西野川2-X-X</t>
    <rPh sb="0" eb="9">
      <t>トウキョウトコマエシニシノガワ</t>
    </rPh>
    <phoneticPr fontId="6"/>
  </si>
  <si>
    <t>03-348X-XXXX</t>
  </si>
  <si>
    <t>111-0031</t>
  </si>
  <si>
    <t>東京都台東区千束1-X-X</t>
    <rPh sb="0" eb="8">
      <t>トウキョウトタイトウクセンゾク</t>
    </rPh>
    <phoneticPr fontId="6"/>
  </si>
  <si>
    <t>03-3872-XXXX</t>
  </si>
  <si>
    <t>176-0002</t>
  </si>
  <si>
    <t>東京都練馬区桜台3-X-X</t>
    <rPh sb="0" eb="8">
      <t>トウキョウトネリマクサクラダイ</t>
    </rPh>
    <phoneticPr fontId="6"/>
  </si>
  <si>
    <t>03-3992-XXXX</t>
  </si>
  <si>
    <t>131-0033</t>
  </si>
  <si>
    <t>東京都墨田区向島1-X-X</t>
    <rPh sb="0" eb="8">
      <t>トウキョウトスミダクムコウジマ</t>
    </rPh>
    <phoneticPr fontId="6"/>
  </si>
  <si>
    <t>03-3625-XXXX</t>
  </si>
  <si>
    <t>108-0075</t>
  </si>
  <si>
    <t>東京都港区港南5-X-X</t>
    <rPh sb="0" eb="7">
      <t>トウキョウトミナトクコウナン</t>
    </rPh>
    <phoneticPr fontId="6"/>
  </si>
  <si>
    <t>03-6717-XXXX</t>
  </si>
  <si>
    <t>103-0027</t>
  </si>
  <si>
    <t>東京都中央区日本橋1-X-X</t>
    <rPh sb="0" eb="3">
      <t>トウキョウト</t>
    </rPh>
    <rPh sb="3" eb="6">
      <t>チュウオウク</t>
    </rPh>
    <rPh sb="6" eb="9">
      <t>ニホンバシ</t>
    </rPh>
    <phoneticPr fontId="6"/>
  </si>
  <si>
    <t>03-3241-XXXX</t>
  </si>
  <si>
    <t>102-0083</t>
  </si>
  <si>
    <t>東京都千代田区麹町3-X-X</t>
    <rPh sb="0" eb="9">
      <t>トウキョウトチヨダクコウジマチ</t>
    </rPh>
    <phoneticPr fontId="6"/>
  </si>
  <si>
    <t>03-3234-XXXX</t>
  </si>
  <si>
    <t>102-0082</t>
  </si>
  <si>
    <t>東京都千代田区一番町5-X-X</t>
    <rPh sb="0" eb="10">
      <t>トウキョウトチヨダクイチバンチョウ</t>
    </rPh>
    <phoneticPr fontId="6"/>
  </si>
  <si>
    <t>03-3263-XXXX</t>
  </si>
  <si>
    <t>105-0001</t>
  </si>
  <si>
    <t>東京都港区虎ﾉ門4-X-X</t>
    <rPh sb="0" eb="8">
      <t>トウキョウトミナトクトラノモン</t>
    </rPh>
    <phoneticPr fontId="6"/>
  </si>
  <si>
    <t>03-3432-XXXX</t>
  </si>
  <si>
    <t>A</t>
  </si>
  <si>
    <t>B</t>
  </si>
  <si>
    <t>基礎一般</t>
    <rPh sb="0" eb="2">
      <t>キソ</t>
    </rPh>
    <rPh sb="2" eb="4">
      <t>イッパン</t>
    </rPh>
    <phoneticPr fontId="1"/>
  </si>
  <si>
    <t>B</t>
    <phoneticPr fontId="1"/>
  </si>
  <si>
    <t>A</t>
    <phoneticPr fontId="1"/>
  </si>
  <si>
    <t>住所1の
文字数</t>
    <phoneticPr fontId="1"/>
  </si>
  <si>
    <t>住所の
文字数</t>
    <rPh sb="0" eb="2">
      <t>ジュウショ</t>
    </rPh>
    <rPh sb="4" eb="7">
      <t>モジスウ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</si>
</sst>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5" tint="-0.249977111117893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quotePrefix="1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distributed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7689-6AEC-40F3-855F-9A2A87786403}">
  <dimension ref="B1:K34"/>
  <sheetViews>
    <sheetView tabSelected="1" workbookViewId="0"/>
  </sheetViews>
  <sheetFormatPr defaultRowHeight="18.75" x14ac:dyDescent="0.4"/>
  <cols>
    <col min="1" max="1" width="3.625" customWidth="1"/>
    <col min="2" max="2" width="16" bestFit="1" customWidth="1"/>
    <col min="3" max="3" width="8.625" customWidth="1"/>
    <col min="4" max="4" width="13" bestFit="1" customWidth="1"/>
    <col min="5" max="5" width="11" bestFit="1" customWidth="1"/>
    <col min="6" max="6" width="13" customWidth="1"/>
    <col min="7" max="7" width="13" bestFit="1" customWidth="1"/>
    <col min="8" max="9" width="16.5" bestFit="1" customWidth="1"/>
  </cols>
  <sheetData>
    <row r="1" spans="2:11" ht="25.5" x14ac:dyDescent="0.4">
      <c r="B1" s="9" t="s">
        <v>44</v>
      </c>
      <c r="C1" s="8" t="s">
        <v>43</v>
      </c>
      <c r="K1" s="14"/>
    </row>
    <row r="2" spans="2:11" ht="25.5" x14ac:dyDescent="0.4">
      <c r="B2" s="9" t="s">
        <v>45</v>
      </c>
      <c r="C2" s="8" t="s">
        <v>46</v>
      </c>
      <c r="H2" s="21" t="s">
        <v>81</v>
      </c>
      <c r="I2" s="22"/>
      <c r="J2" s="13" t="s">
        <v>3</v>
      </c>
      <c r="K2" s="13" t="s">
        <v>4</v>
      </c>
    </row>
    <row r="3" spans="2:11" x14ac:dyDescent="0.4">
      <c r="H3" s="24" t="str">
        <f>_xlfn.CONCAT(C1,"_info@pgkentei.xx.xx")</f>
        <v>PRG20_info@pgkentei.xx.xx</v>
      </c>
      <c r="I3" s="25"/>
      <c r="J3" s="15"/>
      <c r="K3" s="15"/>
    </row>
    <row r="5" spans="2:11" x14ac:dyDescent="0.4">
      <c r="B5" s="19" t="s">
        <v>5</v>
      </c>
      <c r="C5" s="19" t="s">
        <v>42</v>
      </c>
      <c r="D5" s="19" t="s">
        <v>6</v>
      </c>
      <c r="E5" s="19" t="s">
        <v>75</v>
      </c>
      <c r="F5" s="23" t="s">
        <v>7</v>
      </c>
      <c r="G5" s="23"/>
      <c r="H5" s="23" t="s">
        <v>8</v>
      </c>
      <c r="I5" s="23"/>
      <c r="J5" s="19" t="s">
        <v>9</v>
      </c>
      <c r="K5" s="19" t="s">
        <v>10</v>
      </c>
    </row>
    <row r="6" spans="2:11" x14ac:dyDescent="0.4">
      <c r="B6" s="20"/>
      <c r="C6" s="20"/>
      <c r="D6" s="20"/>
      <c r="E6" s="20"/>
      <c r="F6" s="11" t="s">
        <v>179</v>
      </c>
      <c r="G6" s="7" t="s">
        <v>11</v>
      </c>
      <c r="H6" s="7" t="s">
        <v>12</v>
      </c>
      <c r="I6" s="7" t="s">
        <v>13</v>
      </c>
      <c r="J6" s="20"/>
      <c r="K6" s="20"/>
    </row>
    <row r="7" spans="2:11" x14ac:dyDescent="0.4">
      <c r="B7" s="1"/>
      <c r="C7" s="2" t="s">
        <v>47</v>
      </c>
      <c r="D7" s="1" t="s">
        <v>14</v>
      </c>
      <c r="E7" s="1" t="s">
        <v>180</v>
      </c>
      <c r="F7" s="1">
        <v>48</v>
      </c>
      <c r="G7" s="1">
        <v>50</v>
      </c>
      <c r="H7" s="1"/>
      <c r="I7" s="1">
        <v>88</v>
      </c>
      <c r="J7" s="1"/>
      <c r="K7" s="4"/>
    </row>
    <row r="8" spans="2:11" x14ac:dyDescent="0.4">
      <c r="B8" s="1"/>
      <c r="C8" s="2" t="s">
        <v>48</v>
      </c>
      <c r="D8" s="1" t="s">
        <v>15</v>
      </c>
      <c r="E8" s="1" t="s">
        <v>177</v>
      </c>
      <c r="F8" s="1">
        <v>71</v>
      </c>
      <c r="G8" s="1">
        <v>81</v>
      </c>
      <c r="H8" s="1">
        <v>80</v>
      </c>
      <c r="I8" s="1"/>
      <c r="J8" s="1"/>
      <c r="K8" s="4"/>
    </row>
    <row r="9" spans="2:11" x14ac:dyDescent="0.4">
      <c r="B9" s="1"/>
      <c r="C9" s="2" t="s">
        <v>49</v>
      </c>
      <c r="D9" s="1" t="s">
        <v>16</v>
      </c>
      <c r="E9" s="1" t="s">
        <v>181</v>
      </c>
      <c r="F9" s="1">
        <v>63</v>
      </c>
      <c r="G9" s="1">
        <v>58</v>
      </c>
      <c r="H9" s="1">
        <v>66</v>
      </c>
      <c r="I9" s="1"/>
      <c r="J9" s="1"/>
      <c r="K9" s="4"/>
    </row>
    <row r="10" spans="2:11" x14ac:dyDescent="0.4">
      <c r="B10" s="1"/>
      <c r="C10" s="2" t="s">
        <v>50</v>
      </c>
      <c r="D10" s="1" t="s">
        <v>17</v>
      </c>
      <c r="E10" s="1" t="s">
        <v>177</v>
      </c>
      <c r="F10" s="1">
        <v>50</v>
      </c>
      <c r="G10" s="1">
        <v>57</v>
      </c>
      <c r="H10" s="1">
        <v>58</v>
      </c>
      <c r="I10" s="1"/>
      <c r="J10" s="1"/>
      <c r="K10" s="4"/>
    </row>
    <row r="11" spans="2:11" x14ac:dyDescent="0.4">
      <c r="B11" s="1"/>
      <c r="C11" s="2" t="s">
        <v>51</v>
      </c>
      <c r="D11" s="1" t="s">
        <v>18</v>
      </c>
      <c r="E11" s="1" t="s">
        <v>178</v>
      </c>
      <c r="F11" s="1"/>
      <c r="G11" s="1"/>
      <c r="H11" s="1"/>
      <c r="I11" s="1"/>
      <c r="J11" s="1"/>
      <c r="K11" s="4"/>
    </row>
    <row r="12" spans="2:11" x14ac:dyDescent="0.4">
      <c r="B12" s="1"/>
      <c r="C12" s="2" t="s">
        <v>52</v>
      </c>
      <c r="D12" s="1" t="s">
        <v>19</v>
      </c>
      <c r="E12" s="1" t="s">
        <v>178</v>
      </c>
      <c r="F12" s="1">
        <v>35</v>
      </c>
      <c r="G12" s="1">
        <v>70</v>
      </c>
      <c r="H12" s="1"/>
      <c r="I12" s="1">
        <v>62</v>
      </c>
      <c r="J12" s="1"/>
      <c r="K12" s="4"/>
    </row>
    <row r="13" spans="2:11" x14ac:dyDescent="0.4">
      <c r="B13" s="1"/>
      <c r="C13" s="2" t="s">
        <v>53</v>
      </c>
      <c r="D13" s="1" t="s">
        <v>20</v>
      </c>
      <c r="E13" s="1" t="s">
        <v>177</v>
      </c>
      <c r="F13" s="1">
        <v>98</v>
      </c>
      <c r="G13" s="1">
        <v>91</v>
      </c>
      <c r="H13" s="1">
        <v>90</v>
      </c>
      <c r="I13" s="1"/>
      <c r="J13" s="1"/>
      <c r="K13" s="4"/>
    </row>
    <row r="14" spans="2:11" x14ac:dyDescent="0.4">
      <c r="B14" s="1"/>
      <c r="C14" s="2" t="s">
        <v>54</v>
      </c>
      <c r="D14" s="1" t="s">
        <v>21</v>
      </c>
      <c r="E14" s="1" t="s">
        <v>177</v>
      </c>
      <c r="F14" s="1">
        <v>53</v>
      </c>
      <c r="G14" s="1">
        <v>72</v>
      </c>
      <c r="H14" s="1">
        <v>78</v>
      </c>
      <c r="I14" s="1"/>
      <c r="J14" s="1"/>
      <c r="K14" s="4"/>
    </row>
    <row r="15" spans="2:11" x14ac:dyDescent="0.4">
      <c r="B15" s="1"/>
      <c r="C15" s="2" t="s">
        <v>55</v>
      </c>
      <c r="D15" s="1" t="s">
        <v>22</v>
      </c>
      <c r="E15" s="1" t="s">
        <v>178</v>
      </c>
      <c r="F15" s="1">
        <v>32</v>
      </c>
      <c r="G15" s="1">
        <v>67</v>
      </c>
      <c r="H15" s="1"/>
      <c r="I15" s="1">
        <v>70</v>
      </c>
      <c r="J15" s="1"/>
      <c r="K15" s="4"/>
    </row>
    <row r="16" spans="2:11" x14ac:dyDescent="0.4">
      <c r="B16" s="1"/>
      <c r="C16" s="2" t="s">
        <v>56</v>
      </c>
      <c r="D16" s="1" t="s">
        <v>23</v>
      </c>
      <c r="E16" s="1" t="s">
        <v>177</v>
      </c>
      <c r="F16" s="1">
        <v>75</v>
      </c>
      <c r="G16" s="1">
        <v>82</v>
      </c>
      <c r="H16" s="1">
        <v>82</v>
      </c>
      <c r="I16" s="1"/>
      <c r="J16" s="1"/>
      <c r="K16" s="4"/>
    </row>
    <row r="17" spans="2:11" x14ac:dyDescent="0.4">
      <c r="B17" s="1"/>
      <c r="C17" s="2" t="s">
        <v>57</v>
      </c>
      <c r="D17" s="1" t="s">
        <v>24</v>
      </c>
      <c r="E17" s="1" t="s">
        <v>178</v>
      </c>
      <c r="F17" s="1">
        <v>53</v>
      </c>
      <c r="G17" s="1">
        <v>35</v>
      </c>
      <c r="H17" s="1"/>
      <c r="I17" s="1">
        <v>50</v>
      </c>
      <c r="J17" s="1"/>
      <c r="K17" s="4"/>
    </row>
    <row r="18" spans="2:11" x14ac:dyDescent="0.4">
      <c r="B18" s="1"/>
      <c r="C18" s="2" t="s">
        <v>58</v>
      </c>
      <c r="D18" s="1" t="s">
        <v>25</v>
      </c>
      <c r="E18" s="1" t="s">
        <v>178</v>
      </c>
      <c r="F18" s="1">
        <v>30</v>
      </c>
      <c r="G18" s="1">
        <v>50</v>
      </c>
      <c r="H18" s="1"/>
      <c r="I18" s="1">
        <v>59</v>
      </c>
      <c r="J18" s="1"/>
      <c r="K18" s="4"/>
    </row>
    <row r="19" spans="2:11" x14ac:dyDescent="0.4">
      <c r="B19" s="1"/>
      <c r="C19" s="2" t="s">
        <v>59</v>
      </c>
      <c r="D19" s="1" t="s">
        <v>26</v>
      </c>
      <c r="E19" s="1" t="s">
        <v>178</v>
      </c>
      <c r="F19" s="1">
        <v>52</v>
      </c>
      <c r="G19" s="1">
        <v>70</v>
      </c>
      <c r="H19" s="1"/>
      <c r="I19" s="1">
        <v>66</v>
      </c>
      <c r="J19" s="1"/>
      <c r="K19" s="4"/>
    </row>
    <row r="20" spans="2:11" x14ac:dyDescent="0.4">
      <c r="B20" s="1"/>
      <c r="C20" s="2" t="s">
        <v>60</v>
      </c>
      <c r="D20" s="1" t="s">
        <v>27</v>
      </c>
      <c r="E20" s="1" t="s">
        <v>177</v>
      </c>
      <c r="F20" s="1">
        <v>42</v>
      </c>
      <c r="G20" s="1">
        <v>51</v>
      </c>
      <c r="H20" s="1">
        <v>80</v>
      </c>
      <c r="I20" s="1"/>
      <c r="J20" s="1"/>
      <c r="K20" s="4"/>
    </row>
    <row r="21" spans="2:11" x14ac:dyDescent="0.4">
      <c r="B21" s="1"/>
      <c r="C21" s="2" t="s">
        <v>61</v>
      </c>
      <c r="D21" s="1" t="s">
        <v>28</v>
      </c>
      <c r="E21" s="1" t="s">
        <v>177</v>
      </c>
      <c r="F21" s="1">
        <v>55</v>
      </c>
      <c r="G21" s="1">
        <v>50</v>
      </c>
      <c r="H21" s="1">
        <v>75</v>
      </c>
      <c r="I21" s="1"/>
      <c r="J21" s="1"/>
      <c r="K21" s="4"/>
    </row>
    <row r="22" spans="2:11" x14ac:dyDescent="0.4">
      <c r="B22" s="1"/>
      <c r="C22" s="2" t="s">
        <v>62</v>
      </c>
      <c r="D22" s="1" t="s">
        <v>29</v>
      </c>
      <c r="E22" s="1" t="s">
        <v>178</v>
      </c>
      <c r="F22" s="1">
        <v>50</v>
      </c>
      <c r="G22" s="1">
        <v>45</v>
      </c>
      <c r="H22" s="1"/>
      <c r="I22" s="1">
        <v>35</v>
      </c>
      <c r="J22" s="1"/>
      <c r="K22" s="4"/>
    </row>
    <row r="23" spans="2:11" x14ac:dyDescent="0.4">
      <c r="B23" s="1"/>
      <c r="C23" s="2" t="s">
        <v>63</v>
      </c>
      <c r="D23" s="1" t="s">
        <v>30</v>
      </c>
      <c r="E23" s="1" t="s">
        <v>177</v>
      </c>
      <c r="F23" s="1">
        <v>34</v>
      </c>
      <c r="G23" s="1">
        <v>60</v>
      </c>
      <c r="H23" s="1">
        <v>55</v>
      </c>
      <c r="I23" s="1"/>
      <c r="J23" s="1"/>
      <c r="K23" s="4"/>
    </row>
    <row r="24" spans="2:11" x14ac:dyDescent="0.4">
      <c r="B24" s="1"/>
      <c r="C24" s="2" t="s">
        <v>64</v>
      </c>
      <c r="D24" s="1" t="s">
        <v>31</v>
      </c>
      <c r="E24" s="1" t="s">
        <v>178</v>
      </c>
      <c r="F24" s="1">
        <v>52</v>
      </c>
      <c r="G24" s="1">
        <v>45</v>
      </c>
      <c r="H24" s="1"/>
      <c r="I24" s="1">
        <v>58</v>
      </c>
      <c r="J24" s="1"/>
      <c r="K24" s="4"/>
    </row>
    <row r="25" spans="2:11" x14ac:dyDescent="0.4">
      <c r="B25" s="1"/>
      <c r="C25" s="2" t="s">
        <v>65</v>
      </c>
      <c r="D25" s="1" t="s">
        <v>32</v>
      </c>
      <c r="E25" s="1" t="s">
        <v>177</v>
      </c>
      <c r="F25" s="1">
        <v>66</v>
      </c>
      <c r="G25" s="1">
        <v>64</v>
      </c>
      <c r="H25" s="1">
        <v>52</v>
      </c>
      <c r="I25" s="1"/>
      <c r="J25" s="1"/>
      <c r="K25" s="4"/>
    </row>
    <row r="26" spans="2:11" x14ac:dyDescent="0.4">
      <c r="B26" s="1"/>
      <c r="C26" s="2" t="s">
        <v>66</v>
      </c>
      <c r="D26" s="1" t="s">
        <v>33</v>
      </c>
      <c r="E26" s="1" t="s">
        <v>177</v>
      </c>
      <c r="F26" s="1">
        <v>93</v>
      </c>
      <c r="G26" s="1">
        <v>80</v>
      </c>
      <c r="H26" s="1">
        <v>72</v>
      </c>
      <c r="I26" s="1"/>
      <c r="J26" s="1"/>
      <c r="K26" s="4"/>
    </row>
    <row r="27" spans="2:11" x14ac:dyDescent="0.4">
      <c r="B27" s="1"/>
      <c r="C27" s="2" t="s">
        <v>67</v>
      </c>
      <c r="D27" s="1" t="s">
        <v>34</v>
      </c>
      <c r="E27" s="1" t="s">
        <v>177</v>
      </c>
      <c r="F27" s="1">
        <v>30</v>
      </c>
      <c r="G27" s="1">
        <v>56</v>
      </c>
      <c r="H27" s="1">
        <v>55</v>
      </c>
      <c r="I27" s="1"/>
      <c r="J27" s="1"/>
      <c r="K27" s="4"/>
    </row>
    <row r="28" spans="2:11" x14ac:dyDescent="0.4">
      <c r="B28" s="1"/>
      <c r="C28" s="2" t="s">
        <v>68</v>
      </c>
      <c r="D28" s="1" t="s">
        <v>35</v>
      </c>
      <c r="E28" s="1" t="s">
        <v>178</v>
      </c>
      <c r="F28" s="1">
        <v>61</v>
      </c>
      <c r="G28" s="1">
        <v>55</v>
      </c>
      <c r="H28" s="1"/>
      <c r="I28" s="1">
        <v>56</v>
      </c>
      <c r="J28" s="1"/>
      <c r="K28" s="4"/>
    </row>
    <row r="29" spans="2:11" x14ac:dyDescent="0.4">
      <c r="B29" s="1"/>
      <c r="C29" s="2" t="s">
        <v>69</v>
      </c>
      <c r="D29" s="1" t="s">
        <v>36</v>
      </c>
      <c r="E29" s="1" t="s">
        <v>177</v>
      </c>
      <c r="F29" s="1">
        <v>55</v>
      </c>
      <c r="G29" s="1">
        <v>40</v>
      </c>
      <c r="H29" s="1">
        <v>40</v>
      </c>
      <c r="I29" s="1"/>
      <c r="J29" s="1"/>
      <c r="K29" s="4"/>
    </row>
    <row r="30" spans="2:11" x14ac:dyDescent="0.4">
      <c r="B30" s="1"/>
      <c r="C30" s="2" t="s">
        <v>70</v>
      </c>
      <c r="D30" s="1" t="s">
        <v>37</v>
      </c>
      <c r="E30" s="1" t="s">
        <v>178</v>
      </c>
      <c r="F30" s="1"/>
      <c r="G30" s="1"/>
      <c r="H30" s="1"/>
      <c r="I30" s="1"/>
      <c r="J30" s="1"/>
      <c r="K30" s="4"/>
    </row>
    <row r="31" spans="2:11" x14ac:dyDescent="0.4">
      <c r="B31" s="1"/>
      <c r="C31" s="2" t="s">
        <v>71</v>
      </c>
      <c r="D31" s="1" t="s">
        <v>38</v>
      </c>
      <c r="E31" s="1" t="s">
        <v>178</v>
      </c>
      <c r="F31" s="1">
        <v>60</v>
      </c>
      <c r="G31" s="1">
        <v>58</v>
      </c>
      <c r="H31" s="1"/>
      <c r="I31" s="1">
        <v>50</v>
      </c>
      <c r="J31" s="1"/>
      <c r="K31" s="4"/>
    </row>
    <row r="32" spans="2:11" x14ac:dyDescent="0.4">
      <c r="B32" s="1"/>
      <c r="C32" s="2" t="s">
        <v>72</v>
      </c>
      <c r="D32" s="1" t="s">
        <v>39</v>
      </c>
      <c r="E32" s="1" t="s">
        <v>177</v>
      </c>
      <c r="F32" s="1">
        <v>52</v>
      </c>
      <c r="G32" s="1">
        <v>66</v>
      </c>
      <c r="H32" s="1">
        <v>45</v>
      </c>
      <c r="I32" s="1"/>
      <c r="J32" s="1"/>
      <c r="K32" s="4"/>
    </row>
    <row r="33" spans="2:11" x14ac:dyDescent="0.4">
      <c r="B33" s="1"/>
      <c r="C33" s="2" t="s">
        <v>73</v>
      </c>
      <c r="D33" s="1" t="s">
        <v>40</v>
      </c>
      <c r="E33" s="1" t="s">
        <v>178</v>
      </c>
      <c r="F33" s="1">
        <v>77</v>
      </c>
      <c r="G33" s="1">
        <v>50</v>
      </c>
      <c r="H33" s="1"/>
      <c r="I33" s="1">
        <v>81</v>
      </c>
      <c r="J33" s="1"/>
      <c r="K33" s="4"/>
    </row>
    <row r="34" spans="2:11" x14ac:dyDescent="0.4">
      <c r="B34" s="1"/>
      <c r="C34" s="2" t="s">
        <v>74</v>
      </c>
      <c r="D34" s="1" t="s">
        <v>41</v>
      </c>
      <c r="E34" s="1" t="s">
        <v>177</v>
      </c>
      <c r="F34" s="1"/>
      <c r="G34" s="1"/>
      <c r="H34" s="1"/>
      <c r="I34" s="1"/>
      <c r="J34" s="1"/>
      <c r="K34" s="4"/>
    </row>
  </sheetData>
  <mergeCells count="10">
    <mergeCell ref="B5:B6"/>
    <mergeCell ref="H2:I2"/>
    <mergeCell ref="K5:K6"/>
    <mergeCell ref="J5:J6"/>
    <mergeCell ref="E5:E6"/>
    <mergeCell ref="D5:D6"/>
    <mergeCell ref="C5:C6"/>
    <mergeCell ref="H5:I5"/>
    <mergeCell ref="F5:G5"/>
    <mergeCell ref="H3:I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2123-F9BA-436A-930C-238A34F38D55}">
  <dimension ref="B1:F7"/>
  <sheetViews>
    <sheetView workbookViewId="0"/>
  </sheetViews>
  <sheetFormatPr defaultRowHeight="18.75" x14ac:dyDescent="0.4"/>
  <cols>
    <col min="1" max="1" width="3.625" customWidth="1"/>
    <col min="2" max="3" width="10.625" customWidth="1"/>
    <col min="4" max="6" width="16.5" bestFit="1" customWidth="1"/>
  </cols>
  <sheetData>
    <row r="1" spans="2:6" ht="25.5" x14ac:dyDescent="0.4">
      <c r="B1" s="8" t="s">
        <v>76</v>
      </c>
    </row>
    <row r="3" spans="2:6" ht="26.25" customHeight="1" x14ac:dyDescent="0.4">
      <c r="B3" s="5"/>
      <c r="C3" s="6" t="s">
        <v>179</v>
      </c>
      <c r="D3" s="6" t="s">
        <v>0</v>
      </c>
      <c r="E3" s="6" t="s">
        <v>1</v>
      </c>
      <c r="F3" s="6" t="s">
        <v>2</v>
      </c>
    </row>
    <row r="4" spans="2:6" ht="26.25" customHeight="1" x14ac:dyDescent="0.4">
      <c r="B4" s="10" t="s">
        <v>80</v>
      </c>
      <c r="C4" s="16"/>
      <c r="D4" s="16"/>
      <c r="E4" s="16"/>
      <c r="F4" s="16"/>
    </row>
    <row r="5" spans="2:6" ht="26.25" customHeight="1" x14ac:dyDescent="0.4">
      <c r="B5" s="10" t="s">
        <v>77</v>
      </c>
      <c r="C5" s="3"/>
      <c r="D5" s="12"/>
      <c r="E5" s="12"/>
      <c r="F5" s="12"/>
    </row>
    <row r="6" spans="2:6" ht="26.25" customHeight="1" x14ac:dyDescent="0.4">
      <c r="B6" s="10" t="s">
        <v>78</v>
      </c>
      <c r="C6" s="12"/>
      <c r="D6" s="12"/>
      <c r="E6" s="12"/>
      <c r="F6" s="12"/>
    </row>
    <row r="7" spans="2:6" ht="26.25" customHeight="1" x14ac:dyDescent="0.4">
      <c r="B7" s="10" t="s">
        <v>79</v>
      </c>
      <c r="C7" s="12"/>
      <c r="D7" s="12"/>
      <c r="E7" s="12"/>
      <c r="F7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DC3C-3D52-4422-8D64-595A7C54B55D}">
  <dimension ref="B1:K31"/>
  <sheetViews>
    <sheetView workbookViewId="0"/>
  </sheetViews>
  <sheetFormatPr defaultRowHeight="18.75" x14ac:dyDescent="0.4"/>
  <cols>
    <col min="1" max="1" width="3.625" customWidth="1"/>
    <col min="2" max="2" width="10.625" customWidth="1"/>
    <col min="3" max="3" width="8.625" bestFit="1" customWidth="1"/>
    <col min="4" max="4" width="13" bestFit="1" customWidth="1"/>
    <col min="5" max="5" width="9.375" bestFit="1" customWidth="1"/>
    <col min="6" max="6" width="46.125" bestFit="1" customWidth="1"/>
    <col min="7" max="7" width="7.375" bestFit="1" customWidth="1"/>
    <col min="9" max="9" width="8.5" bestFit="1" customWidth="1"/>
    <col min="10" max="10" width="40.625" customWidth="1"/>
    <col min="11" max="11" width="15" bestFit="1" customWidth="1"/>
  </cols>
  <sheetData>
    <row r="1" spans="2:11" ht="25.5" x14ac:dyDescent="0.4">
      <c r="B1" s="8" t="s">
        <v>82</v>
      </c>
    </row>
    <row r="3" spans="2:11" ht="36" x14ac:dyDescent="0.4">
      <c r="B3" s="6" t="s">
        <v>83</v>
      </c>
      <c r="C3" s="6" t="s">
        <v>42</v>
      </c>
      <c r="D3" s="6" t="s">
        <v>6</v>
      </c>
      <c r="E3" s="6" t="s">
        <v>84</v>
      </c>
      <c r="F3" s="6" t="s">
        <v>85</v>
      </c>
      <c r="G3" s="18" t="s">
        <v>183</v>
      </c>
      <c r="H3" s="6" t="s">
        <v>86</v>
      </c>
      <c r="I3" s="18" t="s">
        <v>182</v>
      </c>
      <c r="J3" s="6" t="s">
        <v>87</v>
      </c>
      <c r="K3" s="6" t="s">
        <v>88</v>
      </c>
    </row>
    <row r="4" spans="2:11" x14ac:dyDescent="0.4">
      <c r="B4" s="17">
        <v>43923</v>
      </c>
      <c r="C4" s="2" t="s">
        <v>47</v>
      </c>
      <c r="D4" s="1" t="s">
        <v>14</v>
      </c>
      <c r="E4" s="1" t="s">
        <v>89</v>
      </c>
      <c r="F4" s="1" t="s">
        <v>90</v>
      </c>
      <c r="G4" s="1"/>
      <c r="H4" s="1" t="s">
        <v>91</v>
      </c>
      <c r="I4" s="1"/>
      <c r="J4" s="1" t="str">
        <f>RIGHT(F4,LEN(F4)-LEN(F4))</f>
        <v/>
      </c>
      <c r="K4" s="1" t="s">
        <v>92</v>
      </c>
    </row>
    <row r="5" spans="2:11" x14ac:dyDescent="0.4">
      <c r="B5" s="17">
        <v>43923</v>
      </c>
      <c r="C5" s="2" t="s">
        <v>48</v>
      </c>
      <c r="D5" s="1" t="s">
        <v>15</v>
      </c>
      <c r="E5" s="1" t="s">
        <v>93</v>
      </c>
      <c r="F5" s="1" t="s">
        <v>94</v>
      </c>
      <c r="G5" s="1"/>
      <c r="H5" s="1" t="s">
        <v>91</v>
      </c>
      <c r="I5" s="1"/>
      <c r="J5" s="1"/>
      <c r="K5" s="1" t="s">
        <v>95</v>
      </c>
    </row>
    <row r="6" spans="2:11" x14ac:dyDescent="0.4">
      <c r="B6" s="17">
        <v>43923</v>
      </c>
      <c r="C6" s="2" t="s">
        <v>49</v>
      </c>
      <c r="D6" s="1" t="s">
        <v>16</v>
      </c>
      <c r="E6" s="1" t="s">
        <v>96</v>
      </c>
      <c r="F6" s="1" t="s">
        <v>97</v>
      </c>
      <c r="G6" s="1"/>
      <c r="H6" s="1" t="s">
        <v>91</v>
      </c>
      <c r="I6" s="1"/>
      <c r="J6" s="1"/>
      <c r="K6" s="1" t="s">
        <v>98</v>
      </c>
    </row>
    <row r="7" spans="2:11" x14ac:dyDescent="0.4">
      <c r="B7" s="17">
        <v>43923</v>
      </c>
      <c r="C7" s="2" t="s">
        <v>50</v>
      </c>
      <c r="D7" s="1" t="s">
        <v>17</v>
      </c>
      <c r="E7" s="1" t="s">
        <v>99</v>
      </c>
      <c r="F7" s="1" t="s">
        <v>100</v>
      </c>
      <c r="G7" s="1"/>
      <c r="H7" s="1" t="s">
        <v>91</v>
      </c>
      <c r="I7" s="1"/>
      <c r="J7" s="1"/>
      <c r="K7" s="1" t="s">
        <v>101</v>
      </c>
    </row>
    <row r="8" spans="2:11" x14ac:dyDescent="0.4">
      <c r="B8" s="17">
        <v>43923</v>
      </c>
      <c r="C8" s="2" t="s">
        <v>51</v>
      </c>
      <c r="D8" s="1" t="s">
        <v>18</v>
      </c>
      <c r="E8" s="1" t="s">
        <v>102</v>
      </c>
      <c r="F8" s="1" t="s">
        <v>103</v>
      </c>
      <c r="G8" s="1"/>
      <c r="H8" s="1" t="s">
        <v>91</v>
      </c>
      <c r="I8" s="1"/>
      <c r="J8" s="1"/>
      <c r="K8" s="1" t="s">
        <v>104</v>
      </c>
    </row>
    <row r="9" spans="2:11" x14ac:dyDescent="0.4">
      <c r="B9" s="17">
        <v>43923</v>
      </c>
      <c r="C9" s="2" t="s">
        <v>52</v>
      </c>
      <c r="D9" s="1" t="s">
        <v>19</v>
      </c>
      <c r="E9" s="1" t="s">
        <v>105</v>
      </c>
      <c r="F9" s="1" t="s">
        <v>106</v>
      </c>
      <c r="G9" s="1"/>
      <c r="H9" s="1" t="s">
        <v>107</v>
      </c>
      <c r="I9" s="1"/>
      <c r="J9" s="1"/>
      <c r="K9" s="1" t="s">
        <v>108</v>
      </c>
    </row>
    <row r="10" spans="2:11" x14ac:dyDescent="0.4">
      <c r="B10" s="17">
        <v>43923</v>
      </c>
      <c r="C10" s="2" t="s">
        <v>53</v>
      </c>
      <c r="D10" s="1" t="s">
        <v>20</v>
      </c>
      <c r="E10" s="1" t="s">
        <v>109</v>
      </c>
      <c r="F10" s="1" t="s">
        <v>110</v>
      </c>
      <c r="G10" s="1"/>
      <c r="H10" s="1" t="s">
        <v>91</v>
      </c>
      <c r="I10" s="1"/>
      <c r="J10" s="1"/>
      <c r="K10" s="1" t="s">
        <v>111</v>
      </c>
    </row>
    <row r="11" spans="2:11" x14ac:dyDescent="0.4">
      <c r="B11" s="17">
        <v>43923</v>
      </c>
      <c r="C11" s="2" t="s">
        <v>54</v>
      </c>
      <c r="D11" s="1" t="s">
        <v>21</v>
      </c>
      <c r="E11" s="1" t="s">
        <v>112</v>
      </c>
      <c r="F11" s="1" t="s">
        <v>113</v>
      </c>
      <c r="G11" s="1"/>
      <c r="H11" s="1" t="s">
        <v>91</v>
      </c>
      <c r="I11" s="1"/>
      <c r="J11" s="1"/>
      <c r="K11" s="1" t="s">
        <v>114</v>
      </c>
    </row>
    <row r="12" spans="2:11" x14ac:dyDescent="0.4">
      <c r="B12" s="17">
        <v>43924</v>
      </c>
      <c r="C12" s="2" t="s">
        <v>55</v>
      </c>
      <c r="D12" s="1" t="s">
        <v>22</v>
      </c>
      <c r="E12" s="1" t="s">
        <v>115</v>
      </c>
      <c r="F12" s="1" t="s">
        <v>116</v>
      </c>
      <c r="G12" s="1"/>
      <c r="H12" s="1" t="s">
        <v>117</v>
      </c>
      <c r="I12" s="1"/>
      <c r="J12" s="1"/>
      <c r="K12" s="1" t="s">
        <v>118</v>
      </c>
    </row>
    <row r="13" spans="2:11" x14ac:dyDescent="0.4">
      <c r="B13" s="17">
        <v>43924</v>
      </c>
      <c r="C13" s="2" t="s">
        <v>56</v>
      </c>
      <c r="D13" s="1" t="s">
        <v>23</v>
      </c>
      <c r="E13" s="1" t="s">
        <v>119</v>
      </c>
      <c r="F13" s="1" t="s">
        <v>120</v>
      </c>
      <c r="G13" s="1"/>
      <c r="H13" s="1" t="s">
        <v>91</v>
      </c>
      <c r="I13" s="1"/>
      <c r="J13" s="1"/>
      <c r="K13" s="1" t="s">
        <v>121</v>
      </c>
    </row>
    <row r="14" spans="2:11" x14ac:dyDescent="0.4">
      <c r="B14" s="17">
        <v>43924</v>
      </c>
      <c r="C14" s="2" t="s">
        <v>57</v>
      </c>
      <c r="D14" s="1" t="s">
        <v>24</v>
      </c>
      <c r="E14" s="1" t="s">
        <v>122</v>
      </c>
      <c r="F14" s="1" t="s">
        <v>123</v>
      </c>
      <c r="G14" s="1"/>
      <c r="H14" s="1" t="s">
        <v>91</v>
      </c>
      <c r="I14" s="1"/>
      <c r="J14" s="1"/>
      <c r="K14" s="1" t="s">
        <v>124</v>
      </c>
    </row>
    <row r="15" spans="2:11" x14ac:dyDescent="0.4">
      <c r="B15" s="17">
        <v>43924</v>
      </c>
      <c r="C15" s="2" t="s">
        <v>58</v>
      </c>
      <c r="D15" s="1" t="s">
        <v>25</v>
      </c>
      <c r="E15" s="1" t="s">
        <v>125</v>
      </c>
      <c r="F15" s="1" t="s">
        <v>126</v>
      </c>
      <c r="G15" s="1"/>
      <c r="H15" s="1" t="s">
        <v>91</v>
      </c>
      <c r="I15" s="1"/>
      <c r="J15" s="1"/>
      <c r="K15" s="1" t="s">
        <v>127</v>
      </c>
    </row>
    <row r="16" spans="2:11" x14ac:dyDescent="0.4">
      <c r="B16" s="17">
        <v>43924</v>
      </c>
      <c r="C16" s="2" t="s">
        <v>59</v>
      </c>
      <c r="D16" s="1" t="s">
        <v>26</v>
      </c>
      <c r="E16" s="1" t="s">
        <v>128</v>
      </c>
      <c r="F16" s="1" t="s">
        <v>129</v>
      </c>
      <c r="G16" s="1"/>
      <c r="H16" s="1" t="s">
        <v>91</v>
      </c>
      <c r="I16" s="1"/>
      <c r="J16" s="1"/>
      <c r="K16" s="1" t="s">
        <v>130</v>
      </c>
    </row>
    <row r="17" spans="2:11" x14ac:dyDescent="0.4">
      <c r="B17" s="17">
        <v>43925</v>
      </c>
      <c r="C17" s="2" t="s">
        <v>60</v>
      </c>
      <c r="D17" s="1" t="s">
        <v>27</v>
      </c>
      <c r="E17" s="1" t="s">
        <v>131</v>
      </c>
      <c r="F17" s="1" t="s">
        <v>132</v>
      </c>
      <c r="G17" s="1"/>
      <c r="H17" s="1" t="s">
        <v>91</v>
      </c>
      <c r="I17" s="1"/>
      <c r="J17" s="1"/>
      <c r="K17" s="1" t="s">
        <v>133</v>
      </c>
    </row>
    <row r="18" spans="2:11" x14ac:dyDescent="0.4">
      <c r="B18" s="17">
        <v>43926</v>
      </c>
      <c r="C18" s="2" t="s">
        <v>61</v>
      </c>
      <c r="D18" s="1" t="s">
        <v>28</v>
      </c>
      <c r="E18" s="1" t="s">
        <v>134</v>
      </c>
      <c r="F18" s="1" t="s">
        <v>135</v>
      </c>
      <c r="G18" s="1"/>
      <c r="H18" s="1" t="s">
        <v>136</v>
      </c>
      <c r="I18" s="1"/>
      <c r="J18" s="1"/>
      <c r="K18" s="1" t="s">
        <v>137</v>
      </c>
    </row>
    <row r="19" spans="2:11" x14ac:dyDescent="0.4">
      <c r="B19" s="17">
        <v>43927</v>
      </c>
      <c r="C19" s="2" t="s">
        <v>62</v>
      </c>
      <c r="D19" s="1" t="s">
        <v>29</v>
      </c>
      <c r="E19" s="1" t="s">
        <v>138</v>
      </c>
      <c r="F19" s="1" t="s">
        <v>139</v>
      </c>
      <c r="G19" s="1"/>
      <c r="H19" s="1" t="s">
        <v>91</v>
      </c>
      <c r="I19" s="1"/>
      <c r="J19" s="1"/>
      <c r="K19" s="1" t="s">
        <v>140</v>
      </c>
    </row>
    <row r="20" spans="2:11" x14ac:dyDescent="0.4">
      <c r="B20" s="17">
        <v>43927</v>
      </c>
      <c r="C20" s="2" t="s">
        <v>63</v>
      </c>
      <c r="D20" s="1" t="s">
        <v>30</v>
      </c>
      <c r="E20" s="1" t="s">
        <v>141</v>
      </c>
      <c r="F20" s="1" t="s">
        <v>142</v>
      </c>
      <c r="G20" s="1"/>
      <c r="H20" s="1" t="s">
        <v>91</v>
      </c>
      <c r="I20" s="1"/>
      <c r="J20" s="1"/>
      <c r="K20" s="1" t="s">
        <v>140</v>
      </c>
    </row>
    <row r="21" spans="2:11" x14ac:dyDescent="0.4">
      <c r="B21" s="17">
        <v>43930</v>
      </c>
      <c r="C21" s="2" t="s">
        <v>64</v>
      </c>
      <c r="D21" s="1" t="s">
        <v>31</v>
      </c>
      <c r="E21" s="1" t="s">
        <v>143</v>
      </c>
      <c r="F21" s="1" t="s">
        <v>144</v>
      </c>
      <c r="G21" s="1"/>
      <c r="H21" s="1" t="s">
        <v>91</v>
      </c>
      <c r="I21" s="1"/>
      <c r="J21" s="1"/>
      <c r="K21" s="1" t="s">
        <v>145</v>
      </c>
    </row>
    <row r="22" spans="2:11" x14ac:dyDescent="0.4">
      <c r="B22" s="17">
        <v>43930</v>
      </c>
      <c r="C22" s="2" t="s">
        <v>65</v>
      </c>
      <c r="D22" s="1" t="s">
        <v>32</v>
      </c>
      <c r="E22" s="1" t="s">
        <v>146</v>
      </c>
      <c r="F22" s="1" t="s">
        <v>147</v>
      </c>
      <c r="G22" s="1"/>
      <c r="H22" s="1" t="s">
        <v>148</v>
      </c>
      <c r="I22" s="1"/>
      <c r="J22" s="1"/>
      <c r="K22" s="1" t="s">
        <v>149</v>
      </c>
    </row>
    <row r="23" spans="2:11" x14ac:dyDescent="0.4">
      <c r="B23" s="17">
        <v>43931</v>
      </c>
      <c r="C23" s="2" t="s">
        <v>66</v>
      </c>
      <c r="D23" s="1" t="s">
        <v>33</v>
      </c>
      <c r="E23" s="1" t="s">
        <v>150</v>
      </c>
      <c r="F23" s="1" t="s">
        <v>151</v>
      </c>
      <c r="G23" s="1"/>
      <c r="H23" s="1" t="s">
        <v>91</v>
      </c>
      <c r="I23" s="1"/>
      <c r="J23" s="1"/>
      <c r="K23" s="1" t="s">
        <v>152</v>
      </c>
    </row>
    <row r="24" spans="2:11" x14ac:dyDescent="0.4">
      <c r="B24" s="17">
        <v>43932</v>
      </c>
      <c r="C24" s="2" t="s">
        <v>67</v>
      </c>
      <c r="D24" s="1" t="s">
        <v>34</v>
      </c>
      <c r="E24" s="1" t="s">
        <v>153</v>
      </c>
      <c r="F24" s="1" t="s">
        <v>154</v>
      </c>
      <c r="G24" s="1"/>
      <c r="H24" s="1" t="s">
        <v>91</v>
      </c>
      <c r="I24" s="1"/>
      <c r="J24" s="1"/>
      <c r="K24" s="1" t="s">
        <v>155</v>
      </c>
    </row>
    <row r="25" spans="2:11" x14ac:dyDescent="0.4">
      <c r="B25" s="17">
        <v>43932</v>
      </c>
      <c r="C25" s="2" t="s">
        <v>68</v>
      </c>
      <c r="D25" s="1" t="s">
        <v>35</v>
      </c>
      <c r="E25" s="1" t="s">
        <v>156</v>
      </c>
      <c r="F25" s="1" t="s">
        <v>157</v>
      </c>
      <c r="G25" s="1"/>
      <c r="H25" s="1" t="s">
        <v>91</v>
      </c>
      <c r="I25" s="1"/>
      <c r="J25" s="1"/>
      <c r="K25" s="1" t="s">
        <v>158</v>
      </c>
    </row>
    <row r="26" spans="2:11" x14ac:dyDescent="0.4">
      <c r="B26" s="17">
        <v>43937</v>
      </c>
      <c r="C26" s="2" t="s">
        <v>69</v>
      </c>
      <c r="D26" s="1" t="s">
        <v>36</v>
      </c>
      <c r="E26" s="1" t="s">
        <v>159</v>
      </c>
      <c r="F26" s="1" t="s">
        <v>160</v>
      </c>
      <c r="G26" s="1"/>
      <c r="H26" s="1" t="s">
        <v>91</v>
      </c>
      <c r="I26" s="1"/>
      <c r="J26" s="1"/>
      <c r="K26" s="1" t="s">
        <v>161</v>
      </c>
    </row>
    <row r="27" spans="2:11" x14ac:dyDescent="0.4">
      <c r="B27" s="17">
        <v>43937</v>
      </c>
      <c r="C27" s="2" t="s">
        <v>70</v>
      </c>
      <c r="D27" s="1" t="s">
        <v>37</v>
      </c>
      <c r="E27" s="1" t="s">
        <v>162</v>
      </c>
      <c r="F27" s="1" t="s">
        <v>163</v>
      </c>
      <c r="G27" s="1"/>
      <c r="H27" s="1" t="s">
        <v>91</v>
      </c>
      <c r="I27" s="1"/>
      <c r="J27" s="1"/>
      <c r="K27" s="1" t="s">
        <v>164</v>
      </c>
    </row>
    <row r="28" spans="2:11" x14ac:dyDescent="0.4">
      <c r="B28" s="17">
        <v>43937</v>
      </c>
      <c r="C28" s="2" t="s">
        <v>71</v>
      </c>
      <c r="D28" s="1" t="s">
        <v>38</v>
      </c>
      <c r="E28" s="1" t="s">
        <v>165</v>
      </c>
      <c r="F28" s="1" t="s">
        <v>166</v>
      </c>
      <c r="G28" s="1"/>
      <c r="H28" s="1" t="s">
        <v>91</v>
      </c>
      <c r="I28" s="1"/>
      <c r="J28" s="1"/>
      <c r="K28" s="1" t="s">
        <v>167</v>
      </c>
    </row>
    <row r="29" spans="2:11" x14ac:dyDescent="0.4">
      <c r="B29" s="17">
        <v>43937</v>
      </c>
      <c r="C29" s="2" t="s">
        <v>72</v>
      </c>
      <c r="D29" s="1" t="s">
        <v>39</v>
      </c>
      <c r="E29" s="1" t="s">
        <v>168</v>
      </c>
      <c r="F29" s="1" t="s">
        <v>169</v>
      </c>
      <c r="G29" s="1"/>
      <c r="H29" s="1" t="s">
        <v>91</v>
      </c>
      <c r="I29" s="1"/>
      <c r="J29" s="1"/>
      <c r="K29" s="1" t="s">
        <v>170</v>
      </c>
    </row>
    <row r="30" spans="2:11" x14ac:dyDescent="0.4">
      <c r="B30" s="17">
        <v>43937</v>
      </c>
      <c r="C30" s="2" t="s">
        <v>73</v>
      </c>
      <c r="D30" s="1" t="s">
        <v>40</v>
      </c>
      <c r="E30" s="1" t="s">
        <v>171</v>
      </c>
      <c r="F30" s="1" t="s">
        <v>172</v>
      </c>
      <c r="G30" s="1"/>
      <c r="H30" s="1" t="s">
        <v>91</v>
      </c>
      <c r="I30" s="1"/>
      <c r="J30" s="1"/>
      <c r="K30" s="1" t="s">
        <v>173</v>
      </c>
    </row>
    <row r="31" spans="2:11" x14ac:dyDescent="0.4">
      <c r="B31" s="17">
        <v>43937</v>
      </c>
      <c r="C31" s="2" t="s">
        <v>74</v>
      </c>
      <c r="D31" s="1" t="s">
        <v>41</v>
      </c>
      <c r="E31" s="1" t="s">
        <v>174</v>
      </c>
      <c r="F31" s="1" t="s">
        <v>175</v>
      </c>
      <c r="G31" s="1"/>
      <c r="H31" s="1" t="s">
        <v>91</v>
      </c>
      <c r="I31" s="1"/>
      <c r="J31" s="1"/>
      <c r="K31" s="1" t="s">
        <v>176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試験結果</vt:lpstr>
      <vt:lpstr>科目別集計</vt:lpstr>
      <vt:lpstr>試験申込者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2019-07-26T00:27:42Z</dcterms:created>
  <dcterms:modified xsi:type="dcterms:W3CDTF">2020-05-18T15:14:15Z</dcterms:modified>
</cp:coreProperties>
</file>