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https://studentutsedu-my.sharepoint.com/personal/shuming_liang_uts_edu_au/Documents/LLM/piaAnnotation/annotation_statis/results/"/>
    </mc:Choice>
  </mc:AlternateContent>
  <xr:revisionPtr revIDLastSave="11" documentId="11_F25DC773A252ABDACC1048D679DA556C5ADE58E4" xr6:coauthVersionLast="47" xr6:coauthVersionMax="47" xr10:uidLastSave="{D05E9B18-532E-4CF8-91A4-7396B3C99067}"/>
  <bookViews>
    <workbookView xWindow="1560" yWindow="1560" windowWidth="21600" windowHeight="113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9" i="1" l="1"/>
  <c r="J9" i="1"/>
  <c r="H9" i="1"/>
</calcChain>
</file>

<file path=xl/sharedStrings.xml><?xml version="1.0" encoding="utf-8"?>
<sst xmlns="http://schemas.openxmlformats.org/spreadsheetml/2006/main" count="32" uniqueCount="29">
  <si>
    <t>trata</t>
  </si>
  <si>
    <t>tenancy</t>
  </si>
  <si>
    <t>related</t>
  </si>
  <si>
    <t>maintenance</t>
  </si>
  <si>
    <t>account</t>
  </si>
  <si>
    <t>advertisement</t>
  </si>
  <si>
    <t>other</t>
  </si>
  <si>
    <t>internal</t>
  </si>
  <si>
    <t>email</t>
  </si>
  <si>
    <t>leasing</t>
  </si>
  <si>
    <t>duplicate</t>
  </si>
  <si>
    <t>mail</t>
  </si>
  <si>
    <t>delivery</t>
  </si>
  <si>
    <t>failed</t>
  </si>
  <si>
    <t>inspection</t>
  </si>
  <si>
    <t>3rd</t>
  </si>
  <si>
    <t>party</t>
  </si>
  <si>
    <t>empty</t>
  </si>
  <si>
    <t>portfolia</t>
  </si>
  <si>
    <t>management</t>
  </si>
  <si>
    <t>sales</t>
  </si>
  <si>
    <t>google</t>
  </si>
  <si>
    <t>workspace</t>
  </si>
  <si>
    <t>sync</t>
  </si>
  <si>
    <t>property</t>
  </si>
  <si>
    <t>not</t>
  </si>
  <si>
    <t>to</t>
  </si>
  <si>
    <t>pmd</t>
  </si>
  <si>
    <t>complaint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</si>
</sst>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5B9BD5"/>
      </left>
      <right style="medium">
        <color rgb="FF5B9BD5"/>
      </right>
      <top style="medium">
        <color rgb="FF5B9BD5"/>
      </top>
      <bottom style="medium">
        <color rgb="FF5B9BD5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9"/>
  <sheetViews>
    <sheetView tabSelected="1" workbookViewId="0">
      <selection activeCell="L10" sqref="L10"/>
    </sheetView>
  </sheetViews>
  <sheetFormatPr defaultRowHeight="15" x14ac:dyDescent="0.25"/>
  <sheetData>
    <row r="1" spans="1:12" x14ac:dyDescent="0.25">
      <c r="A1" t="s">
        <v>0</v>
      </c>
      <c r="B1">
        <v>335</v>
      </c>
    </row>
    <row r="2" spans="1:12" ht="15.75" thickBot="1" x14ac:dyDescent="0.3">
      <c r="A2" t="s">
        <v>1</v>
      </c>
      <c r="B2" t="s">
        <v>2</v>
      </c>
      <c r="C2">
        <v>306</v>
      </c>
    </row>
    <row r="3" spans="1:12" ht="16.5" thickBot="1" x14ac:dyDescent="0.3">
      <c r="A3" t="s">
        <v>3</v>
      </c>
      <c r="B3">
        <v>225</v>
      </c>
      <c r="H3" s="1">
        <v>13</v>
      </c>
      <c r="J3" s="1">
        <v>61</v>
      </c>
      <c r="L3" s="1">
        <v>17</v>
      </c>
    </row>
    <row r="4" spans="1:12" ht="16.5" thickBot="1" x14ac:dyDescent="0.3">
      <c r="A4" t="s">
        <v>4</v>
      </c>
      <c r="B4">
        <v>88</v>
      </c>
      <c r="H4" s="1">
        <v>24</v>
      </c>
      <c r="J4" s="1">
        <v>19</v>
      </c>
      <c r="L4" s="1">
        <v>40</v>
      </c>
    </row>
    <row r="5" spans="1:12" ht="16.5" thickBot="1" x14ac:dyDescent="0.3">
      <c r="A5" t="s">
        <v>5</v>
      </c>
      <c r="B5">
        <v>53</v>
      </c>
      <c r="H5" s="1">
        <v>50</v>
      </c>
      <c r="J5" s="1">
        <v>137</v>
      </c>
      <c r="L5" s="1">
        <v>54</v>
      </c>
    </row>
    <row r="6" spans="1:12" ht="16.5" thickBot="1" x14ac:dyDescent="0.3">
      <c r="A6" t="s">
        <v>6</v>
      </c>
      <c r="B6">
        <v>22</v>
      </c>
      <c r="H6" s="1">
        <v>23</v>
      </c>
      <c r="J6" s="1">
        <v>8</v>
      </c>
      <c r="L6" s="1">
        <v>59</v>
      </c>
    </row>
    <row r="7" spans="1:12" ht="16.5" thickBot="1" x14ac:dyDescent="0.3">
      <c r="A7" t="s">
        <v>7</v>
      </c>
      <c r="B7" t="s">
        <v>8</v>
      </c>
      <c r="C7">
        <v>22</v>
      </c>
      <c r="H7" s="1">
        <v>20</v>
      </c>
      <c r="J7" s="1">
        <v>0</v>
      </c>
    </row>
    <row r="8" spans="1:12" ht="16.5" thickBot="1" x14ac:dyDescent="0.3">
      <c r="A8" t="s">
        <v>9</v>
      </c>
      <c r="B8">
        <v>16</v>
      </c>
      <c r="H8" s="1">
        <v>20</v>
      </c>
      <c r="J8" s="1">
        <v>0</v>
      </c>
    </row>
    <row r="9" spans="1:12" x14ac:dyDescent="0.25">
      <c r="A9" t="s">
        <v>10</v>
      </c>
      <c r="B9" t="s">
        <v>8</v>
      </c>
      <c r="C9">
        <v>9</v>
      </c>
      <c r="H9">
        <f>AVERAGE(H3:H8)</f>
        <v>25</v>
      </c>
      <c r="J9">
        <f>SUM(J3:J8)</f>
        <v>225</v>
      </c>
      <c r="L9">
        <f>AVERAGE(L3:L6)</f>
        <v>42.5</v>
      </c>
    </row>
    <row r="10" spans="1:12" x14ac:dyDescent="0.25">
      <c r="A10" t="s">
        <v>11</v>
      </c>
      <c r="B10" t="s">
        <v>12</v>
      </c>
      <c r="C10" t="s">
        <v>13</v>
      </c>
      <c r="D10">
        <v>8</v>
      </c>
    </row>
    <row r="11" spans="1:12" x14ac:dyDescent="0.25">
      <c r="A11" t="s">
        <v>14</v>
      </c>
      <c r="B11">
        <v>7</v>
      </c>
    </row>
    <row r="12" spans="1:12" x14ac:dyDescent="0.25">
      <c r="A12" t="s">
        <v>15</v>
      </c>
      <c r="B12" t="s">
        <v>16</v>
      </c>
      <c r="C12">
        <v>6</v>
      </c>
    </row>
    <row r="13" spans="1:12" x14ac:dyDescent="0.25">
      <c r="A13" t="s">
        <v>17</v>
      </c>
      <c r="B13">
        <v>5</v>
      </c>
    </row>
    <row r="14" spans="1:12" x14ac:dyDescent="0.25">
      <c r="A14" t="s">
        <v>18</v>
      </c>
      <c r="B14" t="s">
        <v>19</v>
      </c>
      <c r="C14">
        <v>5</v>
      </c>
    </row>
    <row r="15" spans="1:12" x14ac:dyDescent="0.25">
      <c r="A15" t="s">
        <v>20</v>
      </c>
      <c r="B15">
        <v>4</v>
      </c>
    </row>
    <row r="16" spans="1:12" x14ac:dyDescent="0.25">
      <c r="A16" t="s">
        <v>21</v>
      </c>
      <c r="B16" t="s">
        <v>22</v>
      </c>
      <c r="C16" t="s">
        <v>23</v>
      </c>
      <c r="D16">
        <v>3</v>
      </c>
    </row>
    <row r="17" spans="1:5" x14ac:dyDescent="0.25">
      <c r="A17" t="s">
        <v>24</v>
      </c>
      <c r="B17" t="s">
        <v>2</v>
      </c>
      <c r="C17">
        <v>3</v>
      </c>
    </row>
    <row r="18" spans="1:5" x14ac:dyDescent="0.25">
      <c r="A18" t="s">
        <v>25</v>
      </c>
      <c r="B18" t="s">
        <v>2</v>
      </c>
      <c r="C18" t="s">
        <v>26</v>
      </c>
      <c r="D18" t="s">
        <v>27</v>
      </c>
      <c r="E18">
        <v>1</v>
      </c>
    </row>
    <row r="19" spans="1:5" x14ac:dyDescent="0.25">
      <c r="A19" t="s">
        <v>28</v>
      </c>
      <c r="B19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shuming</dc:creator>
  <cp:lastModifiedBy>Shuming Liang</cp:lastModifiedBy>
  <dcterms:created xsi:type="dcterms:W3CDTF">2015-06-05T18:17:20Z</dcterms:created>
  <dcterms:modified xsi:type="dcterms:W3CDTF">2024-01-18T03:57:24Z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1a6c3db-1667-4f49-995a-8b9973972958_Enabled">
    <vt:lpwstr>true</vt:lpwstr>
  </property>
  <property fmtid="{D5CDD505-2E9C-101B-9397-08002B2CF9AE}" pid="3" name="MSIP_Label_51a6c3db-1667-4f49-995a-8b9973972958_SetDate">
    <vt:lpwstr>2024-01-18T00:13:26Z</vt:lpwstr>
  </property>
  <property fmtid="{D5CDD505-2E9C-101B-9397-08002B2CF9AE}" pid="4" name="MSIP_Label_51a6c3db-1667-4f49-995a-8b9973972958_Method">
    <vt:lpwstr>Standard</vt:lpwstr>
  </property>
  <property fmtid="{D5CDD505-2E9C-101B-9397-08002B2CF9AE}" pid="5" name="MSIP_Label_51a6c3db-1667-4f49-995a-8b9973972958_Name">
    <vt:lpwstr>UTS-Internal</vt:lpwstr>
  </property>
  <property fmtid="{D5CDD505-2E9C-101B-9397-08002B2CF9AE}" pid="6" name="MSIP_Label_51a6c3db-1667-4f49-995a-8b9973972958_SiteId">
    <vt:lpwstr>e8911c26-cf9f-4a9c-878e-527807be8791</vt:lpwstr>
  </property>
  <property fmtid="{D5CDD505-2E9C-101B-9397-08002B2CF9AE}" pid="7" name="MSIP_Label_51a6c3db-1667-4f49-995a-8b9973972958_ActionId">
    <vt:lpwstr>6db25d9f-577a-4e8f-a3cd-b6ff069f877e</vt:lpwstr>
  </property>
  <property fmtid="{D5CDD505-2E9C-101B-9397-08002B2CF9AE}" pid="8" name="MSIP_Label_51a6c3db-1667-4f49-995a-8b9973972958_ContentBits">
    <vt:lpwstr>0</vt:lpwstr>
  </property>
</Properties>
</file>