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Analyzer\Data\RQ3\results\"/>
    </mc:Choice>
  </mc:AlternateContent>
  <xr:revisionPtr revIDLastSave="0" documentId="13_ncr:1_{87D193D4-3CFB-4341-9755-2AE46AE4A1CE}" xr6:coauthVersionLast="47" xr6:coauthVersionMax="47" xr10:uidLastSave="{00000000-0000-0000-0000-000000000000}"/>
  <bookViews>
    <workbookView xWindow="-108" yWindow="-108" windowWidth="23256" windowHeight="12456" xr2:uid="{D9887B38-F4E4-4634-A56E-CC2D1F9F0BCC}"/>
  </bookViews>
  <sheets>
    <sheet name="loose" sheetId="1" r:id="rId1"/>
    <sheet name="Sheet2" sheetId="2" r:id="rId2"/>
  </sheets>
  <definedNames>
    <definedName name="_xlchart.v1.0" hidden="1">loose!$E$1</definedName>
    <definedName name="_xlchart.v1.1" hidden="1">loose!$E$2:$E$59</definedName>
    <definedName name="_xlchart.v1.2" hidden="1">loose!$G$1</definedName>
    <definedName name="_xlchart.v1.3" hidden="1">loose!$G$2:$G$59</definedName>
    <definedName name="_xlchart.v1.4" hidden="1">loose!$I$1</definedName>
    <definedName name="_xlchart.v1.5" hidden="1">loose!$I$2:$I$59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13" i="1"/>
  <c r="G29" i="1"/>
  <c r="G22" i="1"/>
  <c r="G33" i="1"/>
  <c r="G5" i="1"/>
  <c r="G6" i="1"/>
  <c r="G43" i="1"/>
  <c r="G36" i="1"/>
  <c r="G15" i="1"/>
  <c r="G45" i="1"/>
  <c r="G23" i="1"/>
  <c r="G11" i="1"/>
  <c r="G39" i="1"/>
  <c r="G14" i="1"/>
  <c r="G20" i="1"/>
  <c r="G27" i="1"/>
  <c r="G53" i="1"/>
  <c r="G51" i="1"/>
  <c r="G25" i="1"/>
  <c r="G18" i="1"/>
  <c r="G4" i="1"/>
  <c r="G12" i="1"/>
  <c r="G54" i="1"/>
  <c r="G8" i="1"/>
  <c r="G9" i="1"/>
  <c r="G34" i="1"/>
  <c r="G2" i="1"/>
  <c r="G7" i="1"/>
  <c r="G24" i="1"/>
  <c r="G38" i="1"/>
  <c r="G32" i="1"/>
  <c r="G40" i="1"/>
  <c r="G37" i="1"/>
  <c r="G44" i="1"/>
  <c r="G42" i="1"/>
  <c r="G55" i="1"/>
  <c r="G10" i="1"/>
  <c r="G16" i="1"/>
  <c r="G3" i="1"/>
  <c r="G26" i="1"/>
  <c r="G47" i="1"/>
  <c r="G17" i="1"/>
  <c r="G46" i="1"/>
  <c r="G49" i="1"/>
  <c r="G31" i="1"/>
  <c r="G19" i="1"/>
  <c r="G21" i="1"/>
  <c r="G35" i="1"/>
  <c r="G52" i="1"/>
  <c r="G50" i="1"/>
  <c r="G41" i="1"/>
  <c r="G48" i="1"/>
  <c r="G30" i="1"/>
  <c r="E28" i="1"/>
  <c r="E13" i="1"/>
  <c r="E29" i="1"/>
  <c r="E22" i="1"/>
  <c r="E33" i="1"/>
  <c r="E5" i="1"/>
  <c r="E6" i="1"/>
  <c r="E43" i="1"/>
  <c r="E36" i="1"/>
  <c r="E15" i="1"/>
  <c r="E45" i="1"/>
  <c r="E23" i="1"/>
  <c r="E11" i="1"/>
  <c r="E39" i="1"/>
  <c r="E14" i="1"/>
  <c r="E20" i="1"/>
  <c r="E27" i="1"/>
  <c r="E53" i="1"/>
  <c r="E51" i="1"/>
  <c r="E25" i="1"/>
  <c r="E18" i="1"/>
  <c r="E4" i="1"/>
  <c r="E12" i="1"/>
  <c r="E54" i="1"/>
  <c r="E8" i="1"/>
  <c r="E9" i="1"/>
  <c r="E34" i="1"/>
  <c r="E2" i="1"/>
  <c r="E7" i="1"/>
  <c r="E24" i="1"/>
  <c r="E38" i="1"/>
  <c r="E32" i="1"/>
  <c r="E40" i="1"/>
  <c r="E37" i="1"/>
  <c r="E44" i="1"/>
  <c r="E42" i="1"/>
  <c r="E55" i="1"/>
  <c r="E10" i="1"/>
  <c r="E16" i="1"/>
  <c r="E3" i="1"/>
  <c r="E26" i="1"/>
  <c r="E47" i="1"/>
  <c r="E17" i="1"/>
  <c r="E46" i="1"/>
  <c r="E49" i="1"/>
  <c r="E31" i="1"/>
  <c r="E19" i="1"/>
  <c r="E21" i="1"/>
  <c r="E35" i="1"/>
  <c r="E52" i="1"/>
  <c r="E50" i="1"/>
  <c r="E41" i="1"/>
  <c r="E48" i="1"/>
  <c r="E30" i="1"/>
  <c r="I28" i="1"/>
  <c r="I13" i="1"/>
  <c r="I29" i="1"/>
  <c r="I22" i="1"/>
  <c r="I33" i="1"/>
  <c r="I5" i="1"/>
  <c r="I6" i="1"/>
  <c r="I43" i="1"/>
  <c r="I36" i="1"/>
  <c r="I15" i="1"/>
  <c r="I45" i="1"/>
  <c r="I23" i="1"/>
  <c r="I11" i="1"/>
  <c r="I39" i="1"/>
  <c r="I14" i="1"/>
  <c r="I20" i="1"/>
  <c r="I27" i="1"/>
  <c r="I53" i="1"/>
  <c r="I51" i="1"/>
  <c r="I25" i="1"/>
  <c r="I18" i="1"/>
  <c r="I4" i="1"/>
  <c r="I12" i="1"/>
  <c r="I54" i="1"/>
  <c r="I8" i="1"/>
  <c r="I9" i="1"/>
  <c r="I34" i="1"/>
  <c r="I2" i="1"/>
  <c r="I7" i="1"/>
  <c r="I24" i="1"/>
  <c r="I38" i="1"/>
  <c r="I32" i="1"/>
  <c r="I40" i="1"/>
  <c r="I37" i="1"/>
  <c r="I44" i="1"/>
  <c r="I42" i="1"/>
  <c r="I55" i="1"/>
  <c r="I10" i="1"/>
  <c r="I16" i="1"/>
  <c r="I3" i="1"/>
  <c r="I26" i="1"/>
  <c r="I47" i="1"/>
  <c r="I17" i="1"/>
  <c r="I46" i="1"/>
  <c r="I49" i="1"/>
  <c r="I31" i="1"/>
  <c r="I19" i="1"/>
  <c r="I21" i="1"/>
  <c r="I35" i="1"/>
  <c r="I52" i="1"/>
  <c r="I50" i="1"/>
  <c r="I41" i="1"/>
  <c r="I48" i="1"/>
  <c r="I30" i="1"/>
</calcChain>
</file>

<file path=xl/sharedStrings.xml><?xml version="1.0" encoding="utf-8"?>
<sst xmlns="http://schemas.openxmlformats.org/spreadsheetml/2006/main" count="265" uniqueCount="264">
  <si>
    <t>Auto-GPT</t>
  </si>
  <si>
    <t>avatarify-python</t>
  </si>
  <si>
    <t>awesome-python-login-model</t>
  </si>
  <si>
    <t>babyagi</t>
  </si>
  <si>
    <t>bert</t>
  </si>
  <si>
    <t>big-list-of-naughty-strings</t>
  </si>
  <si>
    <t>cascadia-code</t>
  </si>
  <si>
    <t>ChatGLM-6B</t>
  </si>
  <si>
    <t>chatgpt-retrieval-plugin</t>
  </si>
  <si>
    <t>ChatGPT</t>
  </si>
  <si>
    <t>ChatPaper</t>
  </si>
  <si>
    <t>Depix</t>
  </si>
  <si>
    <t>facenet</t>
  </si>
  <si>
    <t>face_recognition</t>
  </si>
  <si>
    <t>FastChat</t>
  </si>
  <si>
    <t>fauxpilot</t>
  </si>
  <si>
    <t>full-stack-fastapi-postgresql</t>
  </si>
  <si>
    <t>game-programmer</t>
  </si>
  <si>
    <t>GHunt</t>
  </si>
  <si>
    <t>gpt-engineer</t>
  </si>
  <si>
    <t>gpt4free</t>
  </si>
  <si>
    <t>hackingtool</t>
  </si>
  <si>
    <t>hosts</t>
  </si>
  <si>
    <t>httpie</t>
  </si>
  <si>
    <t>InstaPy</t>
  </si>
  <si>
    <t>ItChat</t>
  </si>
  <si>
    <t>JARVIS</t>
  </si>
  <si>
    <t>jupyter</t>
  </si>
  <si>
    <t>llama</t>
  </si>
  <si>
    <t>mackup</t>
  </si>
  <si>
    <t>macOS-Security-and-Privacy-Guide</t>
  </si>
  <si>
    <t>magic-wormhole</t>
  </si>
  <si>
    <t>microservices-demo</t>
  </si>
  <si>
    <t>minGPT</t>
  </si>
  <si>
    <t>nanoGPT</t>
  </si>
  <si>
    <t>newspaper</t>
  </si>
  <si>
    <t>NLP-progress</t>
  </si>
  <si>
    <t>OSX-KVM</t>
  </si>
  <si>
    <t>pandora</t>
  </si>
  <si>
    <t>privateGPT</t>
  </si>
  <si>
    <t>prophet</t>
  </si>
  <si>
    <t>py12306</t>
  </si>
  <si>
    <t>pyscript</t>
  </si>
  <si>
    <t>PySnooper</t>
  </si>
  <si>
    <t>python-fire</t>
  </si>
  <si>
    <t>pyxel</t>
  </si>
  <si>
    <t>redash</t>
  </si>
  <si>
    <t>requests-html</t>
  </si>
  <si>
    <t>sherlock</t>
  </si>
  <si>
    <t>SMSBoom</t>
  </si>
  <si>
    <t>speedtest-cli</t>
  </si>
  <si>
    <t>spleeter</t>
  </si>
  <si>
    <t>spotify-downloader</t>
  </si>
  <si>
    <t>stanford_alpaca</t>
  </si>
  <si>
    <t>TaskMatrix</t>
  </si>
  <si>
    <t>text-generation-webui</t>
  </si>
  <si>
    <t>the-gan-zoo</t>
  </si>
  <si>
    <t>twint</t>
  </si>
  <si>
    <t>ungoogled-chromium</t>
  </si>
  <si>
    <t>wechat_jump_game</t>
  </si>
  <si>
    <t>whisper</t>
  </si>
  <si>
    <t>wttr.in</t>
  </si>
  <si>
    <t>yapf</t>
  </si>
  <si>
    <t>you-get</t>
  </si>
  <si>
    <t>YYeTsBot</t>
  </si>
  <si>
    <t>Zappa</t>
  </si>
  <si>
    <t>understand_num</t>
    <phoneticPr fontId="2" type="noConversion"/>
  </si>
  <si>
    <t>understand_acc</t>
    <phoneticPr fontId="2" type="noConversion"/>
  </si>
  <si>
    <t>pycg_num</t>
    <phoneticPr fontId="2" type="noConversion"/>
  </si>
  <si>
    <t>pycg_acc</t>
    <phoneticPr fontId="2" type="noConversion"/>
  </si>
  <si>
    <t>Understand</t>
    <phoneticPr fontId="2" type="noConversion"/>
  </si>
  <si>
    <t>PyCG</t>
    <phoneticPr fontId="2" type="noConversion"/>
  </si>
  <si>
    <t>PyAnalyzer</t>
    <phoneticPr fontId="2" type="noConversion"/>
  </si>
  <si>
    <t>Min</t>
    <phoneticPr fontId="2" type="noConversion"/>
  </si>
  <si>
    <t>25th</t>
    <phoneticPr fontId="2" type="noConversion"/>
  </si>
  <si>
    <t>75th</t>
    <phoneticPr fontId="2" type="noConversion"/>
  </si>
  <si>
    <t>Max</t>
    <phoneticPr fontId="2" type="noConversion"/>
  </si>
  <si>
    <t>50th</t>
    <phoneticPr fontId="2" type="noConversion"/>
  </si>
  <si>
    <t>Average</t>
    <phoneticPr fontId="2" type="noConversion"/>
  </si>
  <si>
    <t>project_name</t>
  </si>
  <si>
    <t>CheatSheetSeries</t>
  </si>
  <si>
    <t>pytorch-CycleGAN-and-pix2pix</t>
  </si>
  <si>
    <t>explainshell</t>
  </si>
  <si>
    <t>Mask_RCNN</t>
  </si>
  <si>
    <t>stable-diffusion-webui</t>
  </si>
  <si>
    <t>labelImg</t>
  </si>
  <si>
    <t>ml-stable-diffusion</t>
  </si>
  <si>
    <t>yolov5</t>
  </si>
  <si>
    <t>Real-Time-Voice-Cloning</t>
  </si>
  <si>
    <t>fabric</t>
  </si>
  <si>
    <t>Ciphey</t>
  </si>
  <si>
    <t>mailinabox</t>
  </si>
  <si>
    <t>tqdm</t>
  </si>
  <si>
    <t>cookiecutter</t>
  </si>
  <si>
    <t>MockingBird</t>
  </si>
  <si>
    <t>MiniGPT-4</t>
  </si>
  <si>
    <t>requests</t>
  </si>
  <si>
    <t>dalle-mini</t>
  </si>
  <si>
    <t>vit-pytorch</t>
  </si>
  <si>
    <t>PyTorch-GAN</t>
  </si>
  <si>
    <t>python-mini-projects</t>
  </si>
  <si>
    <t>Bringing-Old-Photos-Back-to-Life</t>
  </si>
  <si>
    <t>tushare</t>
  </si>
  <si>
    <t>Gooey</t>
  </si>
  <si>
    <t>flask</t>
  </si>
  <si>
    <t>inter</t>
  </si>
  <si>
    <t>YouCompleteMe</t>
  </si>
  <si>
    <t>Hitomi-Downloader</t>
  </si>
  <si>
    <t>thefuck</t>
  </si>
  <si>
    <t>EasyOCR</t>
  </si>
  <si>
    <t>click</t>
  </si>
  <si>
    <t>glances</t>
  </si>
  <si>
    <t>loguru</t>
  </si>
  <si>
    <t>stablediffusion</t>
  </si>
  <si>
    <t>pyecharts</t>
  </si>
  <si>
    <t>pyspider</t>
  </si>
  <si>
    <t>mkdocs</t>
  </si>
  <si>
    <t>albumentations</t>
  </si>
  <si>
    <t>DeepFaceLab</t>
  </si>
  <si>
    <t>so-vits-svc</t>
  </si>
  <si>
    <t>ranger</t>
  </si>
  <si>
    <t>Python</t>
  </si>
  <si>
    <t>tinygrad</t>
  </si>
  <si>
    <t>locust</t>
  </si>
  <si>
    <t>DeepFaceLive</t>
  </si>
  <si>
    <t>streamlit</t>
  </si>
  <si>
    <t>tornado</t>
  </si>
  <si>
    <t>django-rest-framework</t>
  </si>
  <si>
    <t>rich</t>
  </si>
  <si>
    <t>gensim</t>
  </si>
  <si>
    <t>kitty</t>
  </si>
  <si>
    <t>openpilot</t>
  </si>
  <si>
    <t>flair</t>
  </si>
  <si>
    <t>dash</t>
  </si>
  <si>
    <t>faceswap</t>
  </si>
  <si>
    <t>sanic</t>
  </si>
  <si>
    <t>scrapy</t>
  </si>
  <si>
    <t>Open-Assistant</t>
  </si>
  <si>
    <t>localstack</t>
  </si>
  <si>
    <t>jumpserver</t>
  </si>
  <si>
    <t>detectron2</t>
  </si>
  <si>
    <t>llama_index</t>
  </si>
  <si>
    <t>textual</t>
  </si>
  <si>
    <t>freqtrade</t>
  </si>
  <si>
    <t>luigi</t>
  </si>
  <si>
    <t>ControlNet</t>
  </si>
  <si>
    <t>python-telegram-bot</t>
  </si>
  <si>
    <t>discord.py</t>
  </si>
  <si>
    <t>poetry</t>
  </si>
  <si>
    <t>ipython</t>
  </si>
  <si>
    <t>aiohttp</t>
  </si>
  <si>
    <t>ColossalAI</t>
  </si>
  <si>
    <t>certbot</t>
  </si>
  <si>
    <t>magenta</t>
  </si>
  <si>
    <t>datasets</t>
  </si>
  <si>
    <t>celery</t>
  </si>
  <si>
    <t>sqlmap</t>
  </si>
  <si>
    <t>jina</t>
  </si>
  <si>
    <t>manim</t>
  </si>
  <si>
    <t>mmdetection</t>
  </si>
  <si>
    <t>kivy</t>
  </si>
  <si>
    <t>pydantic</t>
  </si>
  <si>
    <t>spaCy</t>
  </si>
  <si>
    <t>reddit</t>
  </si>
  <si>
    <t>langchain</t>
  </si>
  <si>
    <t>bokeh</t>
  </si>
  <si>
    <t>vision</t>
  </si>
  <si>
    <t>aws-cli</t>
  </si>
  <si>
    <t>jax</t>
  </si>
  <si>
    <t>nltk</t>
  </si>
  <si>
    <t>pytorch_geometric</t>
  </si>
  <si>
    <t>networkx</t>
  </si>
  <si>
    <t>netbox</t>
  </si>
  <si>
    <t>black</t>
  </si>
  <si>
    <t>insightface</t>
  </si>
  <si>
    <t>awx</t>
  </si>
  <si>
    <t>youtube-dl</t>
  </si>
  <si>
    <t>prefect</t>
  </si>
  <si>
    <t>diffusers</t>
  </si>
  <si>
    <t>numpy</t>
  </si>
  <si>
    <t>ansible</t>
  </si>
  <si>
    <t>matplotlib</t>
  </si>
  <si>
    <t>scikit-learn</t>
  </si>
  <si>
    <t>mypy</t>
  </si>
  <si>
    <t>wagtail</t>
  </si>
  <si>
    <t>erpnext</t>
  </si>
  <si>
    <t>ray</t>
  </si>
  <si>
    <t>ccxt</t>
  </si>
  <si>
    <t>vnpy</t>
  </si>
  <si>
    <t>yt-dlp</t>
  </si>
  <si>
    <t>pipenv</t>
  </si>
  <si>
    <t>zulip</t>
  </si>
  <si>
    <t>airflow</t>
  </si>
  <si>
    <t>django</t>
  </si>
  <si>
    <t>sentry</t>
  </si>
  <si>
    <t>faker</t>
  </si>
  <si>
    <t>saleor</t>
  </si>
  <si>
    <t>pandas</t>
  </si>
  <si>
    <t>plotly.py</t>
  </si>
  <si>
    <t>unilm</t>
  </si>
  <si>
    <t>pytorch</t>
  </si>
  <si>
    <t>cpython</t>
  </si>
  <si>
    <t>core</t>
  </si>
  <si>
    <t>salt</t>
  </si>
  <si>
    <t>LoC</t>
  </si>
  <si>
    <t>sebastianruder/NLP-progress</t>
  </si>
  <si>
    <t>sivel/speedtest-cli</t>
  </si>
  <si>
    <t>facebookresearch/llama</t>
  </si>
  <si>
    <t>microsoft/cascadia-code</t>
  </si>
  <si>
    <t>acheong08/ChatGPT</t>
  </si>
  <si>
    <t>kholia/OSX-KVM</t>
  </si>
  <si>
    <t>karpathy/minGPT</t>
  </si>
  <si>
    <t>karpathy/nanoGPT</t>
  </si>
  <si>
    <t>psf/requests-html</t>
  </si>
  <si>
    <t>fauxpilot/fauxpilot</t>
  </si>
  <si>
    <t>lra/mackup</t>
  </si>
  <si>
    <t>alievk/avatarify-python</t>
  </si>
  <si>
    <t>AntonOsika/gpt-engineer</t>
  </si>
  <si>
    <t>ageitgey/face_recognition</t>
  </si>
  <si>
    <t>OpenEthan/SMSBoom</t>
  </si>
  <si>
    <t>microsoft/TaskMatrix</t>
  </si>
  <si>
    <t>microsoft/JARVIS</t>
  </si>
  <si>
    <t>wangshub/wechat_jump_game</t>
  </si>
  <si>
    <t>Z4nzu/hackingtool</t>
  </si>
  <si>
    <t>openai/whisper</t>
  </si>
  <si>
    <t>yoheinakajima/babyagi</t>
  </si>
  <si>
    <t>lm-sys/FastChat</t>
  </si>
  <si>
    <t>pengzhile/pandora</t>
  </si>
  <si>
    <t>littlecodersh/ItChat</t>
  </si>
  <si>
    <t>deezer/spleeter</t>
  </si>
  <si>
    <t>StevenBlack/hosts</t>
  </si>
  <si>
    <t>Significant-Gravitas/Auto-GPT</t>
  </si>
  <si>
    <t>Kr1s77/awesome-python-login-model</t>
  </si>
  <si>
    <t>testerSunshine/12306</t>
  </si>
  <si>
    <t>ungoogled-software/ungoogled-chromium</t>
  </si>
  <si>
    <t>pjialin/py12306</t>
  </si>
  <si>
    <t>google-research/bert</t>
  </si>
  <si>
    <t>codelucas/newspaper</t>
  </si>
  <si>
    <t>chubin/wttr.in</t>
  </si>
  <si>
    <t>kaixindelele/ChatPaper</t>
  </si>
  <si>
    <t>cool-RR/PySnooper</t>
  </si>
  <si>
    <t>facebook/prophet</t>
  </si>
  <si>
    <t>mxrch/GHunt</t>
  </si>
  <si>
    <t>pyscript/pyscript</t>
  </si>
  <si>
    <t>tgbot-collection/YYeTsBot</t>
  </si>
  <si>
    <t>kitao/pyxel</t>
  </si>
  <si>
    <t>openai/chatgpt-retrieval-plugin</t>
  </si>
  <si>
    <t>google/python-fire</t>
  </si>
  <si>
    <t>davidsandberg/facenet</t>
  </si>
  <si>
    <t>oobabooga/text-generation-webui</t>
  </si>
  <si>
    <t>spotDL/spotify-downloader</t>
  </si>
  <si>
    <t>Miserlou/Zappa</t>
  </si>
  <si>
    <t>twintproject/twint</t>
  </si>
  <si>
    <t>soimort/you-get</t>
  </si>
  <si>
    <t>InstaPy/InstaPy</t>
  </si>
  <si>
    <t>google/yapf</t>
  </si>
  <si>
    <t>httpie/httpie</t>
  </si>
  <si>
    <t>magic-wormhole/magic-wormhole</t>
  </si>
  <si>
    <t>getredash/redash</t>
  </si>
  <si>
    <t>project_name</t>
    <phoneticPr fontId="2" type="noConversion"/>
  </si>
  <si>
    <t>dependency_num</t>
    <phoneticPr fontId="2" type="noConversion"/>
  </si>
  <si>
    <t>testfile_num</t>
    <phoneticPr fontId="2" type="noConversion"/>
  </si>
  <si>
    <t>Pyanalyzer_num</t>
    <phoneticPr fontId="2" type="noConversion"/>
  </si>
  <si>
    <t>Pyanalyzer_acc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</si>
</sst>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76" fontId="0" fillId="0" borderId="0" xfId="1" applyNumberFormat="1" applyFont="1" applyAlignment="1">
      <alignment vertical="center" wrapText="1"/>
    </xf>
    <xf numFmtId="176" fontId="0" fillId="0" borderId="0" xfId="1" applyNumberFormat="1" applyFont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A486B068-0ECF-4E43-8696-399D1FF31552}">
          <cx:tx>
            <cx:txData>
              <cx:f>_xlchart.v1.0</cx:f>
              <cx:v>understand_acc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4028129-96CD-4055-99C0-1F1F755113F2}">
          <cx:tx>
            <cx:txData>
              <cx:f>_xlchart.v1.2</cx:f>
              <cx:v>pycg_acc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  <cx:series layoutId="boxWhisker" uniqueId="{73A05FB2-B0B3-40B8-8580-B03DBA8924A8}">
          <cx:tx>
            <cx:txData>
              <cx:f>_xlchart.v1.4</cx:f>
              <cx:v>Pyanalyzer_acc</cx:v>
            </cx:txData>
          </cx:tx>
          <cx:dataId val="2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0.5"/>
        <cx:tickLabels/>
      </cx:axis>
      <cx:axis id="1">
        <cx:valScaling max="1"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565150</xdr:colOff>
      <xdr:row>18</xdr:row>
      <xdr:rowOff>38100</xdr:rowOff>
    </xdr:from>
    <xdr:to>
      <xdr:col>16</xdr:col>
      <xdr:colOff>457200</xdr:colOff>
      <xdr:row>33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E15B584F-5A79-474F-9988-19D654A218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5230" y="3368040"/>
              <a:ext cx="3077210" cy="267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BC1F-A4D5-4422-90A3-E931CE000A89}">
  <dimension ref="A1:S55"/>
  <sheetViews>
    <sheetView tabSelected="1" zoomScaleNormal="100" workbookViewId="0">
      <selection activeCell="H1" sqref="H1"/>
    </sheetView>
  </sheetViews>
  <sheetFormatPr defaultRowHeight="13.8" x14ac:dyDescent="0.25"/>
  <cols>
    <col min="1" max="1" width="27.109375" style="3" customWidth="1"/>
    <col min="3" max="3" width="10.6640625" customWidth="1"/>
    <col min="4" max="4" width="9" customWidth="1"/>
    <col min="5" max="5" width="8.88671875" style="5" customWidth="1"/>
    <col min="6" max="6" width="9.88671875" customWidth="1"/>
    <col min="7" max="7" width="8.6640625" style="5"/>
    <col min="8" max="8" width="9.88671875" customWidth="1"/>
    <col min="9" max="9" width="10.109375" style="5" customWidth="1"/>
    <col min="10" max="10" width="8.44140625" customWidth="1"/>
    <col min="13" max="13" width="10.88671875" customWidth="1"/>
  </cols>
  <sheetData>
    <row r="1" spans="1:19" s="1" customFormat="1" ht="27.6" x14ac:dyDescent="0.25">
      <c r="A1" s="2" t="s">
        <v>259</v>
      </c>
      <c r="B1" t="s">
        <v>204</v>
      </c>
      <c r="C1" t="s">
        <v>261</v>
      </c>
      <c r="D1" s="1" t="s">
        <v>66</v>
      </c>
      <c r="E1" s="4" t="s">
        <v>67</v>
      </c>
      <c r="F1" s="1" t="s">
        <v>68</v>
      </c>
      <c r="G1" s="4" t="s">
        <v>69</v>
      </c>
      <c r="H1" s="1" t="s">
        <v>262</v>
      </c>
      <c r="I1" s="4" t="s">
        <v>263</v>
      </c>
      <c r="J1" s="1" t="s">
        <v>260</v>
      </c>
    </row>
    <row r="2" spans="1:19" x14ac:dyDescent="0.25">
      <c r="A2" t="s">
        <v>205</v>
      </c>
      <c r="B2">
        <v>269</v>
      </c>
      <c r="C2">
        <v>1</v>
      </c>
      <c r="D2">
        <v>0</v>
      </c>
      <c r="E2" s="5">
        <f t="shared" ref="E2:E33" si="0">D2/J2</f>
        <v>0</v>
      </c>
      <c r="F2">
        <v>15</v>
      </c>
      <c r="G2" s="5">
        <f t="shared" ref="G2:G33" si="1">F2/J2</f>
        <v>0.9375</v>
      </c>
      <c r="H2">
        <v>16</v>
      </c>
      <c r="I2" s="5">
        <f t="shared" ref="I2:I33" si="2">H2/J2</f>
        <v>1</v>
      </c>
      <c r="J2">
        <v>16</v>
      </c>
    </row>
    <row r="3" spans="1:19" x14ac:dyDescent="0.25">
      <c r="A3" t="s">
        <v>206</v>
      </c>
      <c r="B3">
        <v>340</v>
      </c>
      <c r="C3">
        <v>3</v>
      </c>
      <c r="D3">
        <v>100</v>
      </c>
      <c r="E3" s="5">
        <f t="shared" si="0"/>
        <v>0.8</v>
      </c>
      <c r="F3">
        <v>124</v>
      </c>
      <c r="G3" s="5">
        <f t="shared" si="1"/>
        <v>0.99199999999999999</v>
      </c>
      <c r="H3">
        <v>115</v>
      </c>
      <c r="I3" s="5">
        <f t="shared" si="2"/>
        <v>0.92</v>
      </c>
      <c r="J3">
        <v>125</v>
      </c>
    </row>
    <row r="4" spans="1:19" x14ac:dyDescent="0.25">
      <c r="A4" t="s">
        <v>207</v>
      </c>
      <c r="B4">
        <v>360</v>
      </c>
      <c r="C4">
        <v>6</v>
      </c>
      <c r="D4">
        <v>7</v>
      </c>
      <c r="E4" s="5">
        <f t="shared" si="0"/>
        <v>0.31818181818181818</v>
      </c>
      <c r="F4">
        <v>2</v>
      </c>
      <c r="G4" s="5">
        <f t="shared" si="1"/>
        <v>9.0909090909090912E-2</v>
      </c>
      <c r="H4">
        <v>10</v>
      </c>
      <c r="I4" s="5">
        <f t="shared" si="2"/>
        <v>0.45454545454545453</v>
      </c>
      <c r="J4">
        <v>22</v>
      </c>
    </row>
    <row r="5" spans="1:19" x14ac:dyDescent="0.25">
      <c r="A5" t="s">
        <v>208</v>
      </c>
      <c r="B5">
        <v>513</v>
      </c>
      <c r="C5">
        <v>1</v>
      </c>
      <c r="D5">
        <v>0</v>
      </c>
      <c r="E5" s="5">
        <f t="shared" si="0"/>
        <v>0</v>
      </c>
      <c r="F5">
        <v>12</v>
      </c>
      <c r="G5" s="5">
        <f t="shared" si="1"/>
        <v>1</v>
      </c>
      <c r="H5">
        <v>12</v>
      </c>
      <c r="I5" s="5">
        <f t="shared" si="2"/>
        <v>1</v>
      </c>
      <c r="J5">
        <v>12</v>
      </c>
    </row>
    <row r="6" spans="1:19" x14ac:dyDescent="0.25">
      <c r="A6" t="s">
        <v>209</v>
      </c>
      <c r="B6">
        <v>619</v>
      </c>
      <c r="C6">
        <v>7</v>
      </c>
      <c r="D6">
        <v>28</v>
      </c>
      <c r="E6" s="5">
        <f t="shared" si="0"/>
        <v>1</v>
      </c>
      <c r="F6">
        <v>28</v>
      </c>
      <c r="G6" s="5">
        <f t="shared" si="1"/>
        <v>1</v>
      </c>
      <c r="H6">
        <v>28</v>
      </c>
      <c r="I6" s="5">
        <f t="shared" si="2"/>
        <v>1</v>
      </c>
      <c r="J6">
        <v>28</v>
      </c>
    </row>
    <row r="7" spans="1:19" x14ac:dyDescent="0.25">
      <c r="A7" t="s">
        <v>210</v>
      </c>
      <c r="B7">
        <v>721</v>
      </c>
      <c r="C7">
        <v>4</v>
      </c>
      <c r="D7">
        <v>35</v>
      </c>
      <c r="E7" s="5">
        <f t="shared" si="0"/>
        <v>0.67307692307692313</v>
      </c>
      <c r="F7">
        <v>52</v>
      </c>
      <c r="G7" s="5">
        <f t="shared" si="1"/>
        <v>1</v>
      </c>
      <c r="H7">
        <v>51</v>
      </c>
      <c r="I7" s="5">
        <f t="shared" si="2"/>
        <v>0.98076923076923073</v>
      </c>
      <c r="J7">
        <v>52</v>
      </c>
    </row>
    <row r="8" spans="1:19" x14ac:dyDescent="0.25">
      <c r="A8" t="s">
        <v>211</v>
      </c>
      <c r="B8">
        <v>723</v>
      </c>
      <c r="C8">
        <v>9</v>
      </c>
      <c r="D8">
        <v>10</v>
      </c>
      <c r="E8" s="5">
        <f t="shared" si="0"/>
        <v>0.27027027027027029</v>
      </c>
      <c r="F8">
        <v>10</v>
      </c>
      <c r="G8" s="5">
        <f t="shared" si="1"/>
        <v>0.27027027027027029</v>
      </c>
      <c r="H8">
        <v>23</v>
      </c>
      <c r="I8" s="5">
        <f t="shared" si="2"/>
        <v>0.6216216216216216</v>
      </c>
      <c r="J8">
        <v>37</v>
      </c>
    </row>
    <row r="9" spans="1:19" x14ac:dyDescent="0.25">
      <c r="A9" t="s">
        <v>212</v>
      </c>
      <c r="B9">
        <v>806</v>
      </c>
      <c r="C9">
        <v>15</v>
      </c>
      <c r="D9">
        <v>4</v>
      </c>
      <c r="E9" s="5">
        <f t="shared" si="0"/>
        <v>0.33333333333333331</v>
      </c>
      <c r="F9">
        <v>11</v>
      </c>
      <c r="G9" s="5">
        <f t="shared" si="1"/>
        <v>0.91666666666666663</v>
      </c>
      <c r="H9">
        <v>4</v>
      </c>
      <c r="I9" s="5">
        <f t="shared" si="2"/>
        <v>0.33333333333333331</v>
      </c>
      <c r="J9">
        <v>12</v>
      </c>
    </row>
    <row r="10" spans="1:19" x14ac:dyDescent="0.25">
      <c r="A10" t="s">
        <v>213</v>
      </c>
      <c r="B10">
        <v>808</v>
      </c>
      <c r="C10">
        <v>5</v>
      </c>
      <c r="D10">
        <v>26</v>
      </c>
      <c r="E10" s="5">
        <f t="shared" si="0"/>
        <v>0.22807017543859648</v>
      </c>
      <c r="F10">
        <v>48</v>
      </c>
      <c r="G10" s="5">
        <f t="shared" si="1"/>
        <v>0.42105263157894735</v>
      </c>
      <c r="H10">
        <v>82</v>
      </c>
      <c r="I10" s="5">
        <f t="shared" si="2"/>
        <v>0.7192982456140351</v>
      </c>
      <c r="J10">
        <v>114</v>
      </c>
    </row>
    <row r="11" spans="1:19" x14ac:dyDescent="0.25">
      <c r="A11" t="s">
        <v>214</v>
      </c>
      <c r="B11">
        <v>833</v>
      </c>
      <c r="C11">
        <v>14</v>
      </c>
      <c r="D11">
        <v>23</v>
      </c>
      <c r="E11" s="5">
        <f t="shared" si="0"/>
        <v>0.51111111111111107</v>
      </c>
      <c r="F11">
        <v>45</v>
      </c>
      <c r="G11" s="5">
        <f t="shared" si="1"/>
        <v>1</v>
      </c>
      <c r="H11">
        <v>45</v>
      </c>
      <c r="I11" s="5">
        <f t="shared" si="2"/>
        <v>1</v>
      </c>
      <c r="J11">
        <v>45</v>
      </c>
      <c r="M11" s="6"/>
      <c r="N11" s="6" t="s">
        <v>73</v>
      </c>
      <c r="O11" s="6" t="s">
        <v>74</v>
      </c>
      <c r="P11" s="6" t="s">
        <v>77</v>
      </c>
      <c r="Q11" s="6" t="s">
        <v>75</v>
      </c>
      <c r="R11" s="6" t="s">
        <v>76</v>
      </c>
      <c r="S11" s="6" t="s">
        <v>78</v>
      </c>
    </row>
    <row r="12" spans="1:19" x14ac:dyDescent="0.25">
      <c r="A12" t="s">
        <v>215</v>
      </c>
      <c r="B12">
        <v>1075</v>
      </c>
      <c r="C12">
        <v>12</v>
      </c>
      <c r="D12">
        <v>58</v>
      </c>
      <c r="E12" s="5">
        <f t="shared" si="0"/>
        <v>0.2265625</v>
      </c>
      <c r="F12">
        <v>5</v>
      </c>
      <c r="G12" s="5">
        <f t="shared" si="1"/>
        <v>1.953125E-2</v>
      </c>
      <c r="H12">
        <v>184</v>
      </c>
      <c r="I12" s="5">
        <f t="shared" si="2"/>
        <v>0.71875</v>
      </c>
      <c r="J12">
        <v>256</v>
      </c>
      <c r="M12" s="6" t="s">
        <v>70</v>
      </c>
      <c r="N12" s="7">
        <v>0</v>
      </c>
      <c r="O12" s="8">
        <v>0.21299999999999999</v>
      </c>
      <c r="P12" s="8">
        <v>0.59599999999999997</v>
      </c>
      <c r="Q12" s="8">
        <v>0.874</v>
      </c>
      <c r="R12" s="7">
        <v>1</v>
      </c>
      <c r="S12" s="8">
        <v>0.54200000000000004</v>
      </c>
    </row>
    <row r="13" spans="1:19" x14ac:dyDescent="0.25">
      <c r="A13" t="s">
        <v>216</v>
      </c>
      <c r="B13">
        <v>1125</v>
      </c>
      <c r="C13">
        <v>9</v>
      </c>
      <c r="D13">
        <v>0</v>
      </c>
      <c r="E13" s="5">
        <f t="shared" si="0"/>
        <v>0</v>
      </c>
      <c r="F13">
        <v>28</v>
      </c>
      <c r="G13" s="5">
        <f t="shared" si="1"/>
        <v>0.875</v>
      </c>
      <c r="H13">
        <v>28</v>
      </c>
      <c r="I13" s="5">
        <f t="shared" si="2"/>
        <v>0.875</v>
      </c>
      <c r="J13">
        <v>32</v>
      </c>
      <c r="M13" s="6" t="s">
        <v>71</v>
      </c>
      <c r="N13" s="7">
        <v>0</v>
      </c>
      <c r="O13" s="8">
        <v>0.22600000000000001</v>
      </c>
      <c r="P13" s="8">
        <v>0.70099999999999996</v>
      </c>
      <c r="Q13" s="8">
        <v>0.98899999999999999</v>
      </c>
      <c r="R13" s="7">
        <v>1</v>
      </c>
      <c r="S13" s="8">
        <v>0.6</v>
      </c>
    </row>
    <row r="14" spans="1:19" x14ac:dyDescent="0.25">
      <c r="A14" t="s">
        <v>217</v>
      </c>
      <c r="B14">
        <v>1137</v>
      </c>
      <c r="C14">
        <v>20</v>
      </c>
      <c r="D14">
        <v>56</v>
      </c>
      <c r="E14" s="5">
        <f t="shared" si="0"/>
        <v>0.3971631205673759</v>
      </c>
      <c r="F14">
        <v>63</v>
      </c>
      <c r="G14" s="5">
        <f t="shared" si="1"/>
        <v>0.44680851063829785</v>
      </c>
      <c r="H14">
        <v>99</v>
      </c>
      <c r="I14" s="5">
        <f t="shared" si="2"/>
        <v>0.7021276595744681</v>
      </c>
      <c r="J14">
        <v>141</v>
      </c>
      <c r="M14" s="6" t="s">
        <v>72</v>
      </c>
      <c r="N14" s="8">
        <v>0.13900000000000001</v>
      </c>
      <c r="O14" s="8">
        <v>0.69599999999999995</v>
      </c>
      <c r="P14" s="8">
        <v>0.91</v>
      </c>
      <c r="Q14" s="8">
        <v>0.99199999999999999</v>
      </c>
      <c r="R14" s="7">
        <v>1</v>
      </c>
      <c r="S14" s="8">
        <v>0.81399999999999995</v>
      </c>
    </row>
    <row r="15" spans="1:19" x14ac:dyDescent="0.25">
      <c r="A15" t="s">
        <v>218</v>
      </c>
      <c r="B15">
        <v>1434</v>
      </c>
      <c r="C15">
        <v>30</v>
      </c>
      <c r="D15">
        <v>38</v>
      </c>
      <c r="E15" s="5">
        <f t="shared" si="0"/>
        <v>0.52777777777777779</v>
      </c>
      <c r="F15">
        <v>28</v>
      </c>
      <c r="G15" s="5">
        <f t="shared" si="1"/>
        <v>0.3888888888888889</v>
      </c>
      <c r="H15">
        <v>50</v>
      </c>
      <c r="I15" s="5">
        <f t="shared" si="2"/>
        <v>0.69444444444444442</v>
      </c>
      <c r="J15">
        <v>72</v>
      </c>
    </row>
    <row r="16" spans="1:19" x14ac:dyDescent="0.25">
      <c r="A16" t="s">
        <v>219</v>
      </c>
      <c r="B16">
        <v>1475</v>
      </c>
      <c r="C16">
        <v>25</v>
      </c>
      <c r="D16">
        <v>6</v>
      </c>
      <c r="E16" s="5">
        <f t="shared" si="0"/>
        <v>0.17142857142857143</v>
      </c>
      <c r="F16">
        <v>33</v>
      </c>
      <c r="G16" s="5">
        <f t="shared" si="1"/>
        <v>0.94285714285714284</v>
      </c>
      <c r="H16">
        <v>29</v>
      </c>
      <c r="I16" s="5">
        <f t="shared" si="2"/>
        <v>0.82857142857142863</v>
      </c>
      <c r="J16">
        <v>35</v>
      </c>
    </row>
    <row r="17" spans="1:10" x14ac:dyDescent="0.25">
      <c r="A17" t="s">
        <v>220</v>
      </c>
      <c r="B17">
        <v>1482</v>
      </c>
      <c r="C17">
        <v>9</v>
      </c>
      <c r="D17">
        <v>56</v>
      </c>
      <c r="E17" s="5">
        <f t="shared" si="0"/>
        <v>0.7567567567567568</v>
      </c>
      <c r="F17">
        <v>63</v>
      </c>
      <c r="G17" s="5">
        <f t="shared" si="1"/>
        <v>0.85135135135135132</v>
      </c>
      <c r="H17">
        <v>71</v>
      </c>
      <c r="I17" s="5">
        <f t="shared" si="2"/>
        <v>0.95945945945945943</v>
      </c>
      <c r="J17">
        <v>74</v>
      </c>
    </row>
    <row r="18" spans="1:10" x14ac:dyDescent="0.25">
      <c r="A18" t="s">
        <v>221</v>
      </c>
      <c r="B18">
        <v>1556</v>
      </c>
      <c r="C18">
        <v>4</v>
      </c>
      <c r="D18">
        <v>0</v>
      </c>
      <c r="E18" s="5">
        <f t="shared" si="0"/>
        <v>0</v>
      </c>
      <c r="F18">
        <v>29</v>
      </c>
      <c r="G18" s="5">
        <f t="shared" si="1"/>
        <v>1</v>
      </c>
      <c r="H18">
        <v>29</v>
      </c>
      <c r="I18" s="5">
        <f t="shared" si="2"/>
        <v>1</v>
      </c>
      <c r="J18">
        <v>29</v>
      </c>
    </row>
    <row r="19" spans="1:10" x14ac:dyDescent="0.25">
      <c r="A19" t="s">
        <v>222</v>
      </c>
      <c r="B19">
        <v>1749</v>
      </c>
      <c r="C19">
        <v>21</v>
      </c>
      <c r="D19">
        <v>28</v>
      </c>
      <c r="E19" s="5">
        <f t="shared" si="0"/>
        <v>0.34146341463414637</v>
      </c>
      <c r="F19">
        <v>82</v>
      </c>
      <c r="G19" s="5">
        <f t="shared" si="1"/>
        <v>1</v>
      </c>
      <c r="H19">
        <v>65</v>
      </c>
      <c r="I19" s="5">
        <f t="shared" si="2"/>
        <v>0.79268292682926833</v>
      </c>
      <c r="J19">
        <v>82</v>
      </c>
    </row>
    <row r="20" spans="1:10" x14ac:dyDescent="0.25">
      <c r="A20" t="s">
        <v>223</v>
      </c>
      <c r="B20">
        <v>1890</v>
      </c>
      <c r="C20">
        <v>31</v>
      </c>
      <c r="D20">
        <v>5</v>
      </c>
      <c r="E20" s="5">
        <f t="shared" si="0"/>
        <v>0.1388888888888889</v>
      </c>
      <c r="F20">
        <v>5</v>
      </c>
      <c r="G20" s="5">
        <f t="shared" si="1"/>
        <v>0.1388888888888889</v>
      </c>
      <c r="H20">
        <v>5</v>
      </c>
      <c r="I20" s="5">
        <f t="shared" si="2"/>
        <v>0.1388888888888889</v>
      </c>
      <c r="J20">
        <v>36</v>
      </c>
    </row>
    <row r="21" spans="1:10" x14ac:dyDescent="0.25">
      <c r="A21" t="s">
        <v>224</v>
      </c>
      <c r="B21">
        <v>1945</v>
      </c>
      <c r="C21">
        <v>16</v>
      </c>
      <c r="D21">
        <v>19</v>
      </c>
      <c r="E21" s="5">
        <f t="shared" si="0"/>
        <v>0.47499999999999998</v>
      </c>
      <c r="F21">
        <v>4</v>
      </c>
      <c r="G21" s="5">
        <f t="shared" si="1"/>
        <v>0.1</v>
      </c>
      <c r="H21">
        <v>33</v>
      </c>
      <c r="I21" s="5">
        <f t="shared" si="2"/>
        <v>0.82499999999999996</v>
      </c>
      <c r="J21">
        <v>40</v>
      </c>
    </row>
    <row r="22" spans="1:10" x14ac:dyDescent="0.25">
      <c r="A22" t="s">
        <v>225</v>
      </c>
      <c r="B22">
        <v>2067</v>
      </c>
      <c r="C22">
        <v>19</v>
      </c>
      <c r="D22">
        <v>38</v>
      </c>
      <c r="E22" s="5">
        <f t="shared" si="0"/>
        <v>0.46341463414634149</v>
      </c>
      <c r="F22">
        <v>81</v>
      </c>
      <c r="G22" s="5">
        <f t="shared" si="1"/>
        <v>0.98780487804878048</v>
      </c>
      <c r="H22">
        <v>82</v>
      </c>
      <c r="I22" s="5">
        <f t="shared" si="2"/>
        <v>1</v>
      </c>
      <c r="J22">
        <v>82</v>
      </c>
    </row>
    <row r="23" spans="1:10" x14ac:dyDescent="0.25">
      <c r="A23" t="s">
        <v>226</v>
      </c>
      <c r="B23">
        <v>2083</v>
      </c>
      <c r="C23">
        <v>28</v>
      </c>
      <c r="D23">
        <v>15</v>
      </c>
      <c r="E23" s="5">
        <f t="shared" si="0"/>
        <v>0.65217391304347827</v>
      </c>
      <c r="F23">
        <v>0</v>
      </c>
      <c r="G23" s="5">
        <f t="shared" si="1"/>
        <v>0</v>
      </c>
      <c r="H23">
        <v>23</v>
      </c>
      <c r="I23" s="5">
        <f t="shared" si="2"/>
        <v>1</v>
      </c>
      <c r="J23">
        <v>23</v>
      </c>
    </row>
    <row r="24" spans="1:10" x14ac:dyDescent="0.25">
      <c r="A24" t="s">
        <v>227</v>
      </c>
      <c r="B24">
        <v>2135</v>
      </c>
      <c r="C24">
        <v>25</v>
      </c>
      <c r="D24">
        <v>24</v>
      </c>
      <c r="E24" s="5">
        <f t="shared" si="0"/>
        <v>0.55813953488372092</v>
      </c>
      <c r="F24">
        <v>11</v>
      </c>
      <c r="G24" s="5">
        <f t="shared" si="1"/>
        <v>0.2558139534883721</v>
      </c>
      <c r="H24">
        <v>18</v>
      </c>
      <c r="I24" s="5">
        <f t="shared" si="2"/>
        <v>0.41860465116279072</v>
      </c>
      <c r="J24">
        <v>43</v>
      </c>
    </row>
    <row r="25" spans="1:10" x14ac:dyDescent="0.25">
      <c r="A25" t="s">
        <v>228</v>
      </c>
      <c r="B25">
        <v>2328</v>
      </c>
      <c r="C25">
        <v>18</v>
      </c>
      <c r="D25">
        <v>54</v>
      </c>
      <c r="E25" s="5">
        <f t="shared" si="0"/>
        <v>0.87096774193548387</v>
      </c>
      <c r="F25">
        <v>0</v>
      </c>
      <c r="G25" s="5">
        <f t="shared" si="1"/>
        <v>0</v>
      </c>
      <c r="H25">
        <v>32</v>
      </c>
      <c r="I25" s="5">
        <f t="shared" si="2"/>
        <v>0.5161290322580645</v>
      </c>
      <c r="J25">
        <v>62</v>
      </c>
    </row>
    <row r="26" spans="1:10" x14ac:dyDescent="0.25">
      <c r="A26" t="s">
        <v>229</v>
      </c>
      <c r="B26">
        <v>2483</v>
      </c>
      <c r="C26">
        <v>29</v>
      </c>
      <c r="D26">
        <v>19</v>
      </c>
      <c r="E26" s="5">
        <f t="shared" si="0"/>
        <v>0.6333333333333333</v>
      </c>
      <c r="F26">
        <v>1</v>
      </c>
      <c r="G26" s="5">
        <f t="shared" si="1"/>
        <v>3.3333333333333333E-2</v>
      </c>
      <c r="H26">
        <v>18</v>
      </c>
      <c r="I26" s="5">
        <f t="shared" si="2"/>
        <v>0.6</v>
      </c>
      <c r="J26">
        <v>30</v>
      </c>
    </row>
    <row r="27" spans="1:10" x14ac:dyDescent="0.25">
      <c r="A27" t="s">
        <v>230</v>
      </c>
      <c r="B27">
        <v>2604</v>
      </c>
      <c r="C27">
        <v>4</v>
      </c>
      <c r="D27">
        <v>165</v>
      </c>
      <c r="E27" s="5">
        <f t="shared" si="0"/>
        <v>0.97633136094674555</v>
      </c>
      <c r="F27">
        <v>167</v>
      </c>
      <c r="G27" s="5">
        <f t="shared" si="1"/>
        <v>0.98816568047337283</v>
      </c>
      <c r="H27">
        <v>168</v>
      </c>
      <c r="I27" s="5">
        <f t="shared" si="2"/>
        <v>0.99408284023668636</v>
      </c>
      <c r="J27">
        <v>169</v>
      </c>
    </row>
    <row r="28" spans="1:10" x14ac:dyDescent="0.25">
      <c r="A28" t="s">
        <v>231</v>
      </c>
      <c r="B28">
        <v>3129</v>
      </c>
      <c r="C28">
        <v>46</v>
      </c>
      <c r="D28">
        <v>139</v>
      </c>
      <c r="E28" s="5">
        <f t="shared" si="0"/>
        <v>0.64055299539170507</v>
      </c>
      <c r="F28">
        <v>150</v>
      </c>
      <c r="G28" s="5">
        <f t="shared" si="1"/>
        <v>0.69124423963133641</v>
      </c>
      <c r="H28">
        <v>197</v>
      </c>
      <c r="I28" s="5">
        <f t="shared" si="2"/>
        <v>0.90783410138248843</v>
      </c>
      <c r="J28">
        <v>217</v>
      </c>
    </row>
    <row r="29" spans="1:10" x14ac:dyDescent="0.25">
      <c r="A29" t="s">
        <v>232</v>
      </c>
      <c r="B29">
        <v>3334</v>
      </c>
      <c r="C29">
        <v>77</v>
      </c>
      <c r="D29">
        <v>7</v>
      </c>
      <c r="E29" s="5">
        <f t="shared" si="0"/>
        <v>0.46666666666666667</v>
      </c>
      <c r="F29">
        <v>15</v>
      </c>
      <c r="G29" s="5">
        <f t="shared" si="1"/>
        <v>1</v>
      </c>
      <c r="H29">
        <v>13</v>
      </c>
      <c r="I29" s="5">
        <f t="shared" si="2"/>
        <v>0.8666666666666667</v>
      </c>
      <c r="J29">
        <v>15</v>
      </c>
    </row>
    <row r="30" spans="1:10" x14ac:dyDescent="0.25">
      <c r="A30" t="s">
        <v>233</v>
      </c>
      <c r="B30">
        <v>3359</v>
      </c>
      <c r="C30">
        <v>60</v>
      </c>
      <c r="D30">
        <v>25</v>
      </c>
      <c r="E30" s="5">
        <f t="shared" si="0"/>
        <v>0.73529411764705888</v>
      </c>
      <c r="F30">
        <v>34</v>
      </c>
      <c r="G30" s="5">
        <f t="shared" si="1"/>
        <v>1</v>
      </c>
      <c r="H30">
        <v>31</v>
      </c>
      <c r="I30" s="5">
        <f t="shared" si="2"/>
        <v>0.91176470588235292</v>
      </c>
      <c r="J30">
        <v>34</v>
      </c>
    </row>
    <row r="31" spans="1:10" x14ac:dyDescent="0.25">
      <c r="A31" t="s">
        <v>234</v>
      </c>
      <c r="B31">
        <v>3372</v>
      </c>
      <c r="C31">
        <v>36</v>
      </c>
      <c r="D31">
        <v>124</v>
      </c>
      <c r="E31" s="5">
        <f t="shared" si="0"/>
        <v>0.97637795275590555</v>
      </c>
      <c r="F31">
        <v>107</v>
      </c>
      <c r="G31" s="5">
        <f t="shared" si="1"/>
        <v>0.84251968503937003</v>
      </c>
      <c r="H31">
        <v>112</v>
      </c>
      <c r="I31" s="5">
        <f t="shared" si="2"/>
        <v>0.88188976377952755</v>
      </c>
      <c r="J31">
        <v>127</v>
      </c>
    </row>
    <row r="32" spans="1:10" x14ac:dyDescent="0.25">
      <c r="A32" t="s">
        <v>235</v>
      </c>
      <c r="B32">
        <v>3729</v>
      </c>
      <c r="C32">
        <v>44</v>
      </c>
      <c r="D32">
        <v>41</v>
      </c>
      <c r="E32" s="5">
        <f t="shared" si="0"/>
        <v>0.87234042553191493</v>
      </c>
      <c r="F32">
        <v>2</v>
      </c>
      <c r="G32" s="5">
        <f t="shared" si="1"/>
        <v>4.2553191489361701E-2</v>
      </c>
      <c r="H32">
        <v>43</v>
      </c>
      <c r="I32" s="5">
        <f t="shared" si="2"/>
        <v>0.91489361702127658</v>
      </c>
      <c r="J32">
        <v>47</v>
      </c>
    </row>
    <row r="33" spans="1:10" x14ac:dyDescent="0.25">
      <c r="A33" t="s">
        <v>236</v>
      </c>
      <c r="B33">
        <v>3898</v>
      </c>
      <c r="C33">
        <v>13</v>
      </c>
      <c r="D33">
        <v>138</v>
      </c>
      <c r="E33" s="5">
        <f t="shared" si="0"/>
        <v>1</v>
      </c>
      <c r="F33">
        <v>137</v>
      </c>
      <c r="G33" s="5">
        <f t="shared" si="1"/>
        <v>0.99275362318840576</v>
      </c>
      <c r="H33">
        <v>137</v>
      </c>
      <c r="I33" s="5">
        <f t="shared" si="2"/>
        <v>0.99275362318840576</v>
      </c>
      <c r="J33">
        <v>138</v>
      </c>
    </row>
    <row r="34" spans="1:10" x14ac:dyDescent="0.25">
      <c r="A34" t="s">
        <v>237</v>
      </c>
      <c r="B34">
        <v>3927</v>
      </c>
      <c r="C34">
        <v>28</v>
      </c>
      <c r="D34">
        <v>61</v>
      </c>
      <c r="E34" s="5">
        <f t="shared" ref="E34:E55" si="3">D34/J34</f>
        <v>0.93846153846153846</v>
      </c>
      <c r="F34">
        <v>4</v>
      </c>
      <c r="G34" s="5">
        <f t="shared" ref="G34:G55" si="4">F34/J34</f>
        <v>6.1538461538461542E-2</v>
      </c>
      <c r="H34">
        <v>53</v>
      </c>
      <c r="I34" s="5">
        <f t="shared" ref="I34:I55" si="5">H34/J34</f>
        <v>0.81538461538461537</v>
      </c>
      <c r="J34">
        <v>65</v>
      </c>
    </row>
    <row r="35" spans="1:10" x14ac:dyDescent="0.25">
      <c r="A35" t="s">
        <v>238</v>
      </c>
      <c r="B35">
        <v>4232</v>
      </c>
      <c r="C35">
        <v>28</v>
      </c>
      <c r="D35">
        <v>0</v>
      </c>
      <c r="E35" s="5">
        <f t="shared" si="3"/>
        <v>0</v>
      </c>
      <c r="F35">
        <v>138</v>
      </c>
      <c r="G35" s="5">
        <f t="shared" si="4"/>
        <v>0.971830985915493</v>
      </c>
      <c r="H35">
        <v>138</v>
      </c>
      <c r="I35" s="5">
        <f t="shared" si="5"/>
        <v>0.971830985915493</v>
      </c>
      <c r="J35">
        <v>142</v>
      </c>
    </row>
    <row r="36" spans="1:10" x14ac:dyDescent="0.25">
      <c r="A36" t="s">
        <v>239</v>
      </c>
      <c r="B36">
        <v>4270</v>
      </c>
      <c r="C36">
        <v>15</v>
      </c>
      <c r="D36">
        <v>18</v>
      </c>
      <c r="E36" s="5">
        <f t="shared" si="3"/>
        <v>0.9</v>
      </c>
      <c r="F36">
        <v>20</v>
      </c>
      <c r="G36" s="5">
        <f t="shared" si="4"/>
        <v>1</v>
      </c>
      <c r="H36">
        <v>20</v>
      </c>
      <c r="I36" s="5">
        <f t="shared" si="5"/>
        <v>1</v>
      </c>
      <c r="J36">
        <v>20</v>
      </c>
    </row>
    <row r="37" spans="1:10" x14ac:dyDescent="0.25">
      <c r="A37" t="s">
        <v>240</v>
      </c>
      <c r="B37">
        <v>4411</v>
      </c>
      <c r="C37">
        <v>27</v>
      </c>
      <c r="D37">
        <v>117</v>
      </c>
      <c r="E37" s="5">
        <f t="shared" si="3"/>
        <v>0.87313432835820892</v>
      </c>
      <c r="F37">
        <v>57</v>
      </c>
      <c r="G37" s="5">
        <f t="shared" si="4"/>
        <v>0.42537313432835822</v>
      </c>
      <c r="H37">
        <v>125</v>
      </c>
      <c r="I37" s="5">
        <f t="shared" si="5"/>
        <v>0.93283582089552242</v>
      </c>
      <c r="J37">
        <v>134</v>
      </c>
    </row>
    <row r="38" spans="1:10" x14ac:dyDescent="0.25">
      <c r="A38" t="s">
        <v>241</v>
      </c>
      <c r="B38">
        <v>4479</v>
      </c>
      <c r="C38">
        <v>28</v>
      </c>
      <c r="D38">
        <v>35</v>
      </c>
      <c r="E38" s="5">
        <f t="shared" si="3"/>
        <v>0.81395348837209303</v>
      </c>
      <c r="F38">
        <v>43</v>
      </c>
      <c r="G38" s="5">
        <f t="shared" si="4"/>
        <v>1</v>
      </c>
      <c r="H38">
        <v>43</v>
      </c>
      <c r="I38" s="5">
        <f t="shared" si="5"/>
        <v>1</v>
      </c>
      <c r="J38">
        <v>43</v>
      </c>
    </row>
    <row r="39" spans="1:10" x14ac:dyDescent="0.25">
      <c r="A39" t="s">
        <v>242</v>
      </c>
      <c r="B39">
        <v>4489</v>
      </c>
      <c r="C39">
        <v>61</v>
      </c>
      <c r="D39">
        <v>53</v>
      </c>
      <c r="E39" s="5">
        <f t="shared" si="3"/>
        <v>0.96363636363636362</v>
      </c>
      <c r="F39">
        <v>3</v>
      </c>
      <c r="G39" s="5">
        <f t="shared" si="4"/>
        <v>5.4545454545454543E-2</v>
      </c>
      <c r="H39">
        <v>38</v>
      </c>
      <c r="I39" s="5">
        <f t="shared" si="5"/>
        <v>0.69090909090909092</v>
      </c>
      <c r="J39">
        <v>55</v>
      </c>
    </row>
    <row r="40" spans="1:10" x14ac:dyDescent="0.25">
      <c r="A40" t="s">
        <v>243</v>
      </c>
      <c r="B40">
        <v>4539</v>
      </c>
      <c r="C40">
        <v>54</v>
      </c>
      <c r="D40">
        <v>10</v>
      </c>
      <c r="E40" s="5">
        <f t="shared" si="3"/>
        <v>7.4626865671641784E-2</v>
      </c>
      <c r="F40">
        <v>29</v>
      </c>
      <c r="G40" s="5">
        <f t="shared" si="4"/>
        <v>0.21641791044776118</v>
      </c>
      <c r="H40">
        <v>132</v>
      </c>
      <c r="I40" s="5">
        <f t="shared" si="5"/>
        <v>0.9850746268656716</v>
      </c>
      <c r="J40">
        <v>134</v>
      </c>
    </row>
    <row r="41" spans="1:10" x14ac:dyDescent="0.25">
      <c r="A41" t="s">
        <v>244</v>
      </c>
      <c r="B41">
        <v>4652</v>
      </c>
      <c r="C41">
        <v>44</v>
      </c>
      <c r="D41">
        <v>4</v>
      </c>
      <c r="E41" s="5">
        <f t="shared" si="3"/>
        <v>8.5106382978723402E-2</v>
      </c>
      <c r="F41">
        <v>47</v>
      </c>
      <c r="G41" s="5">
        <f t="shared" si="4"/>
        <v>1</v>
      </c>
      <c r="H41">
        <v>47</v>
      </c>
      <c r="I41" s="5">
        <f t="shared" si="5"/>
        <v>1</v>
      </c>
      <c r="J41">
        <v>47</v>
      </c>
    </row>
    <row r="42" spans="1:10" x14ac:dyDescent="0.25">
      <c r="A42" t="s">
        <v>245</v>
      </c>
      <c r="B42">
        <v>5514</v>
      </c>
      <c r="C42">
        <v>52</v>
      </c>
      <c r="D42">
        <v>39</v>
      </c>
      <c r="E42" s="5">
        <f t="shared" si="3"/>
        <v>0.24528301886792453</v>
      </c>
      <c r="F42">
        <v>108</v>
      </c>
      <c r="G42" s="5">
        <f t="shared" si="4"/>
        <v>0.67924528301886788</v>
      </c>
      <c r="H42">
        <v>118</v>
      </c>
      <c r="I42" s="5">
        <f t="shared" si="5"/>
        <v>0.74213836477987416</v>
      </c>
      <c r="J42">
        <v>159</v>
      </c>
    </row>
    <row r="43" spans="1:10" x14ac:dyDescent="0.25">
      <c r="A43" t="s">
        <v>246</v>
      </c>
      <c r="B43">
        <v>5838</v>
      </c>
      <c r="C43">
        <v>44</v>
      </c>
      <c r="D43">
        <v>3</v>
      </c>
      <c r="E43" s="5">
        <f t="shared" si="3"/>
        <v>3.3333333333333333E-2</v>
      </c>
      <c r="F43">
        <v>76</v>
      </c>
      <c r="G43" s="5">
        <f t="shared" si="4"/>
        <v>0.84444444444444444</v>
      </c>
      <c r="H43">
        <v>79</v>
      </c>
      <c r="I43" s="5">
        <f t="shared" si="5"/>
        <v>0.87777777777777777</v>
      </c>
      <c r="J43">
        <v>90</v>
      </c>
    </row>
    <row r="44" spans="1:10" x14ac:dyDescent="0.25">
      <c r="A44" t="s">
        <v>247</v>
      </c>
      <c r="B44">
        <v>6138</v>
      </c>
      <c r="C44">
        <v>62</v>
      </c>
      <c r="D44">
        <v>576</v>
      </c>
      <c r="E44" s="5">
        <f t="shared" si="3"/>
        <v>0.87804878048780488</v>
      </c>
      <c r="F44">
        <v>466</v>
      </c>
      <c r="G44" s="5">
        <f t="shared" si="4"/>
        <v>0.71036585365853655</v>
      </c>
      <c r="H44">
        <v>190</v>
      </c>
      <c r="I44" s="5">
        <f t="shared" si="5"/>
        <v>0.28963414634146339</v>
      </c>
      <c r="J44">
        <v>656</v>
      </c>
    </row>
    <row r="45" spans="1:10" x14ac:dyDescent="0.25">
      <c r="A45" t="s">
        <v>248</v>
      </c>
      <c r="B45">
        <v>6699</v>
      </c>
      <c r="C45">
        <v>73</v>
      </c>
      <c r="D45">
        <v>177</v>
      </c>
      <c r="E45" s="5">
        <f t="shared" si="3"/>
        <v>0.95675675675675675</v>
      </c>
      <c r="F45">
        <v>183</v>
      </c>
      <c r="G45" s="5">
        <f t="shared" si="4"/>
        <v>0.98918918918918919</v>
      </c>
      <c r="H45">
        <v>183</v>
      </c>
      <c r="I45" s="5">
        <f t="shared" si="5"/>
        <v>0.98918918918918919</v>
      </c>
      <c r="J45">
        <v>185</v>
      </c>
    </row>
    <row r="46" spans="1:10" x14ac:dyDescent="0.25">
      <c r="A46" t="s">
        <v>249</v>
      </c>
      <c r="B46">
        <v>7892</v>
      </c>
      <c r="C46">
        <v>65</v>
      </c>
      <c r="D46">
        <v>40</v>
      </c>
      <c r="E46" s="5">
        <f t="shared" si="3"/>
        <v>0.14285714285714285</v>
      </c>
      <c r="F46">
        <v>264</v>
      </c>
      <c r="G46" s="5">
        <f t="shared" si="4"/>
        <v>0.94285714285714284</v>
      </c>
      <c r="H46">
        <v>269</v>
      </c>
      <c r="I46" s="5">
        <f t="shared" si="5"/>
        <v>0.96071428571428574</v>
      </c>
      <c r="J46">
        <v>280</v>
      </c>
    </row>
    <row r="47" spans="1:10" x14ac:dyDescent="0.25">
      <c r="A47" t="s">
        <v>250</v>
      </c>
      <c r="B47">
        <v>8501</v>
      </c>
      <c r="C47">
        <v>82</v>
      </c>
      <c r="D47">
        <v>208</v>
      </c>
      <c r="E47" s="5">
        <f t="shared" si="3"/>
        <v>0.84552845528455289</v>
      </c>
      <c r="F47">
        <v>202</v>
      </c>
      <c r="G47" s="5">
        <f t="shared" si="4"/>
        <v>0.82113821138211385</v>
      </c>
      <c r="H47">
        <v>229</v>
      </c>
      <c r="I47" s="5">
        <f t="shared" si="5"/>
        <v>0.93089430894308944</v>
      </c>
      <c r="J47">
        <v>246</v>
      </c>
    </row>
    <row r="48" spans="1:10" x14ac:dyDescent="0.25">
      <c r="A48" t="s">
        <v>251</v>
      </c>
      <c r="B48">
        <v>8530</v>
      </c>
      <c r="C48">
        <v>37</v>
      </c>
      <c r="D48">
        <v>76</v>
      </c>
      <c r="E48" s="5">
        <f t="shared" si="3"/>
        <v>0.92682926829268297</v>
      </c>
      <c r="F48">
        <v>31</v>
      </c>
      <c r="G48" s="5">
        <f t="shared" si="4"/>
        <v>0.37804878048780488</v>
      </c>
      <c r="H48">
        <v>82</v>
      </c>
      <c r="I48" s="5">
        <f t="shared" si="5"/>
        <v>1</v>
      </c>
      <c r="J48">
        <v>82</v>
      </c>
    </row>
    <row r="49" spans="1:10" x14ac:dyDescent="0.25">
      <c r="A49" t="s">
        <v>252</v>
      </c>
      <c r="B49">
        <v>10075</v>
      </c>
      <c r="C49">
        <v>24</v>
      </c>
      <c r="D49">
        <v>135</v>
      </c>
      <c r="E49" s="5">
        <f t="shared" si="3"/>
        <v>0.91836734693877553</v>
      </c>
      <c r="F49">
        <v>4</v>
      </c>
      <c r="G49" s="5">
        <f t="shared" si="4"/>
        <v>2.7210884353741496E-2</v>
      </c>
      <c r="H49">
        <v>101</v>
      </c>
      <c r="I49" s="5">
        <f t="shared" si="5"/>
        <v>0.68707482993197277</v>
      </c>
      <c r="J49">
        <v>147</v>
      </c>
    </row>
    <row r="50" spans="1:10" x14ac:dyDescent="0.25">
      <c r="A50" t="s">
        <v>253</v>
      </c>
      <c r="B50">
        <v>11270</v>
      </c>
      <c r="C50">
        <v>138</v>
      </c>
      <c r="D50">
        <v>0</v>
      </c>
      <c r="E50" s="5">
        <f t="shared" si="3"/>
        <v>0</v>
      </c>
      <c r="F50">
        <v>475</v>
      </c>
      <c r="G50" s="5">
        <f t="shared" si="4"/>
        <v>0.4144851657940663</v>
      </c>
      <c r="H50">
        <v>1096</v>
      </c>
      <c r="I50" s="5">
        <f t="shared" si="5"/>
        <v>0.95636998254799299</v>
      </c>
      <c r="J50">
        <v>1146</v>
      </c>
    </row>
    <row r="51" spans="1:10" x14ac:dyDescent="0.25">
      <c r="A51" t="s">
        <v>254</v>
      </c>
      <c r="B51">
        <v>13389</v>
      </c>
      <c r="C51">
        <v>38</v>
      </c>
      <c r="D51">
        <v>576</v>
      </c>
      <c r="E51" s="5">
        <f t="shared" si="3"/>
        <v>0.99310344827586206</v>
      </c>
      <c r="F51">
        <v>0</v>
      </c>
      <c r="G51" s="5">
        <f t="shared" si="4"/>
        <v>0</v>
      </c>
      <c r="H51">
        <v>576</v>
      </c>
      <c r="I51" s="5">
        <f t="shared" si="5"/>
        <v>0.99310344827586206</v>
      </c>
      <c r="J51">
        <v>580</v>
      </c>
    </row>
    <row r="52" spans="1:10" x14ac:dyDescent="0.25">
      <c r="A52" t="s">
        <v>255</v>
      </c>
      <c r="B52">
        <v>13545</v>
      </c>
      <c r="C52">
        <v>73</v>
      </c>
      <c r="D52">
        <v>529</v>
      </c>
      <c r="E52" s="5">
        <f t="shared" si="3"/>
        <v>0.91522491349480972</v>
      </c>
      <c r="F52">
        <v>311</v>
      </c>
      <c r="G52" s="5">
        <f t="shared" si="4"/>
        <v>0.53806228373702425</v>
      </c>
      <c r="H52">
        <v>295</v>
      </c>
      <c r="I52" s="5">
        <f t="shared" si="5"/>
        <v>0.51038062283737029</v>
      </c>
      <c r="J52">
        <v>578</v>
      </c>
    </row>
    <row r="53" spans="1:10" x14ac:dyDescent="0.25">
      <c r="A53" t="s">
        <v>256</v>
      </c>
      <c r="B53">
        <v>13643</v>
      </c>
      <c r="C53">
        <v>133</v>
      </c>
      <c r="D53">
        <v>455</v>
      </c>
      <c r="E53" s="5">
        <f t="shared" si="3"/>
        <v>0.78178694158075601</v>
      </c>
      <c r="F53">
        <v>110</v>
      </c>
      <c r="G53" s="5">
        <f t="shared" si="4"/>
        <v>0.18900343642611683</v>
      </c>
      <c r="H53">
        <v>275</v>
      </c>
      <c r="I53" s="5">
        <f t="shared" si="5"/>
        <v>0.47250859106529208</v>
      </c>
      <c r="J53">
        <v>582</v>
      </c>
    </row>
    <row r="54" spans="1:10" x14ac:dyDescent="0.25">
      <c r="A54" t="s">
        <v>257</v>
      </c>
      <c r="B54">
        <v>16787</v>
      </c>
      <c r="C54">
        <v>90</v>
      </c>
      <c r="D54">
        <v>18</v>
      </c>
      <c r="E54" s="5">
        <f t="shared" si="3"/>
        <v>9.5744680851063829E-2</v>
      </c>
      <c r="F54">
        <v>119</v>
      </c>
      <c r="G54" s="5">
        <f t="shared" si="4"/>
        <v>0.63297872340425532</v>
      </c>
      <c r="H54">
        <v>180</v>
      </c>
      <c r="I54" s="5">
        <f t="shared" si="5"/>
        <v>0.95744680851063835</v>
      </c>
      <c r="J54">
        <v>188</v>
      </c>
    </row>
    <row r="55" spans="1:10" x14ac:dyDescent="0.25">
      <c r="A55" t="s">
        <v>258</v>
      </c>
      <c r="B55">
        <v>26966</v>
      </c>
      <c r="C55">
        <v>248</v>
      </c>
      <c r="D55">
        <v>364</v>
      </c>
      <c r="E55" s="5">
        <f t="shared" si="3"/>
        <v>0.85245901639344257</v>
      </c>
      <c r="F55">
        <v>115</v>
      </c>
      <c r="G55" s="5">
        <f t="shared" si="4"/>
        <v>0.26932084309133492</v>
      </c>
      <c r="H55">
        <v>272</v>
      </c>
      <c r="I55" s="5">
        <f t="shared" si="5"/>
        <v>0.63700234192037475</v>
      </c>
      <c r="J55">
        <v>427</v>
      </c>
    </row>
  </sheetData>
  <sortState xmlns:xlrd2="http://schemas.microsoft.com/office/spreadsheetml/2017/richdata2" ref="A2:J59">
    <sortCondition ref="B1:B59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5FB1-6866-4D79-A307-569959F48DD8}">
  <dimension ref="A1:B192"/>
  <sheetViews>
    <sheetView workbookViewId="0">
      <selection sqref="A1:A1048576"/>
    </sheetView>
  </sheetViews>
  <sheetFormatPr defaultRowHeight="13.8" x14ac:dyDescent="0.25"/>
  <cols>
    <col min="1" max="1" width="31.109375" style="3" bestFit="1" customWidth="1"/>
    <col min="2" max="2" width="7.109375" bestFit="1" customWidth="1"/>
  </cols>
  <sheetData>
    <row r="1" spans="1:2" x14ac:dyDescent="0.25">
      <c r="A1" s="3" t="s">
        <v>79</v>
      </c>
      <c r="B1" t="s">
        <v>204</v>
      </c>
    </row>
    <row r="2" spans="1:2" x14ac:dyDescent="0.25">
      <c r="A2" s="3">
        <v>12306</v>
      </c>
      <c r="B2">
        <v>3359</v>
      </c>
    </row>
    <row r="3" spans="1:2" x14ac:dyDescent="0.25">
      <c r="A3" s="3" t="s">
        <v>150</v>
      </c>
      <c r="B3">
        <v>43070</v>
      </c>
    </row>
    <row r="4" spans="1:2" x14ac:dyDescent="0.25">
      <c r="A4" s="3" t="s">
        <v>192</v>
      </c>
      <c r="B4">
        <v>237647</v>
      </c>
    </row>
    <row r="5" spans="1:2" x14ac:dyDescent="0.25">
      <c r="A5" s="3" t="s">
        <v>117</v>
      </c>
      <c r="B5">
        <v>13766</v>
      </c>
    </row>
    <row r="6" spans="1:2" x14ac:dyDescent="0.25">
      <c r="A6" s="3" t="s">
        <v>180</v>
      </c>
      <c r="B6">
        <v>141131</v>
      </c>
    </row>
    <row r="7" spans="1:2" x14ac:dyDescent="0.25">
      <c r="A7" s="3" t="s">
        <v>0</v>
      </c>
      <c r="B7">
        <v>3129</v>
      </c>
    </row>
    <row r="8" spans="1:2" x14ac:dyDescent="0.25">
      <c r="A8" s="3" t="s">
        <v>1</v>
      </c>
      <c r="B8">
        <v>1125</v>
      </c>
    </row>
    <row r="9" spans="1:2" x14ac:dyDescent="0.25">
      <c r="A9" s="3" t="s">
        <v>2</v>
      </c>
      <c r="B9">
        <v>3334</v>
      </c>
    </row>
    <row r="10" spans="1:2" x14ac:dyDescent="0.25">
      <c r="A10" s="3" t="s">
        <v>167</v>
      </c>
      <c r="B10">
        <v>74328</v>
      </c>
    </row>
    <row r="11" spans="1:2" x14ac:dyDescent="0.25">
      <c r="A11" s="3" t="s">
        <v>175</v>
      </c>
      <c r="B11">
        <v>106364</v>
      </c>
    </row>
    <row r="12" spans="1:2" x14ac:dyDescent="0.25">
      <c r="A12" s="3" t="s">
        <v>3</v>
      </c>
      <c r="B12">
        <v>2067</v>
      </c>
    </row>
    <row r="13" spans="1:2" x14ac:dyDescent="0.25">
      <c r="A13" s="3" t="s">
        <v>4</v>
      </c>
      <c r="B13">
        <v>3898</v>
      </c>
    </row>
    <row r="14" spans="1:2" x14ac:dyDescent="0.25">
      <c r="A14" s="3" t="s">
        <v>5</v>
      </c>
      <c r="B14">
        <v>19</v>
      </c>
    </row>
    <row r="15" spans="1:2" x14ac:dyDescent="0.25">
      <c r="A15" s="3" t="s">
        <v>173</v>
      </c>
      <c r="B15">
        <v>99098</v>
      </c>
    </row>
    <row r="16" spans="1:2" x14ac:dyDescent="0.25">
      <c r="A16" s="3" t="s">
        <v>165</v>
      </c>
      <c r="B16">
        <v>74084</v>
      </c>
    </row>
    <row r="17" spans="1:2" x14ac:dyDescent="0.25">
      <c r="A17" s="3" t="s">
        <v>101</v>
      </c>
      <c r="B17">
        <v>6919</v>
      </c>
    </row>
    <row r="18" spans="1:2" x14ac:dyDescent="0.25">
      <c r="A18" s="3" t="s">
        <v>6</v>
      </c>
      <c r="B18">
        <v>513</v>
      </c>
    </row>
    <row r="19" spans="1:2" x14ac:dyDescent="0.25">
      <c r="A19" s="3" t="s">
        <v>187</v>
      </c>
      <c r="B19">
        <v>171148</v>
      </c>
    </row>
    <row r="20" spans="1:2" x14ac:dyDescent="0.25">
      <c r="A20" s="3" t="s">
        <v>155</v>
      </c>
      <c r="B20">
        <v>51233</v>
      </c>
    </row>
    <row r="21" spans="1:2" x14ac:dyDescent="0.25">
      <c r="A21" s="3" t="s">
        <v>152</v>
      </c>
      <c r="B21">
        <v>44060</v>
      </c>
    </row>
    <row r="22" spans="1:2" x14ac:dyDescent="0.25">
      <c r="A22" s="3" t="s">
        <v>7</v>
      </c>
      <c r="B22">
        <v>49</v>
      </c>
    </row>
    <row r="23" spans="1:2" x14ac:dyDescent="0.25">
      <c r="A23" s="3" t="s">
        <v>9</v>
      </c>
      <c r="B23">
        <v>619</v>
      </c>
    </row>
    <row r="24" spans="1:2" x14ac:dyDescent="0.25">
      <c r="A24" s="3" t="s">
        <v>8</v>
      </c>
      <c r="B24">
        <v>5838</v>
      </c>
    </row>
    <row r="25" spans="1:2" x14ac:dyDescent="0.25">
      <c r="A25" s="3" t="s">
        <v>10</v>
      </c>
      <c r="B25">
        <v>4270</v>
      </c>
    </row>
    <row r="26" spans="1:2" x14ac:dyDescent="0.25">
      <c r="A26" s="3" t="s">
        <v>80</v>
      </c>
      <c r="B26">
        <v>221</v>
      </c>
    </row>
    <row r="27" spans="1:2" x14ac:dyDescent="0.25">
      <c r="A27" s="3" t="s">
        <v>90</v>
      </c>
      <c r="B27">
        <v>4765</v>
      </c>
    </row>
    <row r="28" spans="1:2" x14ac:dyDescent="0.25">
      <c r="A28" s="3" t="s">
        <v>110</v>
      </c>
      <c r="B28">
        <v>10940</v>
      </c>
    </row>
    <row r="29" spans="1:2" x14ac:dyDescent="0.25">
      <c r="A29" s="3" t="s">
        <v>151</v>
      </c>
      <c r="B29">
        <v>43832</v>
      </c>
    </row>
    <row r="30" spans="1:2" x14ac:dyDescent="0.25">
      <c r="A30" s="3" t="s">
        <v>145</v>
      </c>
      <c r="B30">
        <v>37664</v>
      </c>
    </row>
    <row r="31" spans="1:2" x14ac:dyDescent="0.25">
      <c r="A31" s="3" t="s">
        <v>93</v>
      </c>
      <c r="B31">
        <v>5487</v>
      </c>
    </row>
    <row r="32" spans="1:2" x14ac:dyDescent="0.25">
      <c r="A32" s="3" t="s">
        <v>202</v>
      </c>
      <c r="B32">
        <v>707568</v>
      </c>
    </row>
    <row r="33" spans="1:2" x14ac:dyDescent="0.25">
      <c r="A33" s="3" t="s">
        <v>201</v>
      </c>
      <c r="B33">
        <v>582167</v>
      </c>
    </row>
    <row r="34" spans="1:2" x14ac:dyDescent="0.25">
      <c r="A34" s="3" t="s">
        <v>97</v>
      </c>
      <c r="B34">
        <v>5955</v>
      </c>
    </row>
    <row r="35" spans="1:2" x14ac:dyDescent="0.25">
      <c r="A35" s="3" t="s">
        <v>133</v>
      </c>
      <c r="B35">
        <v>31590</v>
      </c>
    </row>
    <row r="36" spans="1:2" x14ac:dyDescent="0.25">
      <c r="A36" s="3" t="s">
        <v>154</v>
      </c>
      <c r="B36">
        <v>47254</v>
      </c>
    </row>
    <row r="37" spans="1:2" x14ac:dyDescent="0.25">
      <c r="A37" s="3" t="s">
        <v>118</v>
      </c>
      <c r="B37">
        <v>14106</v>
      </c>
    </row>
    <row r="38" spans="1:2" x14ac:dyDescent="0.25">
      <c r="A38" s="3" t="s">
        <v>124</v>
      </c>
      <c r="B38">
        <v>19878</v>
      </c>
    </row>
    <row r="39" spans="1:2" x14ac:dyDescent="0.25">
      <c r="A39" s="3" t="s">
        <v>11</v>
      </c>
      <c r="B39">
        <v>299</v>
      </c>
    </row>
    <row r="40" spans="1:2" x14ac:dyDescent="0.25">
      <c r="A40" s="3" t="s">
        <v>140</v>
      </c>
      <c r="B40">
        <v>35364</v>
      </c>
    </row>
    <row r="41" spans="1:2" x14ac:dyDescent="0.25">
      <c r="A41" s="3" t="s">
        <v>178</v>
      </c>
      <c r="B41">
        <v>138229</v>
      </c>
    </row>
    <row r="42" spans="1:2" x14ac:dyDescent="0.25">
      <c r="A42" s="3" t="s">
        <v>147</v>
      </c>
      <c r="B42">
        <v>37905</v>
      </c>
    </row>
    <row r="43" spans="1:2" x14ac:dyDescent="0.25">
      <c r="A43" s="3" t="s">
        <v>193</v>
      </c>
      <c r="B43">
        <v>263304</v>
      </c>
    </row>
    <row r="44" spans="1:2" x14ac:dyDescent="0.25">
      <c r="A44" s="3" t="s">
        <v>127</v>
      </c>
      <c r="B44">
        <v>27187</v>
      </c>
    </row>
    <row r="45" spans="1:2" x14ac:dyDescent="0.25">
      <c r="A45" s="3" t="s">
        <v>109</v>
      </c>
      <c r="B45">
        <v>10789</v>
      </c>
    </row>
    <row r="46" spans="1:2" x14ac:dyDescent="0.25">
      <c r="A46" s="3" t="s">
        <v>185</v>
      </c>
      <c r="B46">
        <v>163732</v>
      </c>
    </row>
    <row r="47" spans="1:2" x14ac:dyDescent="0.25">
      <c r="A47" s="3" t="s">
        <v>82</v>
      </c>
      <c r="B47">
        <v>2696</v>
      </c>
    </row>
    <row r="48" spans="1:2" x14ac:dyDescent="0.25">
      <c r="A48" s="3" t="s">
        <v>89</v>
      </c>
      <c r="B48">
        <v>4671</v>
      </c>
    </row>
    <row r="49" spans="1:2" x14ac:dyDescent="0.25">
      <c r="A49" s="3" t="s">
        <v>13</v>
      </c>
      <c r="B49">
        <v>1434</v>
      </c>
    </row>
    <row r="50" spans="1:2" x14ac:dyDescent="0.25">
      <c r="A50" s="3" t="s">
        <v>12</v>
      </c>
      <c r="B50">
        <v>6699</v>
      </c>
    </row>
    <row r="51" spans="1:2" x14ac:dyDescent="0.25">
      <c r="A51" s="3" t="s">
        <v>134</v>
      </c>
      <c r="B51">
        <v>31787</v>
      </c>
    </row>
    <row r="52" spans="1:2" x14ac:dyDescent="0.25">
      <c r="A52" s="3" t="s">
        <v>195</v>
      </c>
      <c r="B52">
        <v>305098</v>
      </c>
    </row>
    <row r="53" spans="1:2" x14ac:dyDescent="0.25">
      <c r="A53" s="3" t="s">
        <v>14</v>
      </c>
      <c r="B53">
        <v>2083</v>
      </c>
    </row>
    <row r="54" spans="1:2" x14ac:dyDescent="0.25">
      <c r="A54" s="3" t="s">
        <v>15</v>
      </c>
      <c r="B54">
        <v>833</v>
      </c>
    </row>
    <row r="55" spans="1:2" x14ac:dyDescent="0.25">
      <c r="A55" s="3" t="s">
        <v>132</v>
      </c>
      <c r="B55">
        <v>30551</v>
      </c>
    </row>
    <row r="56" spans="1:2" x14ac:dyDescent="0.25">
      <c r="A56" s="3" t="s">
        <v>104</v>
      </c>
      <c r="B56">
        <v>8990</v>
      </c>
    </row>
    <row r="57" spans="1:2" x14ac:dyDescent="0.25">
      <c r="A57" s="3" t="s">
        <v>143</v>
      </c>
      <c r="B57">
        <v>36410</v>
      </c>
    </row>
    <row r="58" spans="1:2" x14ac:dyDescent="0.25">
      <c r="A58" s="3" t="s">
        <v>16</v>
      </c>
      <c r="B58">
        <v>1326</v>
      </c>
    </row>
    <row r="59" spans="1:2" x14ac:dyDescent="0.25">
      <c r="A59" s="3" t="s">
        <v>17</v>
      </c>
      <c r="B59">
        <v>176</v>
      </c>
    </row>
    <row r="60" spans="1:2" x14ac:dyDescent="0.25">
      <c r="A60" s="3" t="s">
        <v>129</v>
      </c>
      <c r="B60">
        <v>28550</v>
      </c>
    </row>
    <row r="61" spans="1:2" x14ac:dyDescent="0.25">
      <c r="A61" s="3" t="s">
        <v>18</v>
      </c>
      <c r="B61">
        <v>4489</v>
      </c>
    </row>
    <row r="62" spans="1:2" x14ac:dyDescent="0.25">
      <c r="A62" s="3" t="s">
        <v>111</v>
      </c>
      <c r="B62">
        <v>11475</v>
      </c>
    </row>
    <row r="63" spans="1:2" x14ac:dyDescent="0.25">
      <c r="A63" s="3" t="s">
        <v>103</v>
      </c>
      <c r="B63">
        <v>7907</v>
      </c>
    </row>
    <row r="64" spans="1:2" x14ac:dyDescent="0.25">
      <c r="A64" s="3" t="s">
        <v>20</v>
      </c>
      <c r="B64">
        <v>2213</v>
      </c>
    </row>
    <row r="65" spans="1:2" x14ac:dyDescent="0.25">
      <c r="A65" s="3" t="s">
        <v>19</v>
      </c>
      <c r="B65">
        <v>1137</v>
      </c>
    </row>
    <row r="66" spans="1:2" x14ac:dyDescent="0.25">
      <c r="A66" s="3" t="s">
        <v>21</v>
      </c>
      <c r="B66">
        <v>1890</v>
      </c>
    </row>
    <row r="67" spans="1:2" x14ac:dyDescent="0.25">
      <c r="A67" s="3" t="s">
        <v>107</v>
      </c>
      <c r="B67">
        <v>9885</v>
      </c>
    </row>
    <row r="68" spans="1:2" x14ac:dyDescent="0.25">
      <c r="A68" s="3" t="s">
        <v>22</v>
      </c>
      <c r="B68">
        <v>2604</v>
      </c>
    </row>
    <row r="69" spans="1:2" x14ac:dyDescent="0.25">
      <c r="A69" s="3" t="s">
        <v>23</v>
      </c>
      <c r="B69">
        <v>13643</v>
      </c>
    </row>
    <row r="70" spans="1:2" x14ac:dyDescent="0.25">
      <c r="A70" s="3" t="s">
        <v>174</v>
      </c>
      <c r="B70">
        <v>105790</v>
      </c>
    </row>
    <row r="71" spans="1:2" x14ac:dyDescent="0.25">
      <c r="A71" s="3" t="s">
        <v>24</v>
      </c>
      <c r="B71">
        <v>13389</v>
      </c>
    </row>
    <row r="72" spans="1:2" x14ac:dyDescent="0.25">
      <c r="A72" s="3" t="s">
        <v>105</v>
      </c>
      <c r="B72">
        <v>9150</v>
      </c>
    </row>
    <row r="73" spans="1:2" x14ac:dyDescent="0.25">
      <c r="A73" s="3" t="s">
        <v>149</v>
      </c>
      <c r="B73">
        <v>41051</v>
      </c>
    </row>
    <row r="74" spans="1:2" x14ac:dyDescent="0.25">
      <c r="A74" s="3" t="s">
        <v>25</v>
      </c>
      <c r="B74">
        <v>2328</v>
      </c>
    </row>
    <row r="75" spans="1:2" x14ac:dyDescent="0.25">
      <c r="A75" s="3" t="s">
        <v>26</v>
      </c>
      <c r="B75">
        <v>1556</v>
      </c>
    </row>
    <row r="76" spans="1:2" x14ac:dyDescent="0.25">
      <c r="A76" s="3" t="s">
        <v>168</v>
      </c>
      <c r="B76">
        <v>75796</v>
      </c>
    </row>
    <row r="77" spans="1:2" x14ac:dyDescent="0.25">
      <c r="A77" s="3" t="s">
        <v>157</v>
      </c>
      <c r="B77">
        <v>52550</v>
      </c>
    </row>
    <row r="78" spans="1:2" x14ac:dyDescent="0.25">
      <c r="A78" s="3" t="s">
        <v>139</v>
      </c>
      <c r="B78">
        <v>34525</v>
      </c>
    </row>
    <row r="79" spans="1:2" x14ac:dyDescent="0.25">
      <c r="A79" s="3" t="s">
        <v>27</v>
      </c>
      <c r="B79">
        <v>166</v>
      </c>
    </row>
    <row r="80" spans="1:2" x14ac:dyDescent="0.25">
      <c r="A80" s="3" t="s">
        <v>130</v>
      </c>
      <c r="B80">
        <v>30305</v>
      </c>
    </row>
    <row r="81" spans="1:2" x14ac:dyDescent="0.25">
      <c r="A81" s="3" t="s">
        <v>160</v>
      </c>
      <c r="B81">
        <v>55531</v>
      </c>
    </row>
    <row r="82" spans="1:2" x14ac:dyDescent="0.25">
      <c r="A82" s="3" t="s">
        <v>85</v>
      </c>
      <c r="B82">
        <v>3333</v>
      </c>
    </row>
    <row r="83" spans="1:2" x14ac:dyDescent="0.25">
      <c r="A83" s="3" t="s">
        <v>164</v>
      </c>
      <c r="B83">
        <v>71059</v>
      </c>
    </row>
    <row r="84" spans="1:2" x14ac:dyDescent="0.25">
      <c r="A84" s="3" t="s">
        <v>28</v>
      </c>
      <c r="B84">
        <v>360</v>
      </c>
    </row>
    <row r="85" spans="1:2" x14ac:dyDescent="0.25">
      <c r="A85" s="3" t="s">
        <v>141</v>
      </c>
      <c r="B85">
        <v>35442</v>
      </c>
    </row>
    <row r="86" spans="1:2" x14ac:dyDescent="0.25">
      <c r="A86" s="3" t="s">
        <v>138</v>
      </c>
      <c r="B86">
        <v>34176</v>
      </c>
    </row>
    <row r="87" spans="1:2" x14ac:dyDescent="0.25">
      <c r="A87" s="3" t="s">
        <v>123</v>
      </c>
      <c r="B87">
        <v>19177</v>
      </c>
    </row>
    <row r="88" spans="1:2" x14ac:dyDescent="0.25">
      <c r="A88" s="3" t="s">
        <v>112</v>
      </c>
      <c r="B88">
        <v>11736</v>
      </c>
    </row>
    <row r="89" spans="1:2" x14ac:dyDescent="0.25">
      <c r="A89" s="3" t="s">
        <v>144</v>
      </c>
      <c r="B89">
        <v>37529</v>
      </c>
    </row>
    <row r="90" spans="1:2" x14ac:dyDescent="0.25">
      <c r="A90" s="3" t="s">
        <v>29</v>
      </c>
      <c r="B90">
        <v>1075</v>
      </c>
    </row>
    <row r="91" spans="1:2" x14ac:dyDescent="0.25">
      <c r="A91" s="3" t="s">
        <v>30</v>
      </c>
      <c r="B91">
        <v>70</v>
      </c>
    </row>
    <row r="92" spans="1:2" x14ac:dyDescent="0.25">
      <c r="A92" s="3" t="s">
        <v>153</v>
      </c>
      <c r="B92">
        <v>44677</v>
      </c>
    </row>
    <row r="93" spans="1:2" x14ac:dyDescent="0.25">
      <c r="A93" s="3" t="s">
        <v>31</v>
      </c>
      <c r="B93">
        <v>16787</v>
      </c>
    </row>
    <row r="94" spans="1:2" x14ac:dyDescent="0.25">
      <c r="A94" s="3" t="s">
        <v>91</v>
      </c>
      <c r="B94">
        <v>5163</v>
      </c>
    </row>
    <row r="95" spans="1:2" x14ac:dyDescent="0.25">
      <c r="A95" s="3" t="s">
        <v>158</v>
      </c>
      <c r="B95">
        <v>52680</v>
      </c>
    </row>
    <row r="96" spans="1:2" x14ac:dyDescent="0.25">
      <c r="A96" s="3" t="s">
        <v>83</v>
      </c>
      <c r="B96">
        <v>3273</v>
      </c>
    </row>
    <row r="97" spans="1:2" x14ac:dyDescent="0.25">
      <c r="A97" s="3" t="s">
        <v>181</v>
      </c>
      <c r="B97">
        <v>141715</v>
      </c>
    </row>
    <row r="98" spans="1:2" x14ac:dyDescent="0.25">
      <c r="A98" s="3" t="s">
        <v>32</v>
      </c>
      <c r="B98">
        <v>1014</v>
      </c>
    </row>
    <row r="99" spans="1:2" x14ac:dyDescent="0.25">
      <c r="A99" s="3" t="s">
        <v>33</v>
      </c>
      <c r="B99">
        <v>723</v>
      </c>
    </row>
    <row r="100" spans="1:2" x14ac:dyDescent="0.25">
      <c r="A100" s="3" t="s">
        <v>95</v>
      </c>
      <c r="B100">
        <v>5582</v>
      </c>
    </row>
    <row r="101" spans="1:2" x14ac:dyDescent="0.25">
      <c r="A101" s="3" t="s">
        <v>116</v>
      </c>
      <c r="B101">
        <v>13340</v>
      </c>
    </row>
    <row r="102" spans="1:2" x14ac:dyDescent="0.25">
      <c r="A102" s="3" t="s">
        <v>86</v>
      </c>
      <c r="B102">
        <v>3347</v>
      </c>
    </row>
    <row r="103" spans="1:2" x14ac:dyDescent="0.25">
      <c r="A103" s="3" t="s">
        <v>159</v>
      </c>
      <c r="B103">
        <v>54753</v>
      </c>
    </row>
    <row r="104" spans="1:2" x14ac:dyDescent="0.25">
      <c r="A104" s="3" t="s">
        <v>94</v>
      </c>
      <c r="B104">
        <v>5531</v>
      </c>
    </row>
    <row r="105" spans="1:2" x14ac:dyDescent="0.25">
      <c r="A105" s="3" t="s">
        <v>183</v>
      </c>
      <c r="B105">
        <v>150900</v>
      </c>
    </row>
    <row r="106" spans="1:2" x14ac:dyDescent="0.25">
      <c r="A106" s="3" t="s">
        <v>34</v>
      </c>
      <c r="B106">
        <v>806</v>
      </c>
    </row>
    <row r="107" spans="1:2" x14ac:dyDescent="0.25">
      <c r="A107" s="3" t="s">
        <v>172</v>
      </c>
      <c r="B107">
        <v>91676</v>
      </c>
    </row>
    <row r="108" spans="1:2" x14ac:dyDescent="0.25">
      <c r="A108" s="3" t="s">
        <v>171</v>
      </c>
      <c r="B108">
        <v>86505</v>
      </c>
    </row>
    <row r="109" spans="1:2" x14ac:dyDescent="0.25">
      <c r="A109" s="3" t="s">
        <v>35</v>
      </c>
      <c r="B109">
        <v>3927</v>
      </c>
    </row>
    <row r="110" spans="1:2" x14ac:dyDescent="0.25">
      <c r="A110" s="3" t="s">
        <v>36</v>
      </c>
      <c r="B110">
        <v>269</v>
      </c>
    </row>
    <row r="111" spans="1:2" x14ac:dyDescent="0.25">
      <c r="A111" s="3" t="s">
        <v>169</v>
      </c>
      <c r="B111">
        <v>76683</v>
      </c>
    </row>
    <row r="112" spans="1:2" x14ac:dyDescent="0.25">
      <c r="A112" s="3" t="s">
        <v>179</v>
      </c>
      <c r="B112">
        <v>140598</v>
      </c>
    </row>
    <row r="113" spans="1:2" x14ac:dyDescent="0.25">
      <c r="A113" s="3" t="s">
        <v>137</v>
      </c>
      <c r="B113">
        <v>33021</v>
      </c>
    </row>
    <row r="114" spans="1:2" x14ac:dyDescent="0.25">
      <c r="A114" s="3" t="s">
        <v>131</v>
      </c>
      <c r="B114">
        <v>30536</v>
      </c>
    </row>
    <row r="115" spans="1:2" x14ac:dyDescent="0.25">
      <c r="A115" s="3" t="s">
        <v>37</v>
      </c>
      <c r="B115">
        <v>721</v>
      </c>
    </row>
    <row r="116" spans="1:2" x14ac:dyDescent="0.25">
      <c r="A116" s="3" t="s">
        <v>197</v>
      </c>
      <c r="B116">
        <v>321357</v>
      </c>
    </row>
    <row r="117" spans="1:2" x14ac:dyDescent="0.25">
      <c r="A117" s="3" t="s">
        <v>38</v>
      </c>
      <c r="B117">
        <v>2135</v>
      </c>
    </row>
    <row r="118" spans="1:2" x14ac:dyDescent="0.25">
      <c r="A118" s="3" t="s">
        <v>190</v>
      </c>
      <c r="B118">
        <v>192790</v>
      </c>
    </row>
    <row r="119" spans="1:2" x14ac:dyDescent="0.25">
      <c r="A119" s="3" t="s">
        <v>198</v>
      </c>
      <c r="B119">
        <v>349977</v>
      </c>
    </row>
    <row r="120" spans="1:2" x14ac:dyDescent="0.25">
      <c r="A120" s="3" t="s">
        <v>148</v>
      </c>
      <c r="B120">
        <v>39246</v>
      </c>
    </row>
    <row r="121" spans="1:2" x14ac:dyDescent="0.25">
      <c r="A121" s="3" t="s">
        <v>177</v>
      </c>
      <c r="B121">
        <v>134798</v>
      </c>
    </row>
    <row r="122" spans="1:2" x14ac:dyDescent="0.25">
      <c r="A122" s="3" t="s">
        <v>39</v>
      </c>
      <c r="B122">
        <v>187</v>
      </c>
    </row>
    <row r="123" spans="1:2" x14ac:dyDescent="0.25">
      <c r="A123" s="3" t="s">
        <v>40</v>
      </c>
      <c r="B123">
        <v>4479</v>
      </c>
    </row>
    <row r="124" spans="1:2" x14ac:dyDescent="0.25">
      <c r="A124" s="3" t="s">
        <v>41</v>
      </c>
      <c r="B124">
        <v>3729</v>
      </c>
    </row>
    <row r="125" spans="1:2" x14ac:dyDescent="0.25">
      <c r="A125" s="3" t="s">
        <v>161</v>
      </c>
      <c r="B125">
        <v>58574</v>
      </c>
    </row>
    <row r="126" spans="1:2" x14ac:dyDescent="0.25">
      <c r="A126" s="3" t="s">
        <v>114</v>
      </c>
      <c r="B126">
        <v>12727</v>
      </c>
    </row>
    <row r="127" spans="1:2" x14ac:dyDescent="0.25">
      <c r="A127" s="3" t="s">
        <v>42</v>
      </c>
      <c r="B127">
        <v>4539</v>
      </c>
    </row>
    <row r="128" spans="1:2" x14ac:dyDescent="0.25">
      <c r="A128" s="3" t="s">
        <v>43</v>
      </c>
      <c r="B128">
        <v>4411</v>
      </c>
    </row>
    <row r="129" spans="1:2" x14ac:dyDescent="0.25">
      <c r="A129" s="3" t="s">
        <v>115</v>
      </c>
      <c r="B129">
        <v>13097</v>
      </c>
    </row>
    <row r="130" spans="1:2" x14ac:dyDescent="0.25">
      <c r="A130" s="3" t="s">
        <v>121</v>
      </c>
      <c r="B130">
        <v>16646</v>
      </c>
    </row>
    <row r="131" spans="1:2" x14ac:dyDescent="0.25">
      <c r="A131" s="3" t="s">
        <v>44</v>
      </c>
      <c r="B131">
        <v>6138</v>
      </c>
    </row>
    <row r="132" spans="1:2" x14ac:dyDescent="0.25">
      <c r="A132" s="3" t="s">
        <v>100</v>
      </c>
      <c r="B132">
        <v>6609</v>
      </c>
    </row>
    <row r="133" spans="1:2" x14ac:dyDescent="0.25">
      <c r="A133" s="3" t="s">
        <v>146</v>
      </c>
      <c r="B133">
        <v>37748</v>
      </c>
    </row>
    <row r="134" spans="1:2" x14ac:dyDescent="0.25">
      <c r="A134" s="3" t="s">
        <v>200</v>
      </c>
      <c r="B134">
        <v>383385</v>
      </c>
    </row>
    <row r="135" spans="1:2" x14ac:dyDescent="0.25">
      <c r="A135" s="3" t="s">
        <v>170</v>
      </c>
      <c r="B135">
        <v>81931</v>
      </c>
    </row>
    <row r="136" spans="1:2" x14ac:dyDescent="0.25">
      <c r="A136" s="3" t="s">
        <v>81</v>
      </c>
      <c r="B136">
        <v>1982</v>
      </c>
    </row>
    <row r="137" spans="1:2" x14ac:dyDescent="0.25">
      <c r="A137" s="3" t="s">
        <v>99</v>
      </c>
      <c r="B137">
        <v>6521</v>
      </c>
    </row>
    <row r="138" spans="1:2" x14ac:dyDescent="0.25">
      <c r="A138" s="3" t="s">
        <v>45</v>
      </c>
      <c r="B138">
        <v>5514</v>
      </c>
    </row>
    <row r="139" spans="1:2" x14ac:dyDescent="0.25">
      <c r="A139" s="3" t="s">
        <v>120</v>
      </c>
      <c r="B139">
        <v>15143</v>
      </c>
    </row>
    <row r="140" spans="1:2" x14ac:dyDescent="0.25">
      <c r="A140" s="3" t="s">
        <v>186</v>
      </c>
      <c r="B140">
        <v>168741</v>
      </c>
    </row>
    <row r="141" spans="1:2" x14ac:dyDescent="0.25">
      <c r="A141" s="3" t="s">
        <v>88</v>
      </c>
      <c r="B141">
        <v>4384</v>
      </c>
    </row>
    <row r="142" spans="1:2" x14ac:dyDescent="0.25">
      <c r="A142" s="3" t="s">
        <v>46</v>
      </c>
      <c r="B142">
        <v>26966</v>
      </c>
    </row>
    <row r="143" spans="1:2" x14ac:dyDescent="0.25">
      <c r="A143" s="3" t="s">
        <v>163</v>
      </c>
      <c r="B143">
        <v>70574</v>
      </c>
    </row>
    <row r="144" spans="1:2" x14ac:dyDescent="0.25">
      <c r="A144" s="3" t="s">
        <v>96</v>
      </c>
      <c r="B144">
        <v>5931</v>
      </c>
    </row>
    <row r="145" spans="1:2" x14ac:dyDescent="0.25">
      <c r="A145" s="3" t="s">
        <v>47</v>
      </c>
      <c r="B145">
        <v>808</v>
      </c>
    </row>
    <row r="146" spans="1:2" x14ac:dyDescent="0.25">
      <c r="A146" s="3" t="s">
        <v>128</v>
      </c>
      <c r="B146">
        <v>27974</v>
      </c>
    </row>
    <row r="147" spans="1:2" x14ac:dyDescent="0.25">
      <c r="A147" s="3" t="s">
        <v>196</v>
      </c>
      <c r="B147">
        <v>305100</v>
      </c>
    </row>
    <row r="148" spans="1:2" x14ac:dyDescent="0.25">
      <c r="A148" s="3" t="s">
        <v>203</v>
      </c>
      <c r="B148">
        <v>746786</v>
      </c>
    </row>
    <row r="149" spans="1:2" x14ac:dyDescent="0.25">
      <c r="A149" s="3" t="s">
        <v>135</v>
      </c>
      <c r="B149">
        <v>31904</v>
      </c>
    </row>
    <row r="150" spans="1:2" x14ac:dyDescent="0.25">
      <c r="A150" s="3" t="s">
        <v>182</v>
      </c>
      <c r="B150">
        <v>142875</v>
      </c>
    </row>
    <row r="151" spans="1:2" x14ac:dyDescent="0.25">
      <c r="A151" s="3" t="s">
        <v>136</v>
      </c>
      <c r="B151">
        <v>32133</v>
      </c>
    </row>
    <row r="152" spans="1:2" x14ac:dyDescent="0.25">
      <c r="A152" s="3" t="s">
        <v>194</v>
      </c>
      <c r="B152">
        <v>272174</v>
      </c>
    </row>
    <row r="153" spans="1:2" x14ac:dyDescent="0.25">
      <c r="A153" s="3" t="s">
        <v>48</v>
      </c>
      <c r="B153">
        <v>845</v>
      </c>
    </row>
    <row r="154" spans="1:2" x14ac:dyDescent="0.25">
      <c r="A154" s="3" t="s">
        <v>49</v>
      </c>
      <c r="B154">
        <v>1475</v>
      </c>
    </row>
    <row r="155" spans="1:2" x14ac:dyDescent="0.25">
      <c r="A155" s="3" t="s">
        <v>119</v>
      </c>
      <c r="B155">
        <v>14581</v>
      </c>
    </row>
    <row r="156" spans="1:2" x14ac:dyDescent="0.25">
      <c r="A156" s="3" t="s">
        <v>162</v>
      </c>
      <c r="B156">
        <v>67971</v>
      </c>
    </row>
    <row r="157" spans="1:2" x14ac:dyDescent="0.25">
      <c r="A157" s="3" t="s">
        <v>50</v>
      </c>
      <c r="B157">
        <v>340</v>
      </c>
    </row>
    <row r="158" spans="1:2" x14ac:dyDescent="0.25">
      <c r="A158" s="3" t="s">
        <v>51</v>
      </c>
      <c r="B158">
        <v>2483</v>
      </c>
    </row>
    <row r="159" spans="1:2" x14ac:dyDescent="0.25">
      <c r="A159" s="3" t="s">
        <v>52</v>
      </c>
      <c r="B159">
        <v>8501</v>
      </c>
    </row>
    <row r="160" spans="1:2" x14ac:dyDescent="0.25">
      <c r="A160" s="3" t="s">
        <v>156</v>
      </c>
      <c r="B160">
        <v>51580</v>
      </c>
    </row>
    <row r="161" spans="1:2" x14ac:dyDescent="0.25">
      <c r="A161" s="3" t="s">
        <v>113</v>
      </c>
      <c r="B161">
        <v>12180</v>
      </c>
    </row>
    <row r="162" spans="1:2" x14ac:dyDescent="0.25">
      <c r="A162" s="3" t="s">
        <v>84</v>
      </c>
      <c r="B162">
        <v>3293</v>
      </c>
    </row>
    <row r="163" spans="1:2" x14ac:dyDescent="0.25">
      <c r="A163" s="3" t="s">
        <v>53</v>
      </c>
      <c r="B163">
        <v>286</v>
      </c>
    </row>
    <row r="164" spans="1:2" x14ac:dyDescent="0.25">
      <c r="A164" s="3" t="s">
        <v>125</v>
      </c>
      <c r="B164">
        <v>22168</v>
      </c>
    </row>
    <row r="165" spans="1:2" x14ac:dyDescent="0.25">
      <c r="A165" s="3" t="s">
        <v>54</v>
      </c>
      <c r="B165">
        <v>1482</v>
      </c>
    </row>
    <row r="166" spans="1:2" x14ac:dyDescent="0.25">
      <c r="A166" s="3" t="s">
        <v>55</v>
      </c>
      <c r="B166">
        <v>7892</v>
      </c>
    </row>
    <row r="167" spans="1:2" x14ac:dyDescent="0.25">
      <c r="A167" s="3" t="s">
        <v>142</v>
      </c>
      <c r="B167">
        <v>36370</v>
      </c>
    </row>
    <row r="168" spans="1:2" x14ac:dyDescent="0.25">
      <c r="A168" s="3" t="s">
        <v>108</v>
      </c>
      <c r="B168">
        <v>10075</v>
      </c>
    </row>
    <row r="169" spans="1:2" x14ac:dyDescent="0.25">
      <c r="A169" s="3" t="s">
        <v>56</v>
      </c>
      <c r="B169">
        <v>57</v>
      </c>
    </row>
    <row r="170" spans="1:2" x14ac:dyDescent="0.25">
      <c r="A170" s="3" t="s">
        <v>122</v>
      </c>
      <c r="B170">
        <v>18091</v>
      </c>
    </row>
    <row r="171" spans="1:2" x14ac:dyDescent="0.25">
      <c r="A171" s="3" t="s">
        <v>126</v>
      </c>
      <c r="B171">
        <v>27018</v>
      </c>
    </row>
    <row r="172" spans="1:2" x14ac:dyDescent="0.25">
      <c r="A172" s="3" t="s">
        <v>92</v>
      </c>
      <c r="B172">
        <v>5431</v>
      </c>
    </row>
    <row r="173" spans="1:2" x14ac:dyDescent="0.25">
      <c r="A173" s="3" t="s">
        <v>102</v>
      </c>
      <c r="B173">
        <v>7348</v>
      </c>
    </row>
    <row r="174" spans="1:2" x14ac:dyDescent="0.25">
      <c r="A174" s="3" t="s">
        <v>57</v>
      </c>
      <c r="B174">
        <v>2781</v>
      </c>
    </row>
    <row r="175" spans="1:2" x14ac:dyDescent="0.25">
      <c r="A175" s="3" t="s">
        <v>58</v>
      </c>
      <c r="B175">
        <v>3372</v>
      </c>
    </row>
    <row r="176" spans="1:2" x14ac:dyDescent="0.25">
      <c r="A176" s="3" t="s">
        <v>199</v>
      </c>
      <c r="B176">
        <v>382872</v>
      </c>
    </row>
    <row r="177" spans="1:2" x14ac:dyDescent="0.25">
      <c r="A177" s="3" t="s">
        <v>166</v>
      </c>
      <c r="B177">
        <v>74104</v>
      </c>
    </row>
    <row r="178" spans="1:2" x14ac:dyDescent="0.25">
      <c r="A178" s="3" t="s">
        <v>98</v>
      </c>
      <c r="B178">
        <v>6104</v>
      </c>
    </row>
    <row r="179" spans="1:2" x14ac:dyDescent="0.25">
      <c r="A179" s="3" t="s">
        <v>188</v>
      </c>
      <c r="B179">
        <v>178690</v>
      </c>
    </row>
    <row r="180" spans="1:2" x14ac:dyDescent="0.25">
      <c r="A180" s="3" t="s">
        <v>184</v>
      </c>
      <c r="B180">
        <v>152940</v>
      </c>
    </row>
    <row r="181" spans="1:2" x14ac:dyDescent="0.25">
      <c r="A181" s="3" t="s">
        <v>59</v>
      </c>
      <c r="B181">
        <v>1749</v>
      </c>
    </row>
    <row r="182" spans="1:2" x14ac:dyDescent="0.25">
      <c r="A182" s="3" t="s">
        <v>60</v>
      </c>
      <c r="B182">
        <v>1945</v>
      </c>
    </row>
    <row r="183" spans="1:2" x14ac:dyDescent="0.25">
      <c r="A183" s="3" t="s">
        <v>61</v>
      </c>
      <c r="B183">
        <v>4232</v>
      </c>
    </row>
    <row r="184" spans="1:2" x14ac:dyDescent="0.25">
      <c r="A184" s="3" t="s">
        <v>62</v>
      </c>
      <c r="B184">
        <v>13545</v>
      </c>
    </row>
    <row r="185" spans="1:2" x14ac:dyDescent="0.25">
      <c r="A185" s="3" t="s">
        <v>87</v>
      </c>
      <c r="B185">
        <v>3963</v>
      </c>
    </row>
    <row r="186" spans="1:2" x14ac:dyDescent="0.25">
      <c r="A186" s="3" t="s">
        <v>106</v>
      </c>
      <c r="B186">
        <v>9485</v>
      </c>
    </row>
    <row r="187" spans="1:2" x14ac:dyDescent="0.25">
      <c r="A187" s="3" t="s">
        <v>63</v>
      </c>
      <c r="B187">
        <v>11270</v>
      </c>
    </row>
    <row r="188" spans="1:2" x14ac:dyDescent="0.25">
      <c r="A188" s="3" t="s">
        <v>176</v>
      </c>
      <c r="B188">
        <v>126018</v>
      </c>
    </row>
    <row r="189" spans="1:2" x14ac:dyDescent="0.25">
      <c r="A189" s="3" t="s">
        <v>189</v>
      </c>
      <c r="B189">
        <v>186681</v>
      </c>
    </row>
    <row r="190" spans="1:2" x14ac:dyDescent="0.25">
      <c r="A190" s="3" t="s">
        <v>64</v>
      </c>
      <c r="B190">
        <v>4652</v>
      </c>
    </row>
    <row r="191" spans="1:2" x14ac:dyDescent="0.25">
      <c r="A191" s="3" t="s">
        <v>65</v>
      </c>
      <c r="B191">
        <v>8530</v>
      </c>
    </row>
    <row r="192" spans="1:2" x14ac:dyDescent="0.25">
      <c r="A192" s="3" t="s">
        <v>191</v>
      </c>
      <c r="B192">
        <v>207837</v>
      </c>
    </row>
  </sheetData>
  <sortState xmlns:xlrd2="http://schemas.microsoft.com/office/spreadsheetml/2017/richdata2" ref="A2:B192">
    <sortCondition ref="A1:A19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loose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wuxia</dc:creator>
  <cp:lastModifiedBy>许 烁</cp:lastModifiedBy>
  <dcterms:created xsi:type="dcterms:W3CDTF">2023-07-31T12:54:58Z</dcterms:created>
  <dcterms:modified xsi:type="dcterms:W3CDTF">2023-11-18T06:01:24Z</dcterms:modified>
</cp:coreProperties>
</file>