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https://d.docs.live.net/59b70eeeff3b4c0f/Área de Trabalho/Gestão de Projetos/Entrega 1 - 11.03.2025/"/>
    </mc:Choice>
  </mc:AlternateContent>
  <xr:revisionPtr revIDLastSave="117" documentId="8_{519931D4-179F-4C5D-9FB7-962D2FAFEE2F}" xr6:coauthVersionLast="47" xr6:coauthVersionMax="47" xr10:uidLastSave="{90FAC8BD-CAF8-4B89-971B-8E8237F64E34}"/>
  <bookViews>
    <workbookView xWindow="-108" yWindow="-108" windowWidth="23256" windowHeight="12456" tabRatio="854" xr2:uid="{00000000-000D-0000-FFFF-FFFF00000000}"/>
  </bookViews>
  <sheets>
    <sheet name="Project Charter" sheetId="16" r:id="rId1"/>
    <sheet name="WBS-MACRO-ATIVIDADE" sheetId="14" r:id="rId2"/>
    <sheet name="WBS_Detalhado (ordem etapas)" sheetId="1" r:id="rId3"/>
    <sheet name="WBS_Detalhado (ordem depend)" sheetId="13" r:id="rId4"/>
    <sheet name="Gráfico de Gantt" sheetId="18" state="hidden" r:id="rId5"/>
    <sheet name="PV_dependência" sheetId="17" state="hidden" r:id="rId6"/>
    <sheet name="Cronograma_de_Custos (2)" sheetId="6" state="hidden" r:id="rId7"/>
  </sheets>
  <externalReferences>
    <externalReference r:id="rId8"/>
    <externalReference r:id="rId9"/>
    <externalReference r:id="rId10"/>
  </externalReferences>
  <definedNames>
    <definedName name="A" hidden="1">{"'TG'!$A$1:$L$37"}</definedName>
    <definedName name="_xlnm.Print_Area" localSheetId="6">'Cronograma_de_Custos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4">[2]CronogramaDeProjeto!$E1</definedName>
    <definedName name="Início_do_projeto">'Gráfico de Gantt'!$G$5</definedName>
    <definedName name="Periodicidade">[3]Param!$AB$5:$AB$9</definedName>
    <definedName name="progresso_da_tarefa" localSheetId="4">[2]CronogramaDeProjeto!$D1</definedName>
    <definedName name="Semana_de_exibição">'Gráfico de Gantt'!$G$6</definedName>
    <definedName name="Status">[1]Param!#REF!</definedName>
    <definedName name="t" hidden="1">{"'TG'!$A$1:$L$37"}</definedName>
    <definedName name="término_da_tarefa" localSheetId="4">[2]CronogramaDeProjeto!$F1</definedName>
    <definedName name="VersaoExcel">[3]Param!$D$15:$E$15</definedName>
    <definedName name="VersaoSR">[3]Param!$C$24:$C$26</definedName>
  </definedNames>
  <calcPr calcId="191028"/>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 i="1" l="1"/>
  <c r="J16" i="1"/>
  <c r="J13" i="1"/>
  <c r="J21" i="1"/>
  <c r="J35" i="18"/>
  <c r="J34" i="18"/>
  <c r="J33" i="18"/>
  <c r="J32" i="18"/>
  <c r="J31" i="18"/>
  <c r="J30" i="18"/>
  <c r="J29" i="18"/>
  <c r="J28" i="18"/>
  <c r="J22" i="18"/>
  <c r="J16" i="18"/>
  <c r="J10" i="18"/>
  <c r="J9" i="18"/>
  <c r="G11" i="18"/>
  <c r="H11" i="18"/>
  <c r="H18" i="6"/>
  <c r="L18" i="6"/>
  <c r="P18" i="6"/>
  <c r="T18" i="6"/>
  <c r="X18" i="6"/>
  <c r="K7" i="18"/>
  <c r="K8" i="18"/>
  <c r="J11" i="18"/>
  <c r="J23" i="18"/>
  <c r="J12" i="18"/>
  <c r="J24" i="18"/>
  <c r="J15" i="18"/>
  <c r="J13" i="18"/>
  <c r="J25" i="18"/>
  <c r="J17" i="18"/>
  <c r="J14" i="18"/>
  <c r="J18" i="18"/>
  <c r="J27" i="18"/>
  <c r="J26" i="18"/>
  <c r="J19" i="18"/>
  <c r="J20" i="18"/>
  <c r="J21" i="18"/>
  <c r="K6" i="18"/>
  <c r="L7" i="18"/>
  <c r="M7" i="18"/>
  <c r="L8" i="18"/>
  <c r="M8" i="18"/>
  <c r="N7" i="18"/>
  <c r="N8" i="18"/>
  <c r="O7" i="18"/>
  <c r="O8" i="18"/>
  <c r="P7" i="18"/>
  <c r="Q7" i="18"/>
  <c r="P8" i="18"/>
  <c r="Q8" i="18"/>
  <c r="R7" i="18"/>
  <c r="R6" i="18"/>
  <c r="S7" i="18"/>
  <c r="R8" i="18"/>
  <c r="S8" i="18"/>
  <c r="T7" i="18"/>
  <c r="U7" i="18"/>
  <c r="T8" i="18"/>
  <c r="U8" i="18"/>
  <c r="V7" i="18"/>
  <c r="W7" i="18"/>
  <c r="V8" i="18"/>
  <c r="W8" i="18"/>
  <c r="X7" i="18"/>
  <c r="X8" i="18"/>
  <c r="Y7" i="18"/>
  <c r="Z7" i="18"/>
  <c r="Y8" i="18"/>
  <c r="Y6" i="18"/>
  <c r="Z8" i="18"/>
  <c r="AA7" i="18"/>
  <c r="AB7" i="18"/>
  <c r="AA8" i="18"/>
  <c r="AC7" i="18"/>
  <c r="AB8" i="18"/>
  <c r="AC8" i="18"/>
  <c r="AD7" i="18"/>
  <c r="AE7" i="18"/>
  <c r="AD8" i="18"/>
  <c r="AE8" i="18"/>
  <c r="AF7" i="18"/>
  <c r="AF6" i="18"/>
  <c r="AG7" i="18"/>
  <c r="AF8" i="18"/>
  <c r="AH7" i="18"/>
  <c r="AG8" i="18"/>
  <c r="AI7" i="18"/>
  <c r="AH8" i="18"/>
  <c r="AI8" i="18"/>
  <c r="AJ7" i="18"/>
  <c r="AK7" i="18"/>
  <c r="AJ8" i="18"/>
  <c r="AK8" i="18"/>
  <c r="AL7" i="18"/>
  <c r="AL8" i="18"/>
  <c r="AM7" i="18"/>
  <c r="AM6" i="18"/>
  <c r="AM8" i="18"/>
  <c r="AN7" i="18"/>
  <c r="AN8" i="18"/>
  <c r="AO7" i="18"/>
  <c r="AP7" i="18"/>
  <c r="AO8" i="18"/>
  <c r="AP8" i="18"/>
  <c r="AQ7" i="18"/>
  <c r="AR7" i="18"/>
  <c r="AQ8" i="18"/>
  <c r="AR8" i="18"/>
  <c r="AS7" i="18"/>
  <c r="AT7" i="18"/>
  <c r="AS8" i="18"/>
  <c r="AT6" i="18"/>
  <c r="AT8" i="18"/>
  <c r="AU7" i="18"/>
  <c r="AU8" i="18"/>
  <c r="AV7" i="18"/>
  <c r="AV8" i="18"/>
  <c r="AW7" i="18"/>
  <c r="AW8" i="18"/>
  <c r="AX7" i="18"/>
  <c r="AX8" i="18"/>
  <c r="AY7" i="18"/>
  <c r="AZ7" i="18"/>
  <c r="AY8" i="18"/>
  <c r="BA7" i="18"/>
  <c r="AZ8" i="18"/>
  <c r="BA6" i="18"/>
  <c r="BA8" i="18"/>
  <c r="BB7" i="18"/>
  <c r="BB8" i="18"/>
  <c r="BC7" i="18"/>
  <c r="BC8" i="18"/>
  <c r="BD7" i="18"/>
  <c r="BE7" i="18"/>
  <c r="BD8" i="18"/>
  <c r="BE8" i="18"/>
  <c r="BF7" i="18"/>
  <c r="BG7" i="18"/>
  <c r="BF8" i="18"/>
  <c r="BH7" i="18"/>
  <c r="BG8" i="18"/>
  <c r="BH6" i="18"/>
  <c r="BH8" i="18"/>
  <c r="BI7" i="18"/>
  <c r="BI8" i="18"/>
  <c r="BJ7" i="18"/>
  <c r="BJ8" i="18"/>
  <c r="BK7" i="18"/>
  <c r="BK8" i="18"/>
  <c r="BL7" i="18"/>
  <c r="BM7" i="18"/>
  <c r="BL8" i="18"/>
  <c r="BN7" i="18"/>
  <c r="BN8" i="18"/>
  <c r="BM8" i="18"/>
</calcChain>
</file>

<file path=xl/sharedStrings.xml><?xml version="1.0" encoding="utf-8"?>
<sst xmlns="http://schemas.openxmlformats.org/spreadsheetml/2006/main" count="717" uniqueCount="267">
  <si>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</si>
  <si>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</si>
  <si>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</si>
  <si>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</si>
  <si>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</si>
  <si>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</si>
  <si>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</si>
  <si>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</si>
  <si>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</si>
  <si>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</si>
  <si>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</si>
  <si>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</si>
  <si>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</si>
  <si>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</si>
  <si>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</si>
  <si>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</si>
  <si>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</si>
  <si>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</si>
  <si>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</si>
  <si>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</si>
  <si>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</si>
  <si>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</si>
  <si>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</si>
  <si>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</si>
  <si>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</si>
  <si>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</si>
  <si>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</si>
  <si>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</si>
  <si>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</si>
  <si>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</si>
  <si>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</si>
  <si>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</si>
  <si>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</si>
  <si>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</si>
  <si>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</si>
  <si>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</si>
  <si>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</si>
  <si>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</si>
  <si>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</si>
  <si>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</si>
  <si>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</si>
  <si>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</si>
  <si>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</si>
  <si>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</si>
  <si>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</si>
  <si>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</si>
  <si>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</si>
  <si>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</si>
  <si>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</si>
  <si>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</si>
  <si>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</si>
  <si>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</si>
  <si>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</si>
  <si>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</si>
  <si>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</si>
  <si>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</si>
  <si>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</si>
  <si>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</si>
  <si>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</si>
  <si>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</si>
  <si>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</si>
  <si>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</si>
  <si>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</si>
  <si>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</si>
  <si>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</si>
  <si>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</si>
  <si>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</si>
  <si>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</si>
  <si>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</si>
  <si>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</si>
  <si>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</si>
  <si>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</si>
  <si>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</si>
  <si>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</si>
  <si>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</si>
  <si>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</si>
  <si>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</si>
  <si>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</si>
  <si>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</si>
  <si>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</si>
  <si>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</si>
  <si>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</si>
  <si>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</si>
  <si>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</si>
  <si>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</si>
  <si>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</si>
  <si>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</si>
  <si>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</si>
  <si>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</si>
  <si>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</si>
  <si>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</si>
  <si>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</si>
  <si>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</si>
  <si>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</si>
  <si>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</si>
  <si>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</si>
  <si>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</si>
  <si>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</si>
  <si>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</si>
  <si>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</si>
  <si>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</si>
  <si>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</si>
  <si>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</si>
  <si>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</si>
  <si>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</si>
  <si>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</si>
  <si>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</si>
  <si>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</si>
  <si>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</si>
  <si>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</si>
  <si>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</si>
  <si>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</si>
  <si>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</si>
  <si>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</si>
  <si>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</si>
  <si>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</si>
  <si>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</si>
  <si>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</si>
  <si>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</si>
  <si>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</si>
  <si>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</si>
  <si>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</si>
  <si>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</si>
  <si>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</si>
  <si>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</si>
  <si>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</si>
  <si>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</si>
  <si>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</si>
  <si>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</si>
  <si>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</si>
  <si>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</si>
  <si>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</si>
  <si>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</si>
  <si>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</si>
  <si>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</si>
  <si>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</si>
  <si>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</si>
  <si>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</si>
  <si>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</si>
  <si>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</si>
  <si>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</si>
  <si>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</si>
  <si>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</si>
  <si>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</si>
  <si>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</si>
  <si>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</si>
  <si>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</si>
  <si>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</si>
  <si>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</si>
  <si>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</si>
  <si>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</si>
  <si>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</si>
  <si>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</si>
  <si>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</si>
  <si>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</si>
  <si>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</si>
  <si>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</si>
  <si>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</si>
  <si>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</si>
  <si>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</si>
  <si>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</si>
  <si>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</si>
  <si>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</si>
  <si>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</si>
  <si>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</si>
  <si>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</si>
  <si>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</si>
  <si>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</si>
  <si>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</si>
  <si>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</si>
  <si>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2.2.5</t>
  </si>
  <si>
    <t>4.1.3</t>
  </si>
  <si>
    <t>Codificação back-end</t>
  </si>
  <si>
    <t>Coletar feedback e implementação de melhorias</t>
  </si>
  <si>
    <t>Adaptação de mercado</t>
  </si>
  <si>
    <t>11.1</t>
  </si>
  <si>
    <t>11.1.2</t>
  </si>
  <si>
    <t>11.1.3</t>
  </si>
  <si>
    <t>Análise de expansão de mercado</t>
  </si>
  <si>
    <t>Desenvolvimento de parcerias</t>
  </si>
  <si>
    <t>Desenvolvimento de versões de assinatura - Monetização</t>
  </si>
  <si>
    <t>2ª</t>
  </si>
  <si>
    <t>Saúde e bem-estar na palma da sua mão</t>
  </si>
  <si>
    <t>Atividades</t>
  </si>
  <si>
    <t>Monitorar o feedback dos usuários escolhidos para usar o app e analisar métricas de uso</t>
  </si>
  <si>
    <t>Rede de Precedência de Atividades</t>
  </si>
  <si>
    <t>Planejamento/Design e Prototipagem</t>
  </si>
  <si>
    <t>Data de Inicio</t>
  </si>
  <si>
    <t>Data Final</t>
  </si>
  <si>
    <t>FAREMOS MAIS PARA FRENTE/não fazer</t>
  </si>
  <si>
    <t>Definição de Objetivos do App</t>
  </si>
  <si>
    <t>01/04/2025</t>
  </si>
  <si>
    <t>15/04/2025</t>
  </si>
  <si>
    <t>Equipe de Produto</t>
  </si>
  <si>
    <t>Documentos do projeto</t>
  </si>
  <si>
    <t>Formação da Equipe e Design Inicial do Produto</t>
  </si>
  <si>
    <t>16/04/2025</t>
  </si>
  <si>
    <t>30/04/2025</t>
  </si>
  <si>
    <t>Gestor de Projetos</t>
  </si>
  <si>
    <t>Equipe interna</t>
  </si>
  <si>
    <t>Identificação de Funcionalidades e Recursos</t>
  </si>
  <si>
    <t>01/05/2025</t>
  </si>
  <si>
    <t>15/05/2025</t>
  </si>
  <si>
    <t>Equipe Técnica</t>
  </si>
  <si>
    <t>Plataforma de desenvolvimento</t>
  </si>
  <si>
    <t>Criação de Cronogramas e Metas</t>
  </si>
  <si>
    <t>16/05/2025</t>
  </si>
  <si>
    <t>30/05/2025</t>
  </si>
  <si>
    <t>Design UI (Interface do Usuário)</t>
  </si>
  <si>
    <t>01/06/2025</t>
  </si>
  <si>
    <t>15/06/2025</t>
  </si>
  <si>
    <t>Equipe de Design</t>
  </si>
  <si>
    <t>Figma</t>
  </si>
  <si>
    <t>Design UX (Experiência do Usuário)</t>
  </si>
  <si>
    <t>16/06/2025</t>
  </si>
  <si>
    <t>30/06/2025</t>
  </si>
  <si>
    <t>Prototipagem (Figma)</t>
  </si>
  <si>
    <t>01/07/2025</t>
  </si>
  <si>
    <t>15/07/2025</t>
  </si>
  <si>
    <t>Testes de UI/UX</t>
  </si>
  <si>
    <t>16/07/2025</t>
  </si>
  <si>
    <t>30/07/2025</t>
  </si>
  <si>
    <t>Usuários beta</t>
  </si>
  <si>
    <t>Planejamento e Definição de Objetivos</t>
  </si>
  <si>
    <t>3.3</t>
  </si>
  <si>
    <t>3.4</t>
  </si>
  <si>
    <t>Desenvolvimento do App</t>
  </si>
  <si>
    <t>Definição da Estrutura do App</t>
  </si>
  <si>
    <t>01/08/2025</t>
  </si>
  <si>
    <t>15/08/2025</t>
  </si>
  <si>
    <t>Arquiteto de Software</t>
  </si>
  <si>
    <t>Servidor</t>
  </si>
  <si>
    <t>Desenvolvimento de Módulos Principais</t>
  </si>
  <si>
    <t>16/08/2025</t>
  </si>
  <si>
    <t>15/09/2025</t>
  </si>
  <si>
    <t>Equipe de Desenvolvimento</t>
  </si>
  <si>
    <t>Android Studio, Node.js</t>
  </si>
  <si>
    <t>4.3</t>
  </si>
  <si>
    <t>Integração com Sistemas Externos</t>
  </si>
  <si>
    <t>16/09/2025</t>
  </si>
  <si>
    <t>30/09/2025</t>
  </si>
  <si>
    <t>APIs de terceiros</t>
  </si>
  <si>
    <t>4.4</t>
  </si>
  <si>
    <t>01/10/2025</t>
  </si>
  <si>
    <t>15/10/2025</t>
  </si>
  <si>
    <t>QA</t>
  </si>
  <si>
    <t>Ambiente de teste</t>
  </si>
  <si>
    <t>4.5</t>
  </si>
  <si>
    <t>Modelagem de Dados</t>
  </si>
  <si>
    <t>16/10/2025</t>
  </si>
  <si>
    <t>30/10/2025</t>
  </si>
  <si>
    <t>Equipe de Dados</t>
  </si>
  <si>
    <t>Ferramentas de modelagem</t>
  </si>
  <si>
    <t>Lançamento, Acompanhamento e Expansão</t>
  </si>
  <si>
    <t>01/11/2025</t>
  </si>
  <si>
    <t>15/11/2025</t>
  </si>
  <si>
    <t>Equipe de Marketing</t>
  </si>
  <si>
    <t>Google Play, App Store</t>
  </si>
  <si>
    <t>Acompanhamento e Melhoria Contínua</t>
  </si>
  <si>
    <t>16/11/2025</t>
  </si>
  <si>
    <t>30/11/2025</t>
  </si>
  <si>
    <t>Ferramentas de análise</t>
  </si>
  <si>
    <t>Expansão e Evolução</t>
  </si>
  <si>
    <t>01/12/2025</t>
  </si>
  <si>
    <t>15/12/2025</t>
  </si>
  <si>
    <t>Gestor de Produto</t>
  </si>
  <si>
    <t>Análise de mercado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</si>
</sst>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R$&quot;\ #,##0.00;[Red]\-&quot;R$&quot;\ #,##0.00"/>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47"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sz val="10"/>
      <color rgb="FF374151"/>
      <name val="Segoe UI"/>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sz val="12"/>
      <color rgb="FF374151"/>
      <name val="Arial"/>
      <family val="2"/>
    </font>
    <font>
      <b/>
      <sz val="14"/>
      <name val="Arial"/>
      <family val="2"/>
    </font>
    <font>
      <sz val="9"/>
      <name val="Times New Roman"/>
      <family val="1"/>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s>
  <fills count="26">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s>
  <borders count="8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theme="3"/>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thin">
        <color indexed="64"/>
      </left>
      <right/>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thin">
        <color theme="3"/>
      </bottom>
      <diagonal/>
    </border>
    <border>
      <left style="hair">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hair">
        <color indexed="64"/>
      </right>
      <top style="medium">
        <color indexed="64"/>
      </top>
      <bottom/>
      <diagonal/>
    </border>
    <border>
      <left style="hair">
        <color indexed="64"/>
      </left>
      <right style="hair">
        <color indexed="64"/>
      </right>
      <top style="medium">
        <color indexed="64"/>
      </top>
      <bottom/>
      <diagonal/>
    </border>
  </borders>
  <cellStyleXfs count="21">
    <xf numFmtId="0" fontId="0" fillId="0" borderId="0"/>
    <xf numFmtId="168" fontId="15" fillId="0" borderId="41" applyFill="0">
      <alignment horizontal="center" vertical="center"/>
    </xf>
    <xf numFmtId="0" fontId="7" fillId="0" borderId="0" applyNumberFormat="0" applyFill="0" applyBorder="0" applyAlignment="0" applyProtection="0">
      <alignment vertical="top"/>
      <protection locked="0"/>
    </xf>
    <xf numFmtId="165" fontId="15" fillId="0" borderId="33">
      <alignment horizontal="center" vertical="center"/>
    </xf>
    <xf numFmtId="164" fontId="2" fillId="0" borderId="0" applyFont="0" applyFill="0" applyBorder="0" applyAlignment="0" applyProtection="0"/>
    <xf numFmtId="0" fontId="15" fillId="0" borderId="41" applyFill="0">
      <alignment horizontal="center" vertical="center"/>
    </xf>
    <xf numFmtId="9" fontId="2" fillId="0" borderId="0" applyFont="0" applyFill="0" applyBorder="0" applyAlignment="0" applyProtection="0"/>
    <xf numFmtId="0" fontId="15" fillId="0" borderId="41" applyFill="0">
      <alignment horizontal="left" vertical="center" indent="2"/>
    </xf>
    <xf numFmtId="0" fontId="17" fillId="0" borderId="0" applyNumberFormat="0" applyFill="0" applyBorder="0" applyAlignment="0" applyProtection="0"/>
    <xf numFmtId="0" fontId="18" fillId="0" borderId="21" applyNumberFormat="0" applyFill="0" applyAlignment="0" applyProtection="0"/>
    <xf numFmtId="0" fontId="19" fillId="0" borderId="22" applyNumberFormat="0" applyFill="0" applyAlignment="0" applyProtection="0"/>
    <xf numFmtId="0" fontId="16" fillId="0" borderId="0"/>
    <xf numFmtId="0" fontId="2" fillId="0" borderId="0"/>
    <xf numFmtId="0" fontId="17" fillId="0" borderId="0" applyNumberFormat="0" applyFill="0" applyBorder="0" applyAlignment="0" applyProtection="0"/>
    <xf numFmtId="0" fontId="44" fillId="0" borderId="0" applyNumberFormat="0" applyFill="0" applyBorder="0" applyAlignment="0" applyProtection="0"/>
    <xf numFmtId="0" fontId="16" fillId="24" borderId="0" applyNumberFormat="0" applyBorder="0" applyAlignment="0" applyProtection="0"/>
    <xf numFmtId="0" fontId="29" fillId="0" borderId="0"/>
    <xf numFmtId="0" fontId="16" fillId="25" borderId="0" applyNumberFormat="0" applyBorder="0" applyAlignment="0" applyProtection="0"/>
    <xf numFmtId="0" fontId="45" fillId="23" borderId="0" applyNumberFormat="0" applyBorder="0" applyAlignment="0" applyProtection="0"/>
    <xf numFmtId="0" fontId="1" fillId="0" borderId="0"/>
    <xf numFmtId="9" fontId="46" fillId="0" borderId="0" applyFont="0" applyFill="0" applyBorder="0" applyAlignment="0" applyProtection="0"/>
  </cellStyleXfs>
  <cellXfs count="235">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2" fillId="0" borderId="0" xfId="0" applyFont="1"/>
    <xf numFmtId="0" fontId="21" fillId="0" borderId="0" xfId="0" applyFont="1" applyAlignment="1">
      <alignment horizontal="center" vertical="center"/>
    </xf>
    <xf numFmtId="0" fontId="22" fillId="0" borderId="0" xfId="0" applyFont="1" applyAlignment="1">
      <alignment horizontal="center"/>
    </xf>
    <xf numFmtId="0" fontId="22" fillId="0" borderId="0" xfId="0" applyFont="1"/>
    <xf numFmtId="0" fontId="13" fillId="0" borderId="0" xfId="0" applyFont="1"/>
    <xf numFmtId="0" fontId="0" fillId="0" borderId="25" xfId="0" applyBorder="1"/>
    <xf numFmtId="0" fontId="0" fillId="0" borderId="26" xfId="0" applyBorder="1"/>
    <xf numFmtId="0" fontId="0" fillId="0" borderId="25" xfId="0" pivotButton="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16" fillId="0" borderId="0" xfId="11" applyAlignment="1">
      <alignment wrapText="1"/>
    </xf>
    <xf numFmtId="0" fontId="17" fillId="0" borderId="0" xfId="8" applyAlignment="1">
      <alignment horizontal="left"/>
    </xf>
    <xf numFmtId="0" fontId="24" fillId="0" borderId="0" xfId="0" applyFont="1" applyAlignment="1">
      <alignment horizontal="left"/>
    </xf>
    <xf numFmtId="0" fontId="25" fillId="0" borderId="0" xfId="0" applyFont="1"/>
    <xf numFmtId="0" fontId="25" fillId="0" borderId="0" xfId="0" applyFont="1" applyAlignment="1">
      <alignment horizontal="center"/>
    </xf>
    <xf numFmtId="0" fontId="16" fillId="0" borderId="0" xfId="11"/>
    <xf numFmtId="0" fontId="0" fillId="0" borderId="33" xfId="0" applyBorder="1" applyAlignment="1">
      <alignment horizontal="center" vertical="center"/>
    </xf>
    <xf numFmtId="0" fontId="0" fillId="0" borderId="37" xfId="0" applyBorder="1"/>
    <xf numFmtId="167" fontId="26" fillId="8" borderId="38" xfId="0" applyNumberFormat="1" applyFont="1" applyFill="1" applyBorder="1" applyAlignment="1">
      <alignment horizontal="center" vertical="center"/>
    </xf>
    <xf numFmtId="167" fontId="26" fillId="8" borderId="0" xfId="0" applyNumberFormat="1" applyFont="1" applyFill="1" applyAlignment="1">
      <alignment horizontal="center" vertical="center"/>
    </xf>
    <xf numFmtId="167" fontId="26" fillId="8" borderId="32" xfId="0" applyNumberFormat="1" applyFont="1" applyFill="1" applyBorder="1" applyAlignment="1">
      <alignment horizontal="center" vertical="center"/>
    </xf>
    <xf numFmtId="0" fontId="27" fillId="9" borderId="35" xfId="0" applyFont="1" applyFill="1" applyBorder="1" applyAlignment="1">
      <alignment horizontal="left" vertical="center" indent="1"/>
    </xf>
    <xf numFmtId="0" fontId="27" fillId="9" borderId="35" xfId="0" applyFont="1" applyFill="1" applyBorder="1" applyAlignment="1">
      <alignment horizontal="center" vertical="center" wrapText="1"/>
    </xf>
    <xf numFmtId="0" fontId="28" fillId="10" borderId="39" xfId="0" applyFont="1" applyFill="1" applyBorder="1" applyAlignment="1">
      <alignment horizontal="center" vertical="center" shrinkToFit="1"/>
    </xf>
    <xf numFmtId="0" fontId="0" fillId="0" borderId="0" xfId="0" applyAlignment="1">
      <alignment wrapText="1"/>
    </xf>
    <xf numFmtId="0" fontId="0" fillId="0" borderId="40" xfId="0" applyBorder="1" applyAlignment="1">
      <alignment vertical="center"/>
    </xf>
    <xf numFmtId="0" fontId="20" fillId="11" borderId="41" xfId="0" applyFont="1" applyFill="1" applyBorder="1" applyAlignment="1">
      <alignment horizontal="left" vertical="center" indent="1"/>
    </xf>
    <xf numFmtId="0" fontId="15" fillId="11" borderId="41" xfId="5" applyFill="1">
      <alignment horizontal="center" vertical="center"/>
    </xf>
    <xf numFmtId="9" fontId="29" fillId="11" borderId="41" xfId="6" applyFont="1" applyFill="1" applyBorder="1" applyAlignment="1">
      <alignment horizontal="center" vertical="center"/>
    </xf>
    <xf numFmtId="168" fontId="0" fillId="11" borderId="41" xfId="0" applyNumberFormat="1" applyFill="1" applyBorder="1" applyAlignment="1">
      <alignment horizontal="center" vertical="center"/>
    </xf>
    <xf numFmtId="168" fontId="29" fillId="11" borderId="41" xfId="0" applyNumberFormat="1" applyFont="1" applyFill="1" applyBorder="1" applyAlignment="1">
      <alignment horizontal="center" vertical="center"/>
    </xf>
    <xf numFmtId="0" fontId="29" fillId="0" borderId="41" xfId="0" applyFont="1" applyBorder="1" applyAlignment="1">
      <alignment horizontal="center" vertical="center"/>
    </xf>
    <xf numFmtId="0" fontId="15" fillId="12" borderId="41" xfId="7" applyFill="1">
      <alignment horizontal="left" vertical="center" indent="2"/>
    </xf>
    <xf numFmtId="0" fontId="15" fillId="12" borderId="41" xfId="5" applyFill="1">
      <alignment horizontal="center" vertical="center"/>
    </xf>
    <xf numFmtId="9" fontId="29" fillId="12" borderId="41" xfId="6" applyFont="1" applyFill="1" applyBorder="1" applyAlignment="1">
      <alignment horizontal="center" vertical="center"/>
    </xf>
    <xf numFmtId="168" fontId="15" fillId="12" borderId="41" xfId="1" applyFill="1">
      <alignment horizontal="center" vertical="center"/>
    </xf>
    <xf numFmtId="0" fontId="0" fillId="0" borderId="40" xfId="0" applyBorder="1" applyAlignment="1">
      <alignment horizontal="right" vertical="center"/>
    </xf>
    <xf numFmtId="0" fontId="20" fillId="13" borderId="41" xfId="0" applyFont="1" applyFill="1" applyBorder="1" applyAlignment="1">
      <alignment horizontal="left" vertical="center" indent="1"/>
    </xf>
    <xf numFmtId="0" fontId="15" fillId="13" borderId="41" xfId="5" applyFill="1">
      <alignment horizontal="center" vertical="center"/>
    </xf>
    <xf numFmtId="9" fontId="29" fillId="13" borderId="41" xfId="6" applyFont="1" applyFill="1" applyBorder="1" applyAlignment="1">
      <alignment horizontal="center" vertical="center"/>
    </xf>
    <xf numFmtId="168" fontId="0" fillId="13" borderId="41" xfId="0" applyNumberFormat="1" applyFill="1" applyBorder="1" applyAlignment="1">
      <alignment horizontal="center" vertical="center"/>
    </xf>
    <xf numFmtId="168" fontId="29" fillId="13" borderId="41" xfId="0" applyNumberFormat="1" applyFont="1" applyFill="1" applyBorder="1" applyAlignment="1">
      <alignment horizontal="center" vertical="center"/>
    </xf>
    <xf numFmtId="0" fontId="15" fillId="14" borderId="41" xfId="7" applyFill="1">
      <alignment horizontal="left" vertical="center" indent="2"/>
    </xf>
    <xf numFmtId="0" fontId="15" fillId="14" borderId="41" xfId="5" applyFill="1">
      <alignment horizontal="center" vertical="center"/>
    </xf>
    <xf numFmtId="9" fontId="29" fillId="14" borderId="41" xfId="6" applyFont="1" applyFill="1" applyBorder="1" applyAlignment="1">
      <alignment horizontal="center" vertical="center"/>
    </xf>
    <xf numFmtId="168" fontId="15" fillId="14" borderId="41" xfId="1" applyFill="1">
      <alignment horizontal="center" vertical="center"/>
    </xf>
    <xf numFmtId="0" fontId="20" fillId="15" borderId="41" xfId="0" applyFont="1" applyFill="1" applyBorder="1" applyAlignment="1">
      <alignment horizontal="left" vertical="center" indent="1"/>
    </xf>
    <xf numFmtId="0" fontId="15" fillId="15" borderId="41" xfId="5" applyFill="1">
      <alignment horizontal="center" vertical="center"/>
    </xf>
    <xf numFmtId="9" fontId="29" fillId="15" borderId="41" xfId="6" applyFont="1" applyFill="1" applyBorder="1" applyAlignment="1">
      <alignment horizontal="center" vertical="center"/>
    </xf>
    <xf numFmtId="168" fontId="0" fillId="15" borderId="41" xfId="0" applyNumberFormat="1" applyFill="1" applyBorder="1" applyAlignment="1">
      <alignment horizontal="center" vertical="center"/>
    </xf>
    <xf numFmtId="168" fontId="29" fillId="15" borderId="41" xfId="0" applyNumberFormat="1" applyFont="1" applyFill="1" applyBorder="1" applyAlignment="1">
      <alignment horizontal="center" vertical="center"/>
    </xf>
    <xf numFmtId="0" fontId="15" fillId="16" borderId="41" xfId="7" applyFill="1">
      <alignment horizontal="left" vertical="center" indent="2"/>
    </xf>
    <xf numFmtId="0" fontId="15" fillId="16" borderId="41" xfId="5" applyFill="1">
      <alignment horizontal="center" vertical="center"/>
    </xf>
    <xf numFmtId="9" fontId="29" fillId="16" borderId="41" xfId="6" applyFont="1" applyFill="1" applyBorder="1" applyAlignment="1">
      <alignment horizontal="center" vertical="center"/>
    </xf>
    <xf numFmtId="168" fontId="15" fillId="16" borderId="41" xfId="1" applyFill="1">
      <alignment horizontal="center" vertical="center"/>
    </xf>
    <xf numFmtId="0" fontId="20" fillId="17" borderId="41" xfId="0" applyFont="1" applyFill="1" applyBorder="1" applyAlignment="1">
      <alignment horizontal="left" vertical="center" indent="1"/>
    </xf>
    <xf numFmtId="0" fontId="15" fillId="17" borderId="41" xfId="5" applyFill="1">
      <alignment horizontal="center" vertical="center"/>
    </xf>
    <xf numFmtId="9" fontId="29" fillId="17" borderId="41" xfId="6" applyFont="1" applyFill="1" applyBorder="1" applyAlignment="1">
      <alignment horizontal="center" vertical="center"/>
    </xf>
    <xf numFmtId="168" fontId="0" fillId="17" borderId="41" xfId="0" applyNumberFormat="1" applyFill="1" applyBorder="1" applyAlignment="1">
      <alignment horizontal="center" vertical="center"/>
    </xf>
    <xf numFmtId="168" fontId="29" fillId="17" borderId="41" xfId="0" applyNumberFormat="1" applyFont="1" applyFill="1" applyBorder="1" applyAlignment="1">
      <alignment horizontal="center" vertical="center"/>
    </xf>
    <xf numFmtId="0" fontId="15" fillId="18" borderId="41" xfId="7" applyFill="1">
      <alignment horizontal="left" vertical="center" indent="2"/>
    </xf>
    <xf numFmtId="0" fontId="15" fillId="18" borderId="41" xfId="5" applyFill="1">
      <alignment horizontal="center" vertical="center"/>
    </xf>
    <xf numFmtId="9" fontId="29" fillId="18" borderId="41" xfId="6" applyFont="1" applyFill="1" applyBorder="1" applyAlignment="1">
      <alignment horizontal="center" vertical="center"/>
    </xf>
    <xf numFmtId="168" fontId="15" fillId="18" borderId="41" xfId="1" applyFill="1">
      <alignment horizontal="center" vertical="center"/>
    </xf>
    <xf numFmtId="0" fontId="15" fillId="0" borderId="41" xfId="7">
      <alignment horizontal="left" vertical="center" indent="2"/>
    </xf>
    <xf numFmtId="0" fontId="15" fillId="0" borderId="41" xfId="5">
      <alignment horizontal="center" vertical="center"/>
    </xf>
    <xf numFmtId="9" fontId="29" fillId="0" borderId="41" xfId="6" applyFont="1" applyBorder="1" applyAlignment="1">
      <alignment horizontal="center" vertical="center"/>
    </xf>
    <xf numFmtId="168" fontId="15" fillId="0" borderId="41" xfId="1">
      <alignment horizontal="center" vertical="center"/>
    </xf>
    <xf numFmtId="0" fontId="30" fillId="19" borderId="41" xfId="0" applyFont="1" applyFill="1" applyBorder="1" applyAlignment="1">
      <alignment horizontal="left" vertical="center" indent="1"/>
    </xf>
    <xf numFmtId="0" fontId="30" fillId="19" borderId="41" xfId="0" applyFont="1" applyFill="1" applyBorder="1" applyAlignment="1">
      <alignment horizontal="center" vertical="center"/>
    </xf>
    <xf numFmtId="9" fontId="29" fillId="19" borderId="41" xfId="6" applyFont="1" applyFill="1" applyBorder="1" applyAlignment="1">
      <alignment horizontal="center" vertical="center"/>
    </xf>
    <xf numFmtId="168" fontId="31" fillId="19" borderId="41" xfId="0" applyNumberFormat="1" applyFont="1" applyFill="1" applyBorder="1" applyAlignment="1">
      <alignment horizontal="left" vertical="center"/>
    </xf>
    <xf numFmtId="168" fontId="29" fillId="19" borderId="41" xfId="0" applyNumberFormat="1" applyFont="1" applyFill="1" applyBorder="1" applyAlignment="1">
      <alignment horizontal="center" vertical="center"/>
    </xf>
    <xf numFmtId="0" fontId="29" fillId="19" borderId="41" xfId="0" applyFont="1" applyFill="1" applyBorder="1" applyAlignment="1">
      <alignment horizontal="center" vertical="center"/>
    </xf>
    <xf numFmtId="0" fontId="0" fillId="19" borderId="40" xfId="0" applyFill="1" applyBorder="1" applyAlignment="1">
      <alignment vertical="center"/>
    </xf>
    <xf numFmtId="0" fontId="0" fillId="0" borderId="0" xfId="0" applyAlignment="1">
      <alignment horizontal="right" vertical="center"/>
    </xf>
    <xf numFmtId="0" fontId="32" fillId="0" borderId="0" xfId="0" applyFont="1"/>
    <xf numFmtId="0" fontId="16" fillId="0" borderId="0" xfId="0" applyFont="1" applyAlignment="1">
      <alignment horizontal="center"/>
    </xf>
    <xf numFmtId="0" fontId="33" fillId="0" borderId="0" xfId="2" applyFont="1" applyAlignment="1" applyProtection="1"/>
    <xf numFmtId="0" fontId="18" fillId="0" borderId="21" xfId="9" applyAlignment="1">
      <alignment vertical="top" wrapText="1"/>
    </xf>
    <xf numFmtId="0" fontId="6" fillId="0" borderId="0" xfId="0" applyFont="1" applyAlignment="1">
      <alignment horizontal="center"/>
    </xf>
    <xf numFmtId="0" fontId="12" fillId="0" borderId="48" xfId="0" applyFont="1" applyBorder="1" applyAlignment="1">
      <alignment horizontal="center" vertical="center" wrapText="1"/>
    </xf>
    <xf numFmtId="0" fontId="12" fillId="0" borderId="24" xfId="0" applyFont="1" applyBorder="1" applyAlignment="1">
      <alignment horizontal="center" vertical="center" wrapText="1"/>
    </xf>
    <xf numFmtId="0" fontId="2" fillId="0" borderId="24" xfId="0" applyFont="1" applyBorder="1" applyAlignment="1">
      <alignment horizontal="center" vertical="center" wrapText="1"/>
    </xf>
    <xf numFmtId="0" fontId="12" fillId="0" borderId="54" xfId="0" applyFont="1" applyBorder="1" applyAlignment="1">
      <alignment horizontal="center" vertical="center" wrapText="1"/>
    </xf>
    <xf numFmtId="0" fontId="12" fillId="0" borderId="24" xfId="0" applyFont="1" applyBorder="1" applyAlignment="1">
      <alignment horizontal="center" vertical="top" wrapText="1"/>
    </xf>
    <xf numFmtId="164" fontId="12" fillId="0" borderId="24" xfId="4" applyFont="1" applyFill="1" applyBorder="1" applyAlignment="1">
      <alignment vertical="center" wrapText="1"/>
    </xf>
    <xf numFmtId="0" fontId="34" fillId="5" borderId="7" xfId="0" applyFont="1" applyFill="1" applyBorder="1" applyAlignment="1">
      <alignment horizontal="center" vertical="center" wrapText="1"/>
    </xf>
    <xf numFmtId="0" fontId="34" fillId="5" borderId="52" xfId="0" applyFont="1" applyFill="1" applyBorder="1" applyAlignment="1">
      <alignment horizontal="center" vertical="center" wrapText="1"/>
    </xf>
    <xf numFmtId="0" fontId="12" fillId="0" borderId="48" xfId="0" applyFont="1" applyBorder="1" applyAlignment="1">
      <alignment horizontal="center" vertical="top" wrapText="1"/>
    </xf>
    <xf numFmtId="0" fontId="12" fillId="0" borderId="43" xfId="0" applyFont="1" applyBorder="1" applyAlignment="1">
      <alignment horizontal="left" vertical="top" wrapText="1"/>
    </xf>
    <xf numFmtId="0" fontId="35" fillId="5" borderId="7" xfId="0" applyFont="1" applyFill="1" applyBorder="1" applyAlignment="1">
      <alignment horizontal="center" vertical="center" wrapText="1"/>
    </xf>
    <xf numFmtId="0" fontId="35" fillId="5" borderId="56" xfId="0" applyFont="1" applyFill="1" applyBorder="1" applyAlignment="1">
      <alignment horizontal="left" vertical="center" wrapText="1"/>
    </xf>
    <xf numFmtId="0" fontId="35" fillId="5" borderId="52" xfId="0" applyFont="1" applyFill="1" applyBorder="1" applyAlignment="1">
      <alignment horizontal="center" vertical="center" wrapText="1"/>
    </xf>
    <xf numFmtId="0" fontId="35" fillId="5" borderId="59" xfId="0" applyFont="1" applyFill="1" applyBorder="1" applyAlignment="1">
      <alignment horizontal="center" vertical="center" wrapText="1"/>
    </xf>
    <xf numFmtId="0" fontId="35" fillId="5" borderId="60" xfId="0" applyFont="1" applyFill="1" applyBorder="1" applyAlignment="1">
      <alignment horizontal="center" vertical="center" wrapText="1"/>
    </xf>
    <xf numFmtId="0" fontId="35" fillId="5" borderId="61" xfId="0" applyFont="1" applyFill="1" applyBorder="1" applyAlignment="1">
      <alignment horizontal="left" vertical="center" wrapText="1"/>
    </xf>
    <xf numFmtId="0" fontId="2" fillId="0" borderId="24" xfId="0" applyFont="1" applyBorder="1" applyAlignment="1">
      <alignment horizontal="center" vertical="top" wrapText="1"/>
    </xf>
    <xf numFmtId="0" fontId="0" fillId="0" borderId="0" xfId="0" applyAlignment="1">
      <alignment horizontal="left" vertical="center"/>
    </xf>
    <xf numFmtId="0" fontId="36" fillId="0" borderId="58" xfId="0" applyFont="1" applyBorder="1" applyAlignment="1">
      <alignment vertical="center"/>
    </xf>
    <xf numFmtId="0" fontId="12" fillId="0" borderId="53" xfId="0" applyFont="1" applyBorder="1" applyAlignment="1">
      <alignment horizontal="center" vertical="center" wrapText="1"/>
    </xf>
    <xf numFmtId="164" fontId="35" fillId="20" borderId="60" xfId="4" applyFont="1" applyFill="1" applyBorder="1" applyAlignment="1">
      <alignment horizontal="center" vertical="center" wrapText="1"/>
    </xf>
    <xf numFmtId="164" fontId="35" fillId="5" borderId="12" xfId="4" applyFont="1" applyFill="1" applyBorder="1" applyAlignment="1">
      <alignment vertical="center" wrapText="1"/>
    </xf>
    <xf numFmtId="0" fontId="2" fillId="0" borderId="0" xfId="0" applyFont="1" applyAlignment="1">
      <alignment horizontal="left" vertical="center" wrapText="1"/>
    </xf>
    <xf numFmtId="0" fontId="35" fillId="0" borderId="0" xfId="0" applyFont="1" applyAlignment="1">
      <alignment horizontal="left" vertical="center"/>
    </xf>
    <xf numFmtId="0" fontId="37" fillId="0" borderId="0" xfId="0" applyFont="1" applyAlignment="1">
      <alignment horizontal="left" vertical="center"/>
    </xf>
    <xf numFmtId="0" fontId="14" fillId="0" borderId="1" xfId="0" applyFont="1" applyBorder="1" applyAlignment="1">
      <alignment horizontal="center" vertical="center" wrapText="1"/>
    </xf>
    <xf numFmtId="0" fontId="23" fillId="0" borderId="1" xfId="0" applyFont="1" applyBorder="1"/>
    <xf numFmtId="0" fontId="14" fillId="0" borderId="1" xfId="0" applyFont="1" applyBorder="1" applyAlignment="1">
      <alignment horizontal="center" vertical="top" wrapText="1"/>
    </xf>
    <xf numFmtId="0" fontId="13" fillId="0" borderId="1" xfId="0" applyFont="1" applyBorder="1" applyAlignment="1">
      <alignment horizontal="center" vertical="top" wrapText="1"/>
    </xf>
    <xf numFmtId="0" fontId="13" fillId="0" borderId="1" xfId="0" applyFont="1" applyBorder="1" applyAlignment="1">
      <alignment horizontal="center" vertical="center" wrapText="1"/>
    </xf>
    <xf numFmtId="0" fontId="13" fillId="0" borderId="1" xfId="0" applyFont="1" applyBorder="1" applyAlignment="1">
      <alignment horizontal="center"/>
    </xf>
    <xf numFmtId="0" fontId="39" fillId="0" borderId="1" xfId="0" applyFont="1" applyBorder="1" applyAlignment="1">
      <alignment vertical="center"/>
    </xf>
    <xf numFmtId="0" fontId="39" fillId="0" borderId="1" xfId="0" applyFont="1" applyBorder="1" applyAlignment="1">
      <alignment vertical="center" wrapText="1" shrinkToFit="1"/>
    </xf>
    <xf numFmtId="0" fontId="39" fillId="0" borderId="1" xfId="0" applyFont="1" applyBorder="1" applyAlignment="1">
      <alignment vertical="center" wrapText="1"/>
    </xf>
    <xf numFmtId="0" fontId="23" fillId="0" borderId="54" xfId="0" applyFont="1" applyBorder="1"/>
    <xf numFmtId="0" fontId="14" fillId="0" borderId="54" xfId="0" applyFont="1" applyBorder="1" applyAlignment="1">
      <alignment horizontal="center" vertical="top" wrapText="1"/>
    </xf>
    <xf numFmtId="0" fontId="2" fillId="0" borderId="0" xfId="0" applyFont="1"/>
    <xf numFmtId="0" fontId="14" fillId="0" borderId="65" xfId="0" applyFont="1" applyBorder="1" applyAlignment="1">
      <alignment horizontal="center" vertical="center" wrapText="1"/>
    </xf>
    <xf numFmtId="0" fontId="2" fillId="6" borderId="62" xfId="0" applyFont="1" applyFill="1" applyBorder="1" applyAlignment="1">
      <alignment horizontal="center" vertical="center"/>
    </xf>
    <xf numFmtId="0" fontId="14" fillId="0" borderId="2" xfId="0" applyFont="1" applyBorder="1" applyAlignment="1">
      <alignment horizontal="center" vertical="center" wrapText="1"/>
    </xf>
    <xf numFmtId="0" fontId="2" fillId="6" borderId="55" xfId="0" applyFont="1" applyFill="1" applyBorder="1" applyAlignment="1">
      <alignment horizontal="center" vertical="center"/>
    </xf>
    <xf numFmtId="164" fontId="14" fillId="6" borderId="55" xfId="0" applyNumberFormat="1" applyFont="1" applyFill="1" applyBorder="1" applyAlignment="1">
      <alignment horizontal="center" vertical="center" wrapText="1"/>
    </xf>
    <xf numFmtId="0" fontId="2" fillId="0" borderId="2" xfId="0" applyFont="1" applyBorder="1" applyAlignment="1">
      <alignment horizontal="center" vertical="top" wrapText="1"/>
    </xf>
    <xf numFmtId="164" fontId="14" fillId="6" borderId="55" xfId="4" applyFont="1" applyFill="1" applyBorder="1" applyAlignment="1">
      <alignment horizontal="center" vertical="center" wrapText="1"/>
    </xf>
    <xf numFmtId="0" fontId="2" fillId="0" borderId="55" xfId="0" applyFont="1" applyBorder="1" applyAlignment="1">
      <alignment horizontal="center" vertical="center"/>
    </xf>
    <xf numFmtId="0" fontId="39" fillId="0" borderId="45" xfId="0" applyFont="1" applyBorder="1" applyAlignment="1">
      <alignment vertical="center"/>
    </xf>
    <xf numFmtId="0" fontId="13" fillId="0" borderId="54" xfId="0" applyFont="1" applyBorder="1" applyAlignment="1">
      <alignment horizontal="center" vertical="center" wrapText="1"/>
    </xf>
    <xf numFmtId="0" fontId="13" fillId="0" borderId="48"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48" xfId="0" applyFont="1" applyBorder="1" applyAlignment="1">
      <alignment horizontal="center" vertical="top" wrapText="1"/>
    </xf>
    <xf numFmtId="0" fontId="13" fillId="0" borderId="42" xfId="0" applyFont="1" applyBorder="1" applyAlignment="1">
      <alignment horizontal="center" vertical="top" wrapText="1"/>
    </xf>
    <xf numFmtId="0" fontId="13" fillId="0" borderId="45"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vertical="center" wrapText="1"/>
    </xf>
    <xf numFmtId="0" fontId="13" fillId="0" borderId="2" xfId="0" applyFont="1" applyBorder="1" applyAlignment="1">
      <alignment horizontal="center"/>
    </xf>
    <xf numFmtId="0" fontId="13" fillId="0" borderId="44" xfId="0" applyFont="1" applyBorder="1" applyAlignment="1">
      <alignment horizontal="center"/>
    </xf>
    <xf numFmtId="0" fontId="13" fillId="0" borderId="45" xfId="0" applyFont="1" applyBorder="1" applyAlignment="1">
      <alignment horizontal="center" vertical="center" wrapText="1"/>
    </xf>
    <xf numFmtId="0" fontId="14" fillId="0" borderId="45" xfId="0" applyFont="1" applyBorder="1" applyAlignment="1">
      <alignment horizontal="center" vertical="top" wrapText="1"/>
    </xf>
    <xf numFmtId="0" fontId="2" fillId="0" borderId="66" xfId="0" applyFont="1" applyBorder="1" applyAlignment="1">
      <alignment horizontal="center" vertical="center"/>
    </xf>
    <xf numFmtId="0" fontId="13" fillId="0" borderId="47" xfId="0" applyFont="1" applyBorder="1" applyAlignment="1">
      <alignment horizontal="center" vertical="center" wrapText="1"/>
    </xf>
    <xf numFmtId="0" fontId="13" fillId="0" borderId="64" xfId="0" applyFont="1" applyBorder="1" applyAlignment="1">
      <alignment horizontal="center" vertical="top" wrapText="1"/>
    </xf>
    <xf numFmtId="0" fontId="13" fillId="0" borderId="67" xfId="0" applyFont="1" applyBorder="1" applyAlignment="1">
      <alignment horizontal="center" vertical="top" wrapText="1"/>
    </xf>
    <xf numFmtId="0" fontId="13" fillId="0" borderId="47" xfId="0" applyFont="1" applyBorder="1" applyAlignment="1">
      <alignment horizontal="center" vertical="top" wrapText="1"/>
    </xf>
    <xf numFmtId="14" fontId="38" fillId="0" borderId="63" xfId="0" applyNumberFormat="1" applyFont="1" applyBorder="1" applyAlignment="1">
      <alignment horizontal="center" vertical="center" wrapText="1"/>
    </xf>
    <xf numFmtId="14" fontId="13" fillId="0" borderId="67" xfId="0" applyNumberFormat="1" applyFont="1" applyBorder="1" applyAlignment="1">
      <alignment horizontal="center" vertical="center" wrapText="1"/>
    </xf>
    <xf numFmtId="0" fontId="13" fillId="0" borderId="46" xfId="0" applyFont="1" applyBorder="1" applyAlignment="1">
      <alignment horizontal="center" vertical="top" wrapText="1"/>
    </xf>
    <xf numFmtId="169" fontId="35" fillId="7" borderId="11" xfId="4" applyNumberFormat="1" applyFont="1" applyFill="1" applyBorder="1" applyAlignment="1">
      <alignment vertical="center" wrapText="1"/>
    </xf>
    <xf numFmtId="0" fontId="40" fillId="21" borderId="51" xfId="0" applyFont="1" applyFill="1" applyBorder="1" applyAlignment="1">
      <alignment horizontal="center" vertical="center" wrapText="1"/>
    </xf>
    <xf numFmtId="0" fontId="40" fillId="21" borderId="52" xfId="0" applyFont="1" applyFill="1" applyBorder="1" applyAlignment="1">
      <alignment horizontal="center" vertical="center" wrapText="1"/>
    </xf>
    <xf numFmtId="0" fontId="40" fillId="21" borderId="8" xfId="0" applyFont="1" applyFill="1" applyBorder="1" applyAlignment="1">
      <alignment horizontal="center" vertical="center" wrapText="1"/>
    </xf>
    <xf numFmtId="0" fontId="36" fillId="0" borderId="58" xfId="0" applyFont="1" applyBorder="1" applyAlignment="1">
      <alignment horizontal="left" vertical="center"/>
    </xf>
    <xf numFmtId="0" fontId="36" fillId="0" borderId="58" xfId="0" applyFont="1" applyBorder="1" applyAlignment="1">
      <alignment horizontal="left" vertical="center" wrapText="1" shrinkToFit="1"/>
    </xf>
    <xf numFmtId="0" fontId="0" fillId="0" borderId="0" xfId="0" applyAlignment="1">
      <alignment horizontal="center" vertical="center"/>
    </xf>
    <xf numFmtId="0" fontId="8" fillId="0" borderId="0" xfId="0" applyFont="1" applyAlignment="1">
      <alignment horizontal="left" vertical="center"/>
    </xf>
    <xf numFmtId="0" fontId="13" fillId="0" borderId="49" xfId="0" applyFont="1" applyBorder="1" applyAlignment="1">
      <alignment horizontal="center" vertical="center" wrapText="1"/>
    </xf>
    <xf numFmtId="0" fontId="13" fillId="6" borderId="1" xfId="0" applyFont="1" applyFill="1" applyBorder="1" applyAlignment="1">
      <alignment horizontal="center" vertical="center" wrapText="1"/>
    </xf>
    <xf numFmtId="0" fontId="41" fillId="0" borderId="24" xfId="0" applyFont="1" applyBorder="1" applyAlignment="1">
      <alignment horizontal="center" vertical="center" wrapText="1"/>
    </xf>
    <xf numFmtId="0" fontId="41" fillId="0" borderId="23" xfId="0" applyFont="1" applyBorder="1" applyAlignment="1">
      <alignment horizontal="center" vertical="center" wrapText="1"/>
    </xf>
    <xf numFmtId="0" fontId="42" fillId="5" borderId="57" xfId="0" applyFont="1" applyFill="1" applyBorder="1" applyAlignment="1">
      <alignment horizontal="center" vertical="center" wrapText="1"/>
    </xf>
    <xf numFmtId="0" fontId="42" fillId="5" borderId="69" xfId="0" applyFont="1" applyFill="1" applyBorder="1" applyAlignment="1">
      <alignment horizontal="center" vertical="center" wrapText="1"/>
    </xf>
    <xf numFmtId="0" fontId="42" fillId="5" borderId="8" xfId="0" applyFont="1" applyFill="1" applyBorder="1" applyAlignment="1">
      <alignment horizontal="center" vertical="center" wrapText="1"/>
    </xf>
    <xf numFmtId="0" fontId="41" fillId="0" borderId="70" xfId="0" applyFont="1" applyBorder="1" applyAlignment="1">
      <alignment horizontal="center" vertical="center" wrapText="1"/>
    </xf>
    <xf numFmtId="0" fontId="41" fillId="22" borderId="44" xfId="0" applyFont="1" applyFill="1" applyBorder="1" applyAlignment="1">
      <alignment horizontal="center" vertical="center"/>
    </xf>
    <xf numFmtId="0" fontId="37" fillId="22" borderId="66" xfId="0" applyFont="1" applyFill="1" applyBorder="1" applyAlignment="1">
      <alignment horizontal="center"/>
    </xf>
    <xf numFmtId="0" fontId="41" fillId="0" borderId="43" xfId="0" applyFont="1" applyBorder="1" applyAlignment="1">
      <alignment horizontal="center" vertical="center" wrapText="1"/>
    </xf>
    <xf numFmtId="0" fontId="5" fillId="5" borderId="73" xfId="0" applyFont="1" applyFill="1" applyBorder="1" applyAlignment="1">
      <alignment vertical="center"/>
    </xf>
    <xf numFmtId="0" fontId="5" fillId="5" borderId="74" xfId="0" applyFont="1" applyFill="1" applyBorder="1" applyAlignment="1">
      <alignment vertical="center"/>
    </xf>
    <xf numFmtId="0" fontId="34" fillId="5" borderId="56" xfId="0" applyFont="1" applyFill="1" applyBorder="1" applyAlignment="1">
      <alignment horizontal="center" vertical="center" wrapText="1"/>
    </xf>
    <xf numFmtId="0" fontId="35" fillId="5" borderId="51" xfId="0" applyFont="1" applyFill="1" applyBorder="1" applyAlignment="1">
      <alignment horizontal="center" vertical="center" wrapText="1"/>
    </xf>
    <xf numFmtId="0" fontId="35" fillId="5" borderId="73" xfId="0" applyFont="1" applyFill="1" applyBorder="1" applyAlignment="1">
      <alignment horizontal="center" vertical="center" wrapText="1"/>
    </xf>
    <xf numFmtId="0" fontId="35" fillId="5" borderId="74" xfId="0" applyFont="1" applyFill="1" applyBorder="1" applyAlignment="1">
      <alignment horizontal="left" vertical="center" wrapText="1"/>
    </xf>
    <xf numFmtId="0" fontId="35" fillId="5" borderId="75" xfId="0" applyFont="1" applyFill="1" applyBorder="1" applyAlignment="1">
      <alignment horizontal="center" vertical="center" wrapText="1"/>
    </xf>
    <xf numFmtId="8" fontId="12" fillId="0" borderId="24" xfId="4" applyNumberFormat="1" applyFont="1" applyFill="1" applyBorder="1" applyAlignment="1">
      <alignment vertical="center" wrapText="1"/>
    </xf>
    <xf numFmtId="0" fontId="12" fillId="0" borderId="76" xfId="0" applyFont="1" applyBorder="1" applyAlignment="1">
      <alignment horizontal="center" vertical="top" wrapText="1"/>
    </xf>
    <xf numFmtId="164" fontId="34" fillId="20" borderId="1" xfId="0" applyNumberFormat="1" applyFont="1" applyFill="1" applyBorder="1" applyAlignment="1">
      <alignment horizontal="center" vertical="center" wrapText="1"/>
    </xf>
    <xf numFmtId="0" fontId="35" fillId="5" borderId="1" xfId="0" applyFont="1" applyFill="1" applyBorder="1" applyAlignment="1">
      <alignment horizontal="left" vertical="center" wrapText="1"/>
    </xf>
    <xf numFmtId="0" fontId="35" fillId="5" borderId="77" xfId="0" applyFont="1" applyFill="1" applyBorder="1" applyAlignment="1">
      <alignment horizontal="left" vertical="center" wrapText="1"/>
    </xf>
    <xf numFmtId="0" fontId="35" fillId="5" borderId="78" xfId="0" applyFont="1" applyFill="1" applyBorder="1" applyAlignment="1">
      <alignment horizontal="center" vertical="center" wrapText="1"/>
    </xf>
    <xf numFmtId="0" fontId="35" fillId="5" borderId="79" xfId="0" applyFont="1" applyFill="1" applyBorder="1" applyAlignment="1">
      <alignment horizontal="left" vertical="center" wrapText="1"/>
    </xf>
    <xf numFmtId="0" fontId="35" fillId="5" borderId="80" xfId="0" applyFont="1" applyFill="1" applyBorder="1" applyAlignment="1">
      <alignment horizontal="center" vertical="center" wrapText="1"/>
    </xf>
    <xf numFmtId="0" fontId="35" fillId="5" borderId="81" xfId="0" applyFont="1" applyFill="1" applyBorder="1" applyAlignment="1">
      <alignment horizontal="center" vertical="center" wrapText="1"/>
    </xf>
    <xf numFmtId="0" fontId="35" fillId="5" borderId="82" xfId="0" applyFont="1" applyFill="1" applyBorder="1" applyAlignment="1">
      <alignment horizontal="center" vertical="center" wrapText="1"/>
    </xf>
    <xf numFmtId="0" fontId="35" fillId="5" borderId="83" xfId="0" applyFont="1" applyFill="1" applyBorder="1" applyAlignment="1">
      <alignment horizontal="center" vertical="center" wrapText="1"/>
    </xf>
    <xf numFmtId="164" fontId="35" fillId="20" borderId="83" xfId="4" applyFont="1" applyFill="1" applyBorder="1" applyAlignment="1">
      <alignment horizontal="center" vertical="center" wrapText="1"/>
    </xf>
    <xf numFmtId="0" fontId="21" fillId="0" borderId="0" xfId="0" applyFont="1" applyAlignment="1">
      <alignment horizontal="center" vertical="center"/>
    </xf>
    <xf numFmtId="0" fontId="35" fillId="5" borderId="68" xfId="0" applyFont="1" applyFill="1" applyBorder="1" applyAlignment="1">
      <alignment horizontal="right" vertical="center" wrapText="1"/>
    </xf>
    <xf numFmtId="0" fontId="35" fillId="5" borderId="11" xfId="0" applyFont="1" applyFill="1" applyBorder="1" applyAlignment="1">
      <alignment horizontal="right" vertical="center" wrapText="1"/>
    </xf>
    <xf numFmtId="0" fontId="37" fillId="22" borderId="71" xfId="0" applyFont="1" applyFill="1" applyBorder="1" applyAlignment="1">
      <alignment horizontal="right" vertical="center"/>
    </xf>
    <xf numFmtId="0" fontId="37" fillId="22" borderId="72" xfId="0" applyFont="1" applyFill="1" applyBorder="1" applyAlignment="1">
      <alignment horizontal="right" vertical="center"/>
    </xf>
    <xf numFmtId="0" fontId="43" fillId="22" borderId="56" xfId="0" applyFont="1" applyFill="1" applyBorder="1" applyAlignment="1">
      <alignment horizontal="center" vertical="center"/>
    </xf>
    <xf numFmtId="0" fontId="43" fillId="22" borderId="16" xfId="0" applyFont="1" applyFill="1" applyBorder="1" applyAlignment="1">
      <alignment horizontal="center" vertical="center"/>
    </xf>
    <xf numFmtId="0" fontId="43" fillId="22" borderId="8" xfId="0" applyFont="1" applyFill="1" applyBorder="1" applyAlignment="1">
      <alignment horizontal="center" vertical="center"/>
    </xf>
    <xf numFmtId="166" fontId="0" fillId="8" borderId="34" xfId="0" applyNumberFormat="1" applyFill="1" applyBorder="1" applyAlignment="1">
      <alignment horizontal="left" vertical="center" wrapText="1" indent="1"/>
    </xf>
    <xf numFmtId="166" fontId="0" fillId="8" borderId="35" xfId="0" applyNumberFormat="1" applyFill="1" applyBorder="1" applyAlignment="1">
      <alignment horizontal="left" vertical="center" wrapText="1" indent="1"/>
    </xf>
    <xf numFmtId="166" fontId="0" fillId="8" borderId="36" xfId="0" applyNumberFormat="1" applyFill="1" applyBorder="1" applyAlignment="1">
      <alignment horizontal="left" vertical="center" wrapText="1" indent="1"/>
    </xf>
    <xf numFmtId="0" fontId="19" fillId="0" borderId="22" xfId="10" applyAlignment="1">
      <alignment horizontal="right" indent="1"/>
    </xf>
    <xf numFmtId="0" fontId="19" fillId="0" borderId="32" xfId="10" applyBorder="1" applyAlignment="1">
      <alignment horizontal="right" indent="1"/>
    </xf>
    <xf numFmtId="165" fontId="15" fillId="0" borderId="33"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4" fillId="4" borderId="13" xfId="0" quotePrefix="1" applyFont="1" applyFill="1" applyBorder="1" applyAlignment="1">
      <alignment horizontal="center" vertical="center" wrapText="1"/>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accent6">
            <a:lumMod val="75000"/>
          </a:schemeClr>
        </a:solidFill>
      </dgm:spPr>
      <dgm:t>
        <a:bodyPr/>
        <a:lstStyle/>
        <a:p>
          <a:r>
            <a:rPr lang="pt-BR" sz="1050" b="1"/>
            <a:t>Organizai</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 PLANEJAMENTO E DEFINIÇÃO DE OBJETIVOS</a:t>
          </a:r>
        </a:p>
      </dgm:t>
    </dgm:pt>
    <dgm:pt modelId="{A3E7A7D9-26B8-432D-9CFA-8BAF85BB66C1}" type="sibTrans" cxnId="{8F7AF59A-A09C-4519-9E40-16E103BD2262}">
      <dgm:prSet/>
      <dgm:spPr/>
      <dgm:t>
        <a:bodyPr/>
        <a:lstStyle/>
        <a:p>
          <a:endParaRPr lang="pt-BR"/>
        </a:p>
      </dgm:t>
    </dgm:pt>
    <dgm:pt modelId="{E2EA6942-20E6-4D51-99FA-C77C5E746936}" type="parTrans" cxnId="{8F7AF59A-A09C-4519-9E40-16E103BD2262}">
      <dgm:prSet/>
      <dgm:spPr/>
      <dgm:t>
        <a:bodyPr/>
        <a:lstStyle/>
        <a:p>
          <a:endParaRPr lang="pt-BR"/>
        </a:p>
      </dgm:t>
    </dgm:pt>
    <dgm:pt modelId="{86AF350A-A785-4BDD-9C13-1E90196942B4}">
      <dgm:prSet/>
      <dgm:spPr/>
      <dgm:t>
        <a:bodyPr/>
        <a:lstStyle/>
        <a:p>
          <a:r>
            <a:rPr lang="pt-BR"/>
            <a:t>DEFINIR OS REQUISITOS DETALHADOS</a:t>
          </a:r>
        </a:p>
      </dgm:t>
    </dgm:pt>
    <dgm:pt modelId="{E2A53098-4FAB-4666-9DF9-9FFC35DA3367}" type="sibTrans" cxnId="{25A7167F-DF6B-457E-B8FE-9C31F86E5923}">
      <dgm:prSet/>
      <dgm:spPr/>
      <dgm:t>
        <a:bodyPr/>
        <a:lstStyle/>
        <a:p>
          <a:endParaRPr lang="pt-BR"/>
        </a:p>
      </dgm:t>
    </dgm:pt>
    <dgm:pt modelId="{B7B3C6AE-DFBB-46A9-8CF1-A1BD803B9409}" type="parTrans" cxnId="{25A7167F-DF6B-457E-B8FE-9C31F86E5923}">
      <dgm:prSet/>
      <dgm:spPr/>
      <dgm:t>
        <a:bodyPr/>
        <a:lstStyle/>
        <a:p>
          <a:endParaRPr lang="pt-BR"/>
        </a:p>
      </dgm:t>
    </dgm:pt>
    <dgm:pt modelId="{4D29C077-1695-455C-9DAA-E15887E6F57B}">
      <dgm:prSet custT="1"/>
      <dgm:spPr>
        <a:solidFill>
          <a:schemeClr val="accent6">
            <a:lumMod val="75000"/>
          </a:schemeClr>
        </a:solidFill>
      </dgm:spPr>
      <dgm:t>
        <a:bodyPr anchor="ctr"/>
        <a:lstStyle/>
        <a:p>
          <a:r>
            <a:rPr lang="pt-BR" sz="800" b="1"/>
            <a:t>DESIGN &amp; PROTOTIPAGEM</a:t>
          </a:r>
        </a:p>
      </dgm:t>
    </dgm:pt>
    <dgm:pt modelId="{E6AEEF36-DE94-4725-A972-AA3652B3FD65}" type="sibTrans" cxnId="{27C00910-C226-4303-8866-345AE734DB89}">
      <dgm:prSet/>
      <dgm:spPr/>
      <dgm:t>
        <a:bodyPr/>
        <a:lstStyle/>
        <a:p>
          <a:endParaRPr lang="pt-BR"/>
        </a:p>
      </dgm:t>
    </dgm:pt>
    <dgm:pt modelId="{DE3A69AF-6A99-44DF-9639-EBEE5AEFB1D1}" type="parTrans" cxnId="{27C00910-C226-4303-8866-345AE734DB89}">
      <dgm:prSet/>
      <dgm:spPr/>
      <dgm:t>
        <a:bodyPr/>
        <a:lstStyle/>
        <a:p>
          <a:endParaRPr lang="pt-BR"/>
        </a:p>
      </dgm:t>
    </dgm:pt>
    <dgm:pt modelId="{4EDFDD96-7D03-4644-B893-2DE9B7516A86}">
      <dgm:prSet/>
      <dgm:spPr/>
      <dgm:t>
        <a:bodyPr/>
        <a:lstStyle/>
        <a:p>
          <a:r>
            <a:rPr lang="pt-BR"/>
            <a:t>DESIGN UI </a:t>
          </a:r>
        </a:p>
      </dgm:t>
    </dgm:pt>
    <dgm:pt modelId="{DE838DFA-5D9A-4E00-863E-4F0DE9AEC1FD}" type="sibTrans" cxnId="{3EA162A4-132D-4878-91E4-70CE79167425}">
      <dgm:prSet/>
      <dgm:spPr/>
      <dgm:t>
        <a:bodyPr/>
        <a:lstStyle/>
        <a:p>
          <a:endParaRPr lang="pt-BR"/>
        </a:p>
      </dgm:t>
    </dgm:pt>
    <dgm:pt modelId="{F488A61D-44A8-43AF-8D4D-9D3A28823A7B}" type="parTrans" cxnId="{3EA162A4-132D-4878-91E4-70CE79167425}">
      <dgm:prSet/>
      <dgm:spPr/>
      <dgm:t>
        <a:bodyPr/>
        <a:lstStyle/>
        <a:p>
          <a:endParaRPr lang="pt-BR"/>
        </a:p>
      </dgm:t>
    </dgm:pt>
    <dgm:pt modelId="{E2EC6A85-58E6-4744-B75D-3324C60D8EE8}">
      <dgm:prSet/>
      <dgm:spPr/>
      <dgm:t>
        <a:bodyPr/>
        <a:lstStyle/>
        <a:p>
          <a:r>
            <a:rPr lang="pt-BR"/>
            <a:t>NAVEGAÇÃO E FUNCIONALIDADES</a:t>
          </a:r>
        </a:p>
      </dgm:t>
    </dgm:pt>
    <dgm:pt modelId="{10EFCF7D-53F5-4063-BC87-A0BF36C60784}" type="sibTrans" cxnId="{DE9C8239-0598-4C48-90A2-01751F1B2D4D}">
      <dgm:prSet/>
      <dgm:spPr/>
      <dgm:t>
        <a:bodyPr/>
        <a:lstStyle/>
        <a:p>
          <a:endParaRPr lang="pt-BR"/>
        </a:p>
      </dgm:t>
    </dgm:pt>
    <dgm:pt modelId="{B3501234-EF80-4869-A279-C89BC86861D2}" type="parTrans" cxnId="{DE9C8239-0598-4C48-90A2-01751F1B2D4D}">
      <dgm:prSet/>
      <dgm:spPr/>
      <dgm:t>
        <a:bodyPr/>
        <a:lstStyle/>
        <a:p>
          <a:endParaRPr lang="pt-BR"/>
        </a:p>
      </dgm:t>
    </dgm:pt>
    <dgm:pt modelId="{69233474-9CCA-431F-ADB6-8A9AC33B9697}">
      <dgm:prSet/>
      <dgm:spPr/>
      <dgm:t>
        <a:bodyPr/>
        <a:lstStyle/>
        <a:p>
          <a:r>
            <a:rPr lang="pt-BR"/>
            <a:t>PROTÓTIPOS INTERATIVOS (FIGMA)</a:t>
          </a:r>
        </a:p>
      </dgm:t>
    </dgm:pt>
    <dgm:pt modelId="{FEF84970-9F64-4C23-B93E-C7AB8DAB57E9}" type="sibTrans" cxnId="{F1E5D1E5-1268-475D-944D-33E806414ACD}">
      <dgm:prSet/>
      <dgm:spPr/>
      <dgm:t>
        <a:bodyPr/>
        <a:lstStyle/>
        <a:p>
          <a:endParaRPr lang="pt-BR"/>
        </a:p>
      </dgm:t>
    </dgm:pt>
    <dgm:pt modelId="{622DEC80-7D3B-489F-A688-386A3BD66E46}" type="parTrans" cxnId="{F1E5D1E5-1268-475D-944D-33E806414ACD}">
      <dgm:prSet/>
      <dgm:spPr/>
      <dgm:t>
        <a:bodyPr/>
        <a:lstStyle/>
        <a:p>
          <a:endParaRPr lang="pt-BR"/>
        </a:p>
      </dgm:t>
    </dgm:pt>
    <dgm:pt modelId="{141B889D-94F1-45C1-B73E-13B1197CCCF8}">
      <dgm:prSet/>
      <dgm:spPr/>
      <dgm:t>
        <a:bodyPr/>
        <a:lstStyle/>
        <a:p>
          <a:r>
            <a:rPr lang="pt-BR"/>
            <a:t>DESIGN UX</a:t>
          </a:r>
        </a:p>
      </dgm:t>
    </dgm:pt>
    <dgm:pt modelId="{FD784D90-C615-46FC-910F-FBF76A3078C0}" type="sibTrans" cxnId="{B92B522F-B1AC-4084-8435-05E3C9E7FBC1}">
      <dgm:prSet/>
      <dgm:spPr/>
      <dgm:t>
        <a:bodyPr/>
        <a:lstStyle/>
        <a:p>
          <a:endParaRPr lang="pt-BR"/>
        </a:p>
      </dgm:t>
    </dgm:pt>
    <dgm:pt modelId="{16CD9583-BD21-4156-92D6-71CDB340D1AD}" type="par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CF6AFA8F-6A63-4640-9B8A-9183306EE590}" type="sibTrans" cxnId="{71E1FC74-41F8-4DF4-A6BB-6C89D145CA37}">
      <dgm:prSet/>
      <dgm:spPr/>
      <dgm:t>
        <a:bodyPr/>
        <a:lstStyle/>
        <a:p>
          <a:endParaRPr lang="pt-BR"/>
        </a:p>
      </dgm:t>
    </dgm:pt>
    <dgm:pt modelId="{3D8434B0-DEC5-4689-B419-C2351767EFE8}" type="parTrans" cxnId="{71E1FC74-41F8-4DF4-A6BB-6C89D145CA37}">
      <dgm:prSet/>
      <dgm:spPr/>
      <dgm:t>
        <a:bodyPr/>
        <a:lstStyle/>
        <a:p>
          <a:endParaRPr lang="pt-BR"/>
        </a:p>
      </dgm:t>
    </dgm:pt>
    <dgm:pt modelId="{1FA32465-79CA-43E4-925C-FD9E6E9DB5C8}">
      <dgm:prSet/>
      <dgm:spPr/>
      <dgm:t>
        <a:bodyPr/>
        <a:lstStyle/>
        <a:p>
          <a:r>
            <a:rPr lang="pt-BR"/>
            <a:t>TESTAR A UI/UX</a:t>
          </a:r>
        </a:p>
      </dgm:t>
    </dgm:pt>
    <dgm:pt modelId="{8D80A846-3714-4A60-AA9F-DC844391A49A}" type="sibTrans" cxnId="{05578DD0-72FA-4B08-B907-FC8A62576561}">
      <dgm:prSet/>
      <dgm:spPr/>
      <dgm:t>
        <a:bodyPr/>
        <a:lstStyle/>
        <a:p>
          <a:endParaRPr lang="pt-BR"/>
        </a:p>
      </dgm:t>
    </dgm:pt>
    <dgm:pt modelId="{88490267-DE7E-43ED-9BD4-B69E754A61AF}" type="parTrans" cxnId="{05578DD0-72FA-4B08-B907-FC8A62576561}">
      <dgm:prSet/>
      <dgm:spPr/>
      <dgm:t>
        <a:bodyPr/>
        <a:lstStyle/>
        <a:p>
          <a:endParaRPr lang="pt-BR"/>
        </a:p>
      </dgm:t>
    </dgm:pt>
    <dgm:pt modelId="{4A54AAD5-4D51-4897-9AB6-4BCBB5BEE548}">
      <dgm:prSet/>
      <dgm:spPr/>
      <dgm:t>
        <a:bodyPr/>
        <a:lstStyle/>
        <a:p>
          <a:r>
            <a:rPr lang="pt-BR"/>
            <a:t>DEFINIÇÃO </a:t>
          </a:r>
          <a:r>
            <a:rPr lang="pt-BR" b="0"/>
            <a:t>DE</a:t>
          </a:r>
          <a:r>
            <a:rPr lang="pt-BR"/>
            <a:t> OBJETIVOS DO APP</a:t>
          </a:r>
        </a:p>
      </dgm:t>
    </dgm:pt>
    <dgm:pt modelId="{C4A4095A-E4E0-454A-8D47-7D0CFF49ECAD}" type="parTrans" cxnId="{999F132B-7F7E-4941-BC2D-328B9F62A75B}">
      <dgm:prSet/>
      <dgm:spPr/>
      <dgm:t>
        <a:bodyPr/>
        <a:lstStyle/>
        <a:p>
          <a:endParaRPr lang="pt-BR"/>
        </a:p>
      </dgm:t>
    </dgm:pt>
    <dgm:pt modelId="{61E84268-B359-492F-B036-0C425227CDDA}" type="sibTrans" cxnId="{999F132B-7F7E-4941-BC2D-328B9F62A75B}">
      <dgm:prSet/>
      <dgm:spPr/>
      <dgm:t>
        <a:bodyPr/>
        <a:lstStyle/>
        <a:p>
          <a:endParaRPr lang="pt-BR"/>
        </a:p>
      </dgm:t>
    </dgm:pt>
    <dgm:pt modelId="{1262CF1D-5D97-466D-A34B-4776DE5B90D8}">
      <dgm:prSet/>
      <dgm:spPr/>
      <dgm:t>
        <a:bodyPr/>
        <a:lstStyle/>
        <a:p>
          <a:r>
            <a:rPr lang="pt-BR"/>
            <a:t>FORMAÇÃO DA EQUIPE DE DESIGN E DESENVOLVIMENTO</a:t>
          </a:r>
        </a:p>
      </dgm:t>
    </dgm:pt>
    <dgm:pt modelId="{B53B9643-31E0-48D5-9913-06A299AAA744}" type="parTrans" cxnId="{6AD3B5D2-CD7E-4990-A25C-1AAF6FF3B433}">
      <dgm:prSet/>
      <dgm:spPr/>
      <dgm:t>
        <a:bodyPr/>
        <a:lstStyle/>
        <a:p>
          <a:endParaRPr lang="pt-BR"/>
        </a:p>
      </dgm:t>
    </dgm:pt>
    <dgm:pt modelId="{598FB3A3-EAEA-430C-9D0C-ADEB66104D7E}" type="sibTrans" cxnId="{6AD3B5D2-CD7E-4990-A25C-1AAF6FF3B433}">
      <dgm:prSet/>
      <dgm:spPr/>
      <dgm:t>
        <a:bodyPr/>
        <a:lstStyle/>
        <a:p>
          <a:endParaRPr lang="pt-BR"/>
        </a:p>
      </dgm:t>
    </dgm:pt>
    <dgm:pt modelId="{85CEC833-E870-4E27-8135-2EFB11E42B3F}">
      <dgm:prSet/>
      <dgm:spPr/>
      <dgm:t>
        <a:bodyPr/>
        <a:lstStyle/>
        <a:p>
          <a:r>
            <a:rPr lang="pt-BR"/>
            <a:t>IDENTIFICAÇÃO DE FUNCIONALIDADES E RECURSOS</a:t>
          </a:r>
        </a:p>
      </dgm:t>
    </dgm:pt>
    <dgm:pt modelId="{603EE92A-FD28-42D5-8205-7EFEFCEDBD81}" type="parTrans" cxnId="{1D6A1147-0A8E-46F4-B48E-AD0FF3B961BC}">
      <dgm:prSet/>
      <dgm:spPr/>
      <dgm:t>
        <a:bodyPr/>
        <a:lstStyle/>
        <a:p>
          <a:endParaRPr lang="pt-BR"/>
        </a:p>
      </dgm:t>
    </dgm:pt>
    <dgm:pt modelId="{86AB1E99-F856-417A-9A14-19C0C141CF50}" type="sibTrans" cxnId="{1D6A1147-0A8E-46F4-B48E-AD0FF3B961BC}">
      <dgm:prSet/>
      <dgm:spPr/>
      <dgm:t>
        <a:bodyPr/>
        <a:lstStyle/>
        <a:p>
          <a:endParaRPr lang="pt-BR"/>
        </a:p>
      </dgm:t>
    </dgm:pt>
    <dgm:pt modelId="{8B43B9F2-1FBC-4683-A91E-D5E294D2BC94}">
      <dgm:prSet/>
      <dgm:spPr/>
      <dgm:t>
        <a:bodyPr/>
        <a:lstStyle/>
        <a:p>
          <a:r>
            <a:rPr lang="pt-BR"/>
            <a:t>IDENTIFICAÇÃO DE MELHORIAS NO APP JÁ EXISTENTE</a:t>
          </a:r>
        </a:p>
      </dgm:t>
    </dgm:pt>
    <dgm:pt modelId="{8055C10D-4D61-4916-8511-18E576130D06}" type="parTrans" cxnId="{29DABAF7-5E1D-474D-88E3-D5C5BC65A2E4}">
      <dgm:prSet/>
      <dgm:spPr/>
      <dgm:t>
        <a:bodyPr/>
        <a:lstStyle/>
        <a:p>
          <a:endParaRPr lang="pt-BR"/>
        </a:p>
      </dgm:t>
    </dgm:pt>
    <dgm:pt modelId="{63E41DA7-5896-42B8-91B1-C3C11F53155A}" type="sibTrans" cxnId="{29DABAF7-5E1D-474D-88E3-D5C5BC65A2E4}">
      <dgm:prSet/>
      <dgm:spPr/>
      <dgm:t>
        <a:bodyPr/>
        <a:lstStyle/>
        <a:p>
          <a:endParaRPr lang="pt-BR"/>
        </a:p>
      </dgm:t>
    </dgm:pt>
    <dgm:pt modelId="{D68DC454-7CAE-40C4-A808-1E98666020D0}">
      <dgm:prSet/>
      <dgm:spPr/>
      <dgm:t>
        <a:bodyPr/>
        <a:lstStyle/>
        <a:p>
          <a:r>
            <a:rPr lang="pt-BR"/>
            <a:t>ANÁLISE DE MERCADO</a:t>
          </a:r>
        </a:p>
      </dgm:t>
    </dgm:pt>
    <dgm:pt modelId="{B9A7A3E6-ED1F-4BD5-BE2A-58F099E98882}" type="parTrans" cxnId="{67277BB7-C989-491D-9103-F061CED5D28B}">
      <dgm:prSet/>
      <dgm:spPr/>
      <dgm:t>
        <a:bodyPr/>
        <a:lstStyle/>
        <a:p>
          <a:endParaRPr lang="pt-BR"/>
        </a:p>
      </dgm:t>
    </dgm:pt>
    <dgm:pt modelId="{CD2012AD-2E7F-4FE5-A9F1-D9F02C50D49E}" type="sibTrans" cxnId="{67277BB7-C989-491D-9103-F061CED5D28B}">
      <dgm:prSet/>
      <dgm:spPr/>
      <dgm:t>
        <a:bodyPr/>
        <a:lstStyle/>
        <a:p>
          <a:endParaRPr lang="pt-BR"/>
        </a:p>
      </dgm:t>
    </dgm:pt>
    <dgm:pt modelId="{83DA5390-4C13-4E33-9A74-D9FA507ED966}">
      <dgm:prSet/>
      <dgm:spPr/>
      <dgm:t>
        <a:bodyPr/>
        <a:lstStyle/>
        <a:p>
          <a:r>
            <a:rPr lang="pt-BR"/>
            <a:t>ORGANIZAR A VIDA FINANCEIRA DOS USUARIOS.</a:t>
          </a:r>
        </a:p>
      </dgm:t>
    </dgm:pt>
    <dgm:pt modelId="{FC46A081-30D9-4FF3-ABDD-F4739BC8C2C5}" type="parTrans" cxnId="{E3FE5454-7C6E-4590-8270-B0B4FBC031BB}">
      <dgm:prSet/>
      <dgm:spPr/>
      <dgm:t>
        <a:bodyPr/>
        <a:lstStyle/>
        <a:p>
          <a:endParaRPr lang="pt-BR"/>
        </a:p>
      </dgm:t>
    </dgm:pt>
    <dgm:pt modelId="{08876E95-BEF4-48F4-9158-94C990F69D16}" type="sibTrans" cxnId="{E3FE5454-7C6E-4590-8270-B0B4FBC031BB}">
      <dgm:prSet/>
      <dgm:spPr/>
      <dgm:t>
        <a:bodyPr/>
        <a:lstStyle/>
        <a:p>
          <a:endParaRPr lang="pt-BR"/>
        </a:p>
      </dgm:t>
    </dgm:pt>
    <dgm:pt modelId="{4ACBABB1-ACB9-41F2-B088-B688A37C2D78}">
      <dgm:prSet/>
      <dgm:spPr/>
      <dgm:t>
        <a:bodyPr/>
        <a:lstStyle/>
        <a:p>
          <a:r>
            <a:rPr lang="pt-BR"/>
            <a:t>PERMITIR O ACESSO RÁPIDO A REGRAS DO BENEFICIO DO GOV.</a:t>
          </a:r>
        </a:p>
      </dgm:t>
    </dgm:pt>
    <dgm:pt modelId="{DD069CB2-98F8-4031-9DD7-BE850E78587C}" type="parTrans" cxnId="{A5C32A5D-9351-4F3D-9BE9-C3599C55ACE1}">
      <dgm:prSet/>
      <dgm:spPr/>
      <dgm:t>
        <a:bodyPr/>
        <a:lstStyle/>
        <a:p>
          <a:endParaRPr lang="pt-BR"/>
        </a:p>
      </dgm:t>
    </dgm:pt>
    <dgm:pt modelId="{CE73A267-4D56-4CD6-B199-A324DCBED067}" type="sibTrans" cxnId="{A5C32A5D-9351-4F3D-9BE9-C3599C55ACE1}">
      <dgm:prSet/>
      <dgm:spPr/>
      <dgm:t>
        <a:bodyPr/>
        <a:lstStyle/>
        <a:p>
          <a:endParaRPr lang="pt-BR"/>
        </a:p>
      </dgm:t>
    </dgm:pt>
    <dgm:pt modelId="{C5ED9586-DEA7-4397-9979-C4EC421F1393}">
      <dgm:prSet/>
      <dgm:spPr/>
      <dgm:t>
        <a:bodyPr/>
        <a:lstStyle/>
        <a:p>
          <a:r>
            <a:rPr lang="pt-BR"/>
            <a:t>PERMITIR A IA DAR DICAS FINANCEIRAS COM BASE NOS LANÇAMENTOS DO USUARIO.</a:t>
          </a:r>
        </a:p>
      </dgm:t>
    </dgm:pt>
    <dgm:pt modelId="{AD8A409E-7DAC-4DFC-8978-697F789B0536}" type="parTrans" cxnId="{F9626A68-30E5-4D1A-A5CB-86A31CC72539}">
      <dgm:prSet/>
      <dgm:spPr/>
      <dgm:t>
        <a:bodyPr/>
        <a:lstStyle/>
        <a:p>
          <a:endParaRPr lang="pt-BR"/>
        </a:p>
      </dgm:t>
    </dgm:pt>
    <dgm:pt modelId="{9C09BFE5-EF31-46FF-82FA-BEFD99E00C95}" type="sibTrans" cxnId="{F9626A68-30E5-4D1A-A5CB-86A31CC72539}">
      <dgm:prSet/>
      <dgm:spPr/>
      <dgm:t>
        <a:bodyPr/>
        <a:lstStyle/>
        <a:p>
          <a:endParaRPr lang="pt-BR"/>
        </a:p>
      </dgm:t>
    </dgm:pt>
    <dgm:pt modelId="{76A0FFAA-6141-42ED-B005-3DB44556643E}">
      <dgm:prSet/>
      <dgm:spPr/>
      <dgm:t>
        <a:bodyPr/>
        <a:lstStyle/>
        <a:p>
          <a:r>
            <a:rPr lang="pt-BR"/>
            <a:t>REALIZAR A COMPARAÇÃO DE PREÇOS DE APP DE CORIDAS COMO UBER/99</a:t>
          </a:r>
        </a:p>
      </dgm:t>
    </dgm:pt>
    <dgm:pt modelId="{B32A521C-B9AB-4B6D-919F-236CA1ABEB9F}" type="parTrans" cxnId="{7B1CC704-58F4-487E-A38B-A20F20CF5F7E}">
      <dgm:prSet/>
      <dgm:spPr/>
      <dgm:t>
        <a:bodyPr/>
        <a:lstStyle/>
        <a:p>
          <a:endParaRPr lang="pt-BR"/>
        </a:p>
      </dgm:t>
    </dgm:pt>
    <dgm:pt modelId="{393EBEBD-0076-4264-B7DD-430AF2B269EE}" type="sibTrans" cxnId="{7B1CC704-58F4-487E-A38B-A20F20CF5F7E}">
      <dgm:prSet/>
      <dgm:spPr/>
      <dgm:t>
        <a:bodyPr/>
        <a:lstStyle/>
        <a:p>
          <a:endParaRPr lang="pt-BR"/>
        </a:p>
      </dgm:t>
    </dgm:pt>
    <dgm:pt modelId="{84B3DFD3-5F91-465B-9805-A39216462B87}">
      <dgm:prSet/>
      <dgm:spPr/>
      <dgm:t>
        <a:bodyPr/>
        <a:lstStyle/>
        <a:p>
          <a:r>
            <a:rPr lang="pt-BR"/>
            <a:t>ADICIONAR IA AO APP</a:t>
          </a:r>
        </a:p>
      </dgm:t>
    </dgm:pt>
    <dgm:pt modelId="{727A515A-4FCF-4A4D-AF09-5171DFE15980}" type="parTrans" cxnId="{84557211-C433-41F2-8928-4FA85309B213}">
      <dgm:prSet/>
      <dgm:spPr/>
      <dgm:t>
        <a:bodyPr/>
        <a:lstStyle/>
        <a:p>
          <a:endParaRPr lang="pt-BR"/>
        </a:p>
      </dgm:t>
    </dgm:pt>
    <dgm:pt modelId="{87E40532-468A-4EE1-B55C-5A57C289E1E7}" type="sibTrans" cxnId="{84557211-C433-41F2-8928-4FA85309B213}">
      <dgm:prSet/>
      <dgm:spPr/>
      <dgm:t>
        <a:bodyPr/>
        <a:lstStyle/>
        <a:p>
          <a:endParaRPr lang="pt-BR"/>
        </a:p>
      </dgm:t>
    </dgm:pt>
    <dgm:pt modelId="{6F3D971A-5BF3-41B4-AA65-3D4E45EC6ACD}">
      <dgm:prSet/>
      <dgm:spPr/>
      <dgm:t>
        <a:bodyPr/>
        <a:lstStyle/>
        <a:p>
          <a:r>
            <a:rPr lang="pt-BR"/>
            <a:t>REQUISITOS FUNCIONAIS</a:t>
          </a:r>
        </a:p>
      </dgm:t>
    </dgm:pt>
    <dgm:pt modelId="{66EC2B8C-2804-4606-A2E6-9DFE1D04EEFD}" type="parTrans" cxnId="{4AADD1BF-76B3-4283-ABC6-130EE483E0F6}">
      <dgm:prSet/>
      <dgm:spPr/>
      <dgm:t>
        <a:bodyPr/>
        <a:lstStyle/>
        <a:p>
          <a:endParaRPr lang="pt-BR"/>
        </a:p>
      </dgm:t>
    </dgm:pt>
    <dgm:pt modelId="{18210592-E326-4C44-B608-ED0DC44252B9}" type="sibTrans" cxnId="{4AADD1BF-76B3-4283-ABC6-130EE483E0F6}">
      <dgm:prSet/>
      <dgm:spPr/>
      <dgm:t>
        <a:bodyPr/>
        <a:lstStyle/>
        <a:p>
          <a:endParaRPr lang="pt-BR"/>
        </a:p>
      </dgm:t>
    </dgm:pt>
    <dgm:pt modelId="{3A90A080-7EED-449C-867A-9C608C0AAA04}">
      <dgm:prSet/>
      <dgm:spPr/>
      <dgm:t>
        <a:bodyPr/>
        <a:lstStyle/>
        <a:p>
          <a:r>
            <a:rPr lang="pt-BR"/>
            <a:t>REQUISITOS NÃO FUNCIONAIS</a:t>
          </a:r>
        </a:p>
      </dgm:t>
    </dgm:pt>
    <dgm:pt modelId="{3E60E265-190C-4CF0-B80B-BAB167A1C496}" type="parTrans" cxnId="{29D98D12-4D67-46B5-9B1B-449A825D1148}">
      <dgm:prSet/>
      <dgm:spPr/>
      <dgm:t>
        <a:bodyPr/>
        <a:lstStyle/>
        <a:p>
          <a:endParaRPr lang="pt-BR"/>
        </a:p>
      </dgm:t>
    </dgm:pt>
    <dgm:pt modelId="{69C670D4-B9F8-49F6-BC46-FA8D82172C87}" type="sibTrans" cxnId="{29D98D12-4D67-46B5-9B1B-449A825D1148}">
      <dgm:prSet/>
      <dgm:spPr/>
      <dgm:t>
        <a:bodyPr/>
        <a:lstStyle/>
        <a:p>
          <a:endParaRPr lang="pt-BR"/>
        </a:p>
      </dgm:t>
    </dgm:pt>
    <dgm:pt modelId="{6EC7F012-2F65-46F7-8640-A4E8EB867D41}">
      <dgm:prSet/>
      <dgm:spPr/>
      <dgm:t>
        <a:bodyPr/>
        <a:lstStyle/>
        <a:p>
          <a:r>
            <a:rPr lang="pt-BR"/>
            <a:t>CONTROLE DE RECEITAS E DESPESAS.</a:t>
          </a:r>
        </a:p>
      </dgm:t>
    </dgm:pt>
    <dgm:pt modelId="{F810B5C8-CA24-4232-A967-1B10FE00DBCC}" type="parTrans" cxnId="{57C7B9EC-8EA4-492E-956C-3331172F4AC8}">
      <dgm:prSet/>
      <dgm:spPr/>
      <dgm:t>
        <a:bodyPr/>
        <a:lstStyle/>
        <a:p>
          <a:endParaRPr lang="pt-BR"/>
        </a:p>
      </dgm:t>
    </dgm:pt>
    <dgm:pt modelId="{4BC7E1CB-398B-49BC-A388-E20F437ED6AE}" type="sibTrans" cxnId="{57C7B9EC-8EA4-492E-956C-3331172F4AC8}">
      <dgm:prSet/>
      <dgm:spPr/>
      <dgm:t>
        <a:bodyPr/>
        <a:lstStyle/>
        <a:p>
          <a:endParaRPr lang="pt-BR"/>
        </a:p>
      </dgm:t>
    </dgm:pt>
    <dgm:pt modelId="{4274FFB6-3820-49E0-8AE4-2D2F30B7DE7F}">
      <dgm:prSet/>
      <dgm:spPr/>
      <dgm:t>
        <a:bodyPr/>
        <a:lstStyle/>
        <a:p>
          <a:r>
            <a:rPr lang="pt-BR"/>
            <a:t>DESEMPENHO</a:t>
          </a:r>
        </a:p>
      </dgm:t>
    </dgm:pt>
    <dgm:pt modelId="{941B8B88-41FB-4217-9381-172AE4E52724}" type="parTrans" cxnId="{8534FA77-09BA-4F90-AC35-6BF6D6E08B28}">
      <dgm:prSet/>
      <dgm:spPr/>
      <dgm:t>
        <a:bodyPr/>
        <a:lstStyle/>
        <a:p>
          <a:endParaRPr lang="pt-BR"/>
        </a:p>
      </dgm:t>
    </dgm:pt>
    <dgm:pt modelId="{BAE7E34E-375E-4306-BD82-6ACBC669EF7A}" type="sibTrans" cxnId="{8534FA77-09BA-4F90-AC35-6BF6D6E08B28}">
      <dgm:prSet/>
      <dgm:spPr/>
      <dgm:t>
        <a:bodyPr/>
        <a:lstStyle/>
        <a:p>
          <a:endParaRPr lang="pt-BR"/>
        </a:p>
      </dgm:t>
    </dgm:pt>
    <dgm:pt modelId="{B1C55CB8-B5A8-4609-B02A-3E3CF660F72E}">
      <dgm:prSet/>
      <dgm:spPr/>
      <dgm:t>
        <a:bodyPr/>
        <a:lstStyle/>
        <a:p>
          <a:r>
            <a:rPr lang="pt-BR"/>
            <a:t>PERFIL DO USUARIO P/ ELEGEBILIDADE DOS BENEFICIOS</a:t>
          </a:r>
        </a:p>
      </dgm:t>
    </dgm:pt>
    <dgm:pt modelId="{0A5C3C51-DFF4-4B0F-B31A-428D0ABE725F}" type="parTrans" cxnId="{23634BD7-4045-449B-B12D-1738A7F27E10}">
      <dgm:prSet/>
      <dgm:spPr/>
      <dgm:t>
        <a:bodyPr/>
        <a:lstStyle/>
        <a:p>
          <a:endParaRPr lang="pt-BR"/>
        </a:p>
      </dgm:t>
    </dgm:pt>
    <dgm:pt modelId="{0F721CDD-9067-43E2-959F-26DBA0F44A80}" type="sibTrans" cxnId="{23634BD7-4045-449B-B12D-1738A7F27E10}">
      <dgm:prSet/>
      <dgm:spPr/>
      <dgm:t>
        <a:bodyPr/>
        <a:lstStyle/>
        <a:p>
          <a:endParaRPr lang="pt-BR"/>
        </a:p>
      </dgm:t>
    </dgm:pt>
    <dgm:pt modelId="{C4A607B8-3861-4E87-8E12-BBD8636F01BD}">
      <dgm:prSet/>
      <dgm:spPr/>
      <dgm:t>
        <a:bodyPr/>
        <a:lstStyle/>
        <a:p>
          <a:r>
            <a:rPr lang="pt-BR"/>
            <a:t>IMPLEMENTAÇÃO DA IA</a:t>
          </a:r>
        </a:p>
      </dgm:t>
    </dgm:pt>
    <dgm:pt modelId="{6EA64135-6687-4B16-B555-035AB2EC3242}" type="parTrans" cxnId="{F5329D0B-6BFF-461B-8BFA-A374D59CD40B}">
      <dgm:prSet/>
      <dgm:spPr/>
      <dgm:t>
        <a:bodyPr/>
        <a:lstStyle/>
        <a:p>
          <a:endParaRPr lang="pt-BR"/>
        </a:p>
      </dgm:t>
    </dgm:pt>
    <dgm:pt modelId="{16D39367-D3C7-40C4-A490-9E732BA46D2D}" type="sibTrans" cxnId="{F5329D0B-6BFF-461B-8BFA-A374D59CD40B}">
      <dgm:prSet/>
      <dgm:spPr/>
      <dgm:t>
        <a:bodyPr/>
        <a:lstStyle/>
        <a:p>
          <a:endParaRPr lang="pt-BR"/>
        </a:p>
      </dgm:t>
    </dgm:pt>
    <dgm:pt modelId="{E6C70E93-4562-459B-86CF-78A304136988}">
      <dgm:prSet/>
      <dgm:spPr/>
      <dgm:t>
        <a:bodyPr/>
        <a:lstStyle/>
        <a:p>
          <a:r>
            <a:rPr lang="pt-BR"/>
            <a:t>SEGURANÇA</a:t>
          </a:r>
        </a:p>
      </dgm:t>
    </dgm:pt>
    <dgm:pt modelId="{C4F6999C-5BA9-4CA5-9E16-FB4CB78314C3}" type="parTrans" cxnId="{C147AC9F-8CC5-4A2B-BCAB-25C5F1907FE6}">
      <dgm:prSet/>
      <dgm:spPr/>
      <dgm:t>
        <a:bodyPr/>
        <a:lstStyle/>
        <a:p>
          <a:endParaRPr lang="pt-BR"/>
        </a:p>
      </dgm:t>
    </dgm:pt>
    <dgm:pt modelId="{BB66B1F8-C6CE-43B7-B6C2-6494B3A3B9AF}" type="sibTrans" cxnId="{C147AC9F-8CC5-4A2B-BCAB-25C5F1907FE6}">
      <dgm:prSet/>
      <dgm:spPr/>
      <dgm:t>
        <a:bodyPr/>
        <a:lstStyle/>
        <a:p>
          <a:endParaRPr lang="pt-BR"/>
        </a:p>
      </dgm:t>
    </dgm:pt>
    <dgm:pt modelId="{C5659E2D-2956-4D4C-AC00-79AC2A37589F}">
      <dgm:prSet/>
      <dgm:spPr/>
      <dgm:t>
        <a:bodyPr/>
        <a:lstStyle/>
        <a:p>
          <a:r>
            <a:rPr lang="pt-BR"/>
            <a:t>CRIAÇÃO DE CRONOGRAMAS E METAS</a:t>
          </a:r>
        </a:p>
      </dgm:t>
    </dgm:pt>
    <dgm:pt modelId="{78352DE3-7096-4C52-A7D9-3F69B809A457}" type="parTrans" cxnId="{76BB8775-1A10-4CED-883F-178ED81A535E}">
      <dgm:prSet/>
      <dgm:spPr/>
      <dgm:t>
        <a:bodyPr/>
        <a:lstStyle/>
        <a:p>
          <a:endParaRPr lang="pt-BR"/>
        </a:p>
      </dgm:t>
    </dgm:pt>
    <dgm:pt modelId="{AFE49A90-9B1B-48E0-B47C-1C01DE445CB2}" type="sibTrans" cxnId="{76BB8775-1A10-4CED-883F-178ED81A535E}">
      <dgm:prSet/>
      <dgm:spPr/>
      <dgm:t>
        <a:bodyPr/>
        <a:lstStyle/>
        <a:p>
          <a:endParaRPr lang="pt-BR"/>
        </a:p>
      </dgm:t>
    </dgm:pt>
    <dgm:pt modelId="{3EECEC1D-0497-4E5A-AE67-62395D150417}">
      <dgm:prSet/>
      <dgm:spPr/>
      <dgm:t>
        <a:bodyPr/>
        <a:lstStyle/>
        <a:p>
          <a:r>
            <a:rPr lang="pt-BR"/>
            <a:t>DESENVOLVER PERSONA DO APP</a:t>
          </a:r>
        </a:p>
      </dgm:t>
    </dgm:pt>
    <dgm:pt modelId="{3742FBBE-C6BF-44F5-84DC-FAC9794BFCA4}" type="parTrans" cxnId="{9CCBC309-05A1-422C-BCDD-872D2540F8B5}">
      <dgm:prSet/>
      <dgm:spPr/>
      <dgm:t>
        <a:bodyPr/>
        <a:lstStyle/>
        <a:p>
          <a:endParaRPr lang="pt-BR"/>
        </a:p>
      </dgm:t>
    </dgm:pt>
    <dgm:pt modelId="{C77590D8-C50C-43CB-900D-C17F2E11B8B7}" type="sibTrans" cxnId="{9CCBC309-05A1-422C-BCDD-872D2540F8B5}">
      <dgm:prSet/>
      <dgm:spPr/>
      <dgm:t>
        <a:bodyPr/>
        <a:lstStyle/>
        <a:p>
          <a:endParaRPr lang="pt-BR"/>
        </a:p>
      </dgm:t>
    </dgm:pt>
    <dgm:pt modelId="{DBB818CE-E293-4F46-A067-15554E2D09F2}">
      <dgm:prSet/>
      <dgm:spPr/>
      <dgm:t>
        <a:bodyPr/>
        <a:lstStyle/>
        <a:p>
          <a:r>
            <a:rPr lang="pt-BR"/>
            <a:t>USER HISTORY</a:t>
          </a:r>
        </a:p>
      </dgm:t>
    </dgm:pt>
    <dgm:pt modelId="{18828F61-195C-46DD-BCCE-01DAA0A6041D}" type="parTrans" cxnId="{D62E9073-00F6-4B61-AE84-BB4107457050}">
      <dgm:prSet/>
      <dgm:spPr/>
      <dgm:t>
        <a:bodyPr/>
        <a:lstStyle/>
        <a:p>
          <a:endParaRPr lang="pt-BR"/>
        </a:p>
      </dgm:t>
    </dgm:pt>
    <dgm:pt modelId="{34B6E018-3024-4319-9C75-7481ACA3554B}" type="sibTrans" cxnId="{D62E9073-00F6-4B61-AE84-BB4107457050}">
      <dgm:prSet/>
      <dgm:spPr/>
      <dgm:t>
        <a:bodyPr/>
        <a:lstStyle/>
        <a:p>
          <a:endParaRPr lang="pt-BR"/>
        </a:p>
      </dgm:t>
    </dgm:pt>
    <dgm:pt modelId="{563D0B3C-38F5-4938-BDC2-282F1E7FAE27}">
      <dgm:prSet/>
      <dgm:spPr/>
      <dgm:t>
        <a:bodyPr/>
        <a:lstStyle/>
        <a:p>
          <a:r>
            <a:rPr lang="pt-BR"/>
            <a:t>HEART</a:t>
          </a:r>
        </a:p>
      </dgm:t>
    </dgm:pt>
    <dgm:pt modelId="{522FCD97-9EFA-40B0-96A8-49D26F0C8F87}" type="parTrans" cxnId="{078E7CA1-0FB1-4370-9BD1-A9F70BD089F0}">
      <dgm:prSet/>
      <dgm:spPr/>
      <dgm:t>
        <a:bodyPr/>
        <a:lstStyle/>
        <a:p>
          <a:endParaRPr lang="pt-BR"/>
        </a:p>
      </dgm:t>
    </dgm:pt>
    <dgm:pt modelId="{754CB97A-5860-474A-A095-3311E6A25775}" type="sibTrans" cxnId="{078E7CA1-0FB1-4370-9BD1-A9F70BD089F0}">
      <dgm:prSet/>
      <dgm:spPr/>
      <dgm:t>
        <a:bodyPr/>
        <a:lstStyle/>
        <a:p>
          <a:endParaRPr lang="pt-BR"/>
        </a:p>
      </dgm:t>
    </dgm:pt>
    <dgm:pt modelId="{8E5166EB-F652-4559-A2BE-5ADDB547106A}">
      <dgm:prSet/>
      <dgm:spPr>
        <a:solidFill>
          <a:schemeClr val="accent6">
            <a:lumMod val="75000"/>
          </a:schemeClr>
        </a:solidFill>
      </dgm:spPr>
      <dgm:t>
        <a:bodyPr anchor="ctr"/>
        <a:lstStyle/>
        <a:p>
          <a:pPr algn="ctr"/>
          <a:r>
            <a:rPr lang="pt-BR" b="1"/>
            <a:t>DESENVOLVIMENTO DO APP</a:t>
          </a:r>
          <a:endParaRPr lang="pt-BR"/>
        </a:p>
      </dgm:t>
    </dgm:pt>
    <dgm:pt modelId="{64D7B20A-C94A-4DE7-B822-0EEFA111D693}" type="parTrans" cxnId="{166EC062-E9B8-4D4F-B6D7-B57A4E4A05E8}">
      <dgm:prSet/>
      <dgm:spPr/>
      <dgm:t>
        <a:bodyPr/>
        <a:lstStyle/>
        <a:p>
          <a:endParaRPr lang="pt-BR"/>
        </a:p>
      </dgm:t>
    </dgm:pt>
    <dgm:pt modelId="{BD4EAA18-E45C-4142-906B-6547138D81F6}" type="sibTrans" cxnId="{166EC062-E9B8-4D4F-B6D7-B57A4E4A05E8}">
      <dgm:prSet/>
      <dgm:spPr/>
      <dgm:t>
        <a:bodyPr/>
        <a:lstStyle/>
        <a:p>
          <a:endParaRPr lang="pt-BR"/>
        </a:p>
      </dgm:t>
    </dgm:pt>
    <dgm:pt modelId="{A84B0A16-CF42-48BF-AE5B-2AEE0574E675}">
      <dgm:prSet/>
      <dgm:spPr/>
      <dgm:t>
        <a:bodyPr/>
        <a:lstStyle/>
        <a:p>
          <a:pPr algn="ctr"/>
          <a:r>
            <a:rPr lang="pt-BR"/>
            <a:t>CÓDIGO FRONT-END NO ANDROID STUDIO</a:t>
          </a:r>
        </a:p>
      </dgm:t>
    </dgm:pt>
    <dgm:pt modelId="{D9D7E6FE-D9FE-487B-90B0-5CC20A031E99}" type="parTrans" cxnId="{53767242-52A4-47E2-AA31-9715C3B9D6AC}">
      <dgm:prSet/>
      <dgm:spPr/>
      <dgm:t>
        <a:bodyPr/>
        <a:lstStyle/>
        <a:p>
          <a:endParaRPr lang="pt-BR"/>
        </a:p>
      </dgm:t>
    </dgm:pt>
    <dgm:pt modelId="{61D6F32D-F08C-41EC-A116-2D9733D5F3C1}" type="sibTrans" cxnId="{53767242-52A4-47E2-AA31-9715C3B9D6AC}">
      <dgm:prSet/>
      <dgm:spPr/>
      <dgm:t>
        <a:bodyPr/>
        <a:lstStyle/>
        <a:p>
          <a:endParaRPr lang="pt-BR"/>
        </a:p>
      </dgm:t>
    </dgm:pt>
    <dgm:pt modelId="{DF234A22-CA35-4CAB-A42F-3DAC77348A17}">
      <dgm:prSet/>
      <dgm:spPr/>
      <dgm:t>
        <a:bodyPr/>
        <a:lstStyle/>
        <a:p>
          <a:pPr algn="ctr"/>
          <a:r>
            <a:rPr lang="pt-BR"/>
            <a:t>CÓDIGO BACK-END EM NODE.JS</a:t>
          </a:r>
        </a:p>
      </dgm:t>
    </dgm:pt>
    <dgm:pt modelId="{ADC648FC-1829-4969-A300-85FFE7BFDDB0}" type="parTrans" cxnId="{7A1E4FCC-44B8-4141-8A25-055C491D1957}">
      <dgm:prSet/>
      <dgm:spPr/>
      <dgm:t>
        <a:bodyPr/>
        <a:lstStyle/>
        <a:p>
          <a:endParaRPr lang="pt-BR"/>
        </a:p>
      </dgm:t>
    </dgm:pt>
    <dgm:pt modelId="{E268C89D-66DA-4B7A-B1CE-00E14D9F22DF}" type="sibTrans" cxnId="{7A1E4FCC-44B8-4141-8A25-055C491D1957}">
      <dgm:prSet/>
      <dgm:spPr/>
      <dgm:t>
        <a:bodyPr/>
        <a:lstStyle/>
        <a:p>
          <a:endParaRPr lang="pt-BR"/>
        </a:p>
      </dgm:t>
    </dgm:pt>
    <dgm:pt modelId="{7A9598E8-DD5D-4764-A7BC-B2249FDE6397}">
      <dgm:prSet/>
      <dgm:spPr/>
      <dgm:t>
        <a:bodyPr/>
        <a:lstStyle/>
        <a:p>
          <a:pPr algn="ctr"/>
          <a:r>
            <a:rPr lang="pt-BR"/>
            <a:t>CRIAR INTEGRAÇÃO  DO APP COM O OPENFINANCE</a:t>
          </a:r>
        </a:p>
      </dgm:t>
    </dgm:pt>
    <dgm:pt modelId="{D78009DE-E53C-4B78-8DB4-D9B525009F34}" type="parTrans" cxnId="{3D00755B-EBB4-4DAD-8B37-95F48E1117BA}">
      <dgm:prSet/>
      <dgm:spPr/>
      <dgm:t>
        <a:bodyPr/>
        <a:lstStyle/>
        <a:p>
          <a:endParaRPr lang="pt-BR"/>
        </a:p>
      </dgm:t>
    </dgm:pt>
    <dgm:pt modelId="{4DA84F13-0D06-4AE2-B81D-82AFBA7F7603}" type="sibTrans" cxnId="{3D00755B-EBB4-4DAD-8B37-95F48E1117BA}">
      <dgm:prSet/>
      <dgm:spPr/>
      <dgm:t>
        <a:bodyPr/>
        <a:lstStyle/>
        <a:p>
          <a:endParaRPr lang="pt-BR"/>
        </a:p>
      </dgm:t>
    </dgm:pt>
    <dgm:pt modelId="{E9C02A34-7AC0-430E-B63A-DA3C93CDEE3F}">
      <dgm:prSet/>
      <dgm:spPr/>
      <dgm:t>
        <a:bodyPr/>
        <a:lstStyle/>
        <a:p>
          <a:pPr algn="ctr"/>
          <a:r>
            <a:rPr lang="pt-BR"/>
            <a:t>DESENVOLVER PRINCIPAIS MÓDULOS</a:t>
          </a:r>
        </a:p>
      </dgm:t>
    </dgm:pt>
    <dgm:pt modelId="{95C05CBE-CAC3-4106-97D0-DAFAD43A58B6}" type="parTrans" cxnId="{C32915FB-CA6C-4402-A8EF-D98E61DA6109}">
      <dgm:prSet/>
      <dgm:spPr/>
      <dgm:t>
        <a:bodyPr/>
        <a:lstStyle/>
        <a:p>
          <a:endParaRPr lang="pt-BR"/>
        </a:p>
      </dgm:t>
    </dgm:pt>
    <dgm:pt modelId="{574FFB72-BBA4-4E59-9AE0-8E18086EDFD5}" type="sibTrans" cxnId="{C32915FB-CA6C-4402-A8EF-D98E61DA6109}">
      <dgm:prSet/>
      <dgm:spPr/>
      <dgm:t>
        <a:bodyPr/>
        <a:lstStyle/>
        <a:p>
          <a:endParaRPr lang="pt-BR"/>
        </a:p>
      </dgm:t>
    </dgm:pt>
    <dgm:pt modelId="{2FCC0E3B-48F7-4901-9296-B8E272FEEC08}">
      <dgm:prSet/>
      <dgm:spPr/>
      <dgm:t>
        <a:bodyPr/>
        <a:lstStyle/>
        <a:p>
          <a:pPr algn="ctr"/>
          <a:r>
            <a:rPr lang="pt-BR"/>
            <a:t>MÓDULO DE CRIAÇÃO/LOGIN DE CONTAS</a:t>
          </a:r>
        </a:p>
      </dgm:t>
    </dgm:pt>
    <dgm:pt modelId="{AA486343-3AA4-4118-9C1B-FE2942EF426E}" type="parTrans" cxnId="{1DC8CB85-DF10-4809-8E4C-F0648D360622}">
      <dgm:prSet/>
      <dgm:spPr/>
      <dgm:t>
        <a:bodyPr/>
        <a:lstStyle/>
        <a:p>
          <a:endParaRPr lang="pt-BR"/>
        </a:p>
      </dgm:t>
    </dgm:pt>
    <dgm:pt modelId="{A4412EAD-022D-4446-BB78-8B5238812469}" type="sibTrans" cxnId="{1DC8CB85-DF10-4809-8E4C-F0648D360622}">
      <dgm:prSet/>
      <dgm:spPr/>
      <dgm:t>
        <a:bodyPr/>
        <a:lstStyle/>
        <a:p>
          <a:endParaRPr lang="pt-BR"/>
        </a:p>
      </dgm:t>
    </dgm:pt>
    <dgm:pt modelId="{F84C1679-4FEA-43BE-A095-8491FE8829E4}">
      <dgm:prSet/>
      <dgm:spPr/>
      <dgm:t>
        <a:bodyPr/>
        <a:lstStyle/>
        <a:p>
          <a:pPr algn="ctr"/>
          <a:r>
            <a:rPr lang="pt-BR"/>
            <a:t>MÓDULO DE ADIÇÃO DE RECEITAS E DESPESAS</a:t>
          </a:r>
        </a:p>
      </dgm:t>
    </dgm:pt>
    <dgm:pt modelId="{B3406559-FF98-4EE1-8A24-F1E9DDA62569}" type="parTrans" cxnId="{90DA20CE-C202-460B-9021-2FC6288C1F0B}">
      <dgm:prSet/>
      <dgm:spPr/>
      <dgm:t>
        <a:bodyPr/>
        <a:lstStyle/>
        <a:p>
          <a:endParaRPr lang="pt-BR"/>
        </a:p>
      </dgm:t>
    </dgm:pt>
    <dgm:pt modelId="{67040AF6-BC32-4199-980F-B5035EA17F86}" type="sibTrans" cxnId="{90DA20CE-C202-460B-9021-2FC6288C1F0B}">
      <dgm:prSet/>
      <dgm:spPr/>
      <dgm:t>
        <a:bodyPr/>
        <a:lstStyle/>
        <a:p>
          <a:endParaRPr lang="pt-BR"/>
        </a:p>
      </dgm:t>
    </dgm:pt>
    <dgm:pt modelId="{8C455033-25A7-4D25-B3CF-A56067F5B90D}">
      <dgm:prSet/>
      <dgm:spPr/>
      <dgm:t>
        <a:bodyPr/>
        <a:lstStyle/>
        <a:p>
          <a:pPr algn="ctr"/>
          <a:r>
            <a:rPr lang="pt-BR"/>
            <a:t>QUESTIONARIO PARA CRIAÇÃO DE PERFIL DE USUARIO E VERIFICAÇÃO DE BENEFICIOS</a:t>
          </a:r>
        </a:p>
      </dgm:t>
    </dgm:pt>
    <dgm:pt modelId="{2525FB21-A263-4AEC-92AF-76051E992669}" type="parTrans" cxnId="{65F778A6-5802-49B3-AA75-7BB16D40D86D}">
      <dgm:prSet/>
      <dgm:spPr/>
      <dgm:t>
        <a:bodyPr/>
        <a:lstStyle/>
        <a:p>
          <a:endParaRPr lang="pt-BR"/>
        </a:p>
      </dgm:t>
    </dgm:pt>
    <dgm:pt modelId="{7FAB27C0-BD13-44D5-B010-51D13916391F}" type="sibTrans" cxnId="{65F778A6-5802-49B3-AA75-7BB16D40D86D}">
      <dgm:prSet/>
      <dgm:spPr/>
      <dgm:t>
        <a:bodyPr/>
        <a:lstStyle/>
        <a:p>
          <a:endParaRPr lang="pt-BR"/>
        </a:p>
      </dgm:t>
    </dgm:pt>
    <dgm:pt modelId="{1C7C1320-24CC-43DE-8585-57778CFFDE9C}">
      <dgm:prSet/>
      <dgm:spPr/>
      <dgm:t>
        <a:bodyPr/>
        <a:lstStyle/>
        <a:p>
          <a:pPr algn="ctr"/>
          <a:r>
            <a:rPr lang="pt-BR"/>
            <a:t>TELA DE VISULIZAÇÃO DE BENEFICIOS </a:t>
          </a:r>
        </a:p>
      </dgm:t>
    </dgm:pt>
    <dgm:pt modelId="{B5B66C77-3218-4E63-B393-AF647EAA02B1}" type="parTrans" cxnId="{6E6B7E14-0BE6-46A6-9962-239A0F62646B}">
      <dgm:prSet/>
      <dgm:spPr/>
      <dgm:t>
        <a:bodyPr/>
        <a:lstStyle/>
        <a:p>
          <a:endParaRPr lang="pt-BR"/>
        </a:p>
      </dgm:t>
    </dgm:pt>
    <dgm:pt modelId="{9EE78DA8-4BD1-4F29-9E24-ACB5FB019EAF}" type="sibTrans" cxnId="{6E6B7E14-0BE6-46A6-9962-239A0F62646B}">
      <dgm:prSet/>
      <dgm:spPr/>
      <dgm:t>
        <a:bodyPr/>
        <a:lstStyle/>
        <a:p>
          <a:endParaRPr lang="pt-BR"/>
        </a:p>
      </dgm:t>
    </dgm:pt>
    <dgm:pt modelId="{F2EE0F0E-B739-4AD0-B3E0-CADD7A18C522}">
      <dgm:prSet/>
      <dgm:spPr/>
      <dgm:t>
        <a:bodyPr/>
        <a:lstStyle/>
        <a:p>
          <a:pPr algn="ctr"/>
          <a:r>
            <a:rPr lang="pt-BR"/>
            <a:t>MODULO DE CONFIGURAÇÃO E EXCLUSÃO DE CONTAS</a:t>
          </a:r>
        </a:p>
      </dgm:t>
    </dgm:pt>
    <dgm:pt modelId="{EADCE351-7C6E-480E-B2AD-E15962338C52}" type="parTrans" cxnId="{E7E8CCC8-DFD3-4DAD-A7D5-01870780D455}">
      <dgm:prSet/>
      <dgm:spPr/>
      <dgm:t>
        <a:bodyPr/>
        <a:lstStyle/>
        <a:p>
          <a:endParaRPr lang="pt-BR"/>
        </a:p>
      </dgm:t>
    </dgm:pt>
    <dgm:pt modelId="{1D3C9753-305E-400D-A8FE-7905474381E6}" type="sibTrans" cxnId="{E7E8CCC8-DFD3-4DAD-A7D5-01870780D455}">
      <dgm:prSet/>
      <dgm:spPr/>
      <dgm:t>
        <a:bodyPr/>
        <a:lstStyle/>
        <a:p>
          <a:endParaRPr lang="pt-BR"/>
        </a:p>
      </dgm:t>
    </dgm:pt>
    <dgm:pt modelId="{D4F649D2-464B-4CDD-8A92-32150C233627}">
      <dgm:prSet/>
      <dgm:spPr/>
      <dgm:t>
        <a:bodyPr/>
        <a:lstStyle/>
        <a:p>
          <a:pPr algn="ctr"/>
          <a:r>
            <a:rPr lang="pt-BR"/>
            <a:t>MODULO DE INTERAÇÃO COM IA</a:t>
          </a:r>
        </a:p>
      </dgm:t>
    </dgm:pt>
    <dgm:pt modelId="{EB035493-C7ED-47D5-8E4D-FD94B0CAB358}" type="parTrans" cxnId="{EDB1EA91-F5BA-43CF-9E0A-F0DA32927410}">
      <dgm:prSet/>
      <dgm:spPr/>
      <dgm:t>
        <a:bodyPr/>
        <a:lstStyle/>
        <a:p>
          <a:endParaRPr lang="pt-BR"/>
        </a:p>
      </dgm:t>
    </dgm:pt>
    <dgm:pt modelId="{3F607F21-9CB8-4ACA-841F-312C07DEED68}" type="sibTrans" cxnId="{EDB1EA91-F5BA-43CF-9E0A-F0DA32927410}">
      <dgm:prSet/>
      <dgm:spPr/>
      <dgm:t>
        <a:bodyPr/>
        <a:lstStyle/>
        <a:p>
          <a:endParaRPr lang="pt-BR"/>
        </a:p>
      </dgm:t>
    </dgm:pt>
    <dgm:pt modelId="{3D7B13B5-46DA-4007-B8E8-28316A286BFB}">
      <dgm:prSet/>
      <dgm:spPr/>
      <dgm:t>
        <a:bodyPr/>
        <a:lstStyle/>
        <a:p>
          <a:pPr algn="ctr"/>
          <a:r>
            <a:rPr lang="pt-BR"/>
            <a:t>DEFINIR A ESTRUTURA DO APP</a:t>
          </a:r>
        </a:p>
      </dgm:t>
    </dgm:pt>
    <dgm:pt modelId="{78F68648-02D8-4F2F-B100-3A666372351E}" type="parTrans" cxnId="{D3442FF9-B86F-4390-8E65-5E0D6AE4F100}">
      <dgm:prSet/>
      <dgm:spPr/>
      <dgm:t>
        <a:bodyPr/>
        <a:lstStyle/>
        <a:p>
          <a:endParaRPr lang="pt-BR"/>
        </a:p>
      </dgm:t>
    </dgm:pt>
    <dgm:pt modelId="{07B4F442-2A09-4EFA-8D59-14950A2FAB7C}" type="sibTrans" cxnId="{D3442FF9-B86F-4390-8E65-5E0D6AE4F100}">
      <dgm:prSet/>
      <dgm:spPr/>
      <dgm:t>
        <a:bodyPr/>
        <a:lstStyle/>
        <a:p>
          <a:endParaRPr lang="pt-BR"/>
        </a:p>
      </dgm:t>
    </dgm:pt>
    <dgm:pt modelId="{8D05B059-AFD7-4573-BB4D-8700975492A6}">
      <dgm:prSet/>
      <dgm:spPr/>
      <dgm:t>
        <a:bodyPr/>
        <a:lstStyle/>
        <a:p>
          <a:pPr algn="ctr"/>
          <a:r>
            <a:rPr lang="pt-BR"/>
            <a:t>MODELAGEM DE DADOS</a:t>
          </a:r>
        </a:p>
      </dgm:t>
    </dgm:pt>
    <dgm:pt modelId="{FDF65A5D-0C6F-43AD-8B7D-51A092176FE0}" type="parTrans" cxnId="{36EE147B-ECCF-4822-9D0A-D25EF487626B}">
      <dgm:prSet/>
      <dgm:spPr/>
      <dgm:t>
        <a:bodyPr/>
        <a:lstStyle/>
        <a:p>
          <a:endParaRPr lang="pt-BR"/>
        </a:p>
      </dgm:t>
    </dgm:pt>
    <dgm:pt modelId="{03F67A49-DA7B-40E4-BBD4-3AD5FA5BDA8E}" type="sibTrans" cxnId="{36EE147B-ECCF-4822-9D0A-D25EF487626B}">
      <dgm:prSet/>
      <dgm:spPr/>
      <dgm:t>
        <a:bodyPr/>
        <a:lstStyle/>
        <a:p>
          <a:endParaRPr lang="pt-BR"/>
        </a:p>
      </dgm:t>
    </dgm:pt>
    <dgm:pt modelId="{6D03D9F4-74B4-4FF0-ABE2-35597041E415}">
      <dgm:prSet/>
      <dgm:spPr/>
      <dgm:t>
        <a:bodyPr/>
        <a:lstStyle/>
        <a:p>
          <a:pPr algn="ctr"/>
          <a:r>
            <a:rPr lang="pt-BR"/>
            <a:t>VALIDAÇÃO DOS DADOS RECEBIDOS</a:t>
          </a:r>
        </a:p>
      </dgm:t>
    </dgm:pt>
    <dgm:pt modelId="{F0BA944D-2CF3-4BF4-8586-E654DF7379C3}" type="parTrans" cxnId="{1B1E104C-D38F-4376-95DB-0A5311409146}">
      <dgm:prSet/>
      <dgm:spPr/>
      <dgm:t>
        <a:bodyPr/>
        <a:lstStyle/>
        <a:p>
          <a:endParaRPr lang="pt-BR"/>
        </a:p>
      </dgm:t>
    </dgm:pt>
    <dgm:pt modelId="{C5D5B68C-AAAD-473A-AC03-F7E677537E67}" type="sibTrans" cxnId="{1B1E104C-D38F-4376-95DB-0A5311409146}">
      <dgm:prSet/>
      <dgm:spPr/>
      <dgm:t>
        <a:bodyPr/>
        <a:lstStyle/>
        <a:p>
          <a:endParaRPr lang="pt-BR"/>
        </a:p>
      </dgm:t>
    </dgm:pt>
    <dgm:pt modelId="{AF13D781-EBC0-4271-B0A3-9A98AFB6549F}">
      <dgm:prSet/>
      <dgm:spPr/>
      <dgm:t>
        <a:bodyPr/>
        <a:lstStyle/>
        <a:p>
          <a:r>
            <a:rPr lang="pt-BR"/>
            <a:t>UTILIZAR DADOS PARA ALIMENTAR O MACHINE LEARNING P/ COMPARAÇÃO DE DADOS</a:t>
          </a:r>
        </a:p>
      </dgm:t>
    </dgm:pt>
    <dgm:pt modelId="{5549CF51-BDEC-4E6F-8CBB-DFBEB7BB06D4}" type="parTrans" cxnId="{56DD40B6-CC96-4F35-AAB9-52B5F9319FBD}">
      <dgm:prSet/>
      <dgm:spPr/>
      <dgm:t>
        <a:bodyPr/>
        <a:lstStyle/>
        <a:p>
          <a:endParaRPr lang="pt-BR"/>
        </a:p>
      </dgm:t>
    </dgm:pt>
    <dgm:pt modelId="{0C42BD53-9736-474A-AB50-05C2C1794EBB}" type="sibTrans" cxnId="{56DD40B6-CC96-4F35-AAB9-52B5F9319FBD}">
      <dgm:prSet/>
      <dgm:spPr/>
      <dgm:t>
        <a:bodyPr/>
        <a:lstStyle/>
        <a:p>
          <a:endParaRPr lang="pt-BR"/>
        </a:p>
      </dgm:t>
    </dgm:pt>
    <dgm:pt modelId="{EECB721E-D776-4860-9608-7CEBCA3BE026}">
      <dgm:prSet/>
      <dgm:spPr/>
      <dgm:t>
        <a:bodyPr/>
        <a:lstStyle/>
        <a:p>
          <a:r>
            <a:rPr lang="pt-BR"/>
            <a:t>INTEGRAÇÃO COM SISTEMAS EXTERNOS</a:t>
          </a:r>
        </a:p>
      </dgm:t>
    </dgm:pt>
    <dgm:pt modelId="{42F0DAEC-3FB7-4D41-A3BC-EB733B22009E}" type="parTrans" cxnId="{ECEA7CF5-0899-4121-91D1-A492D9E3A680}">
      <dgm:prSet/>
      <dgm:spPr/>
      <dgm:t>
        <a:bodyPr/>
        <a:lstStyle/>
        <a:p>
          <a:endParaRPr lang="pt-BR"/>
        </a:p>
      </dgm:t>
    </dgm:pt>
    <dgm:pt modelId="{CE3762EA-B20B-46A7-AF37-B108DD4E1934}" type="sibTrans" cxnId="{ECEA7CF5-0899-4121-91D1-A492D9E3A680}">
      <dgm:prSet/>
      <dgm:spPr/>
      <dgm:t>
        <a:bodyPr/>
        <a:lstStyle/>
        <a:p>
          <a:endParaRPr lang="pt-BR"/>
        </a:p>
      </dgm:t>
    </dgm:pt>
    <dgm:pt modelId="{20643247-3857-46D7-8146-A723AB01E7AC}">
      <dgm:prSet/>
      <dgm:spPr/>
      <dgm:t>
        <a:bodyPr/>
        <a:lstStyle/>
        <a:p>
          <a:r>
            <a:rPr lang="pt-BR"/>
            <a:t>INTEGRAÇÃO COM IA</a:t>
          </a:r>
        </a:p>
      </dgm:t>
    </dgm:pt>
    <dgm:pt modelId="{B8685822-7F2F-436E-B9EF-BDB663971542}" type="parTrans" cxnId="{57A92D3A-63CA-4310-84DF-3B702E8469E2}">
      <dgm:prSet/>
      <dgm:spPr/>
      <dgm:t>
        <a:bodyPr/>
        <a:lstStyle/>
        <a:p>
          <a:endParaRPr lang="pt-BR"/>
        </a:p>
      </dgm:t>
    </dgm:pt>
    <dgm:pt modelId="{358CD59A-2EDE-4329-B672-EE00DF722FA3}" type="sibTrans" cxnId="{57A92D3A-63CA-4310-84DF-3B702E8469E2}">
      <dgm:prSet/>
      <dgm:spPr/>
      <dgm:t>
        <a:bodyPr/>
        <a:lstStyle/>
        <a:p>
          <a:endParaRPr lang="pt-BR"/>
        </a:p>
      </dgm:t>
    </dgm:pt>
    <dgm:pt modelId="{48065FE6-27C3-477E-B524-94EC1F283E98}">
      <dgm:prSet/>
      <dgm:spPr/>
      <dgm:t>
        <a:bodyPr/>
        <a:lstStyle/>
        <a:p>
          <a:r>
            <a:rPr lang="pt-BR"/>
            <a:t>INTEGRAÇÃO COM SISTEMAS BANCARIOS (OPEN FINANCE)</a:t>
          </a:r>
        </a:p>
      </dgm:t>
    </dgm:pt>
    <dgm:pt modelId="{51B61A8C-8E95-4290-9846-68EFCDBB8969}" type="parTrans" cxnId="{C4F04088-EE8A-478E-8FC5-8814C8401EAC}">
      <dgm:prSet/>
      <dgm:spPr/>
      <dgm:t>
        <a:bodyPr/>
        <a:lstStyle/>
        <a:p>
          <a:endParaRPr lang="pt-BR"/>
        </a:p>
      </dgm:t>
    </dgm:pt>
    <dgm:pt modelId="{27E83963-D6F9-43C7-A5A2-ED48755AD225}" type="sibTrans" cxnId="{C4F04088-EE8A-478E-8FC5-8814C8401EAC}">
      <dgm:prSet/>
      <dgm:spPr/>
      <dgm:t>
        <a:bodyPr/>
        <a:lstStyle/>
        <a:p>
          <a:endParaRPr lang="pt-BR"/>
        </a:p>
      </dgm:t>
    </dgm:pt>
    <dgm:pt modelId="{5D7011B7-2A8E-4FF6-A9C2-78E6D9D420E2}">
      <dgm:prSet/>
      <dgm:spPr/>
      <dgm:t>
        <a:bodyPr/>
        <a:lstStyle/>
        <a:p>
          <a:r>
            <a:rPr lang="pt-BR"/>
            <a:t>GARANTIR A SEGURANÇA E PRIVACIDADE</a:t>
          </a:r>
        </a:p>
      </dgm:t>
    </dgm:pt>
    <dgm:pt modelId="{7BEAB8E7-A664-402C-B901-62B4B4F83EBA}" type="parTrans" cxnId="{1D4C48C9-112E-4316-AD1A-B1168A4CEFE2}">
      <dgm:prSet/>
      <dgm:spPr/>
      <dgm:t>
        <a:bodyPr/>
        <a:lstStyle/>
        <a:p>
          <a:endParaRPr lang="pt-BR"/>
        </a:p>
      </dgm:t>
    </dgm:pt>
    <dgm:pt modelId="{F544AB75-BFF2-45E9-98BE-CFCFED63DF59}" type="sibTrans" cxnId="{1D4C48C9-112E-4316-AD1A-B1168A4CEFE2}">
      <dgm:prSet/>
      <dgm:spPr/>
      <dgm:t>
        <a:bodyPr/>
        <a:lstStyle/>
        <a:p>
          <a:endParaRPr lang="pt-BR"/>
        </a:p>
      </dgm:t>
    </dgm:pt>
    <dgm:pt modelId="{535F2A3A-050C-4B8E-A3C6-01872045343F}">
      <dgm:prSet/>
      <dgm:spPr/>
      <dgm:t>
        <a:bodyPr/>
        <a:lstStyle/>
        <a:p>
          <a:r>
            <a:rPr lang="pt-BR"/>
            <a:t>INTEGRAÇÃO E SINCRONIZAÇÃO DE DADOS</a:t>
          </a:r>
        </a:p>
      </dgm:t>
    </dgm:pt>
    <dgm:pt modelId="{0A0B9B31-76DB-4664-86D4-B0E496FB8387}" type="parTrans" cxnId="{6029A54F-1542-464E-A185-D5C658637140}">
      <dgm:prSet/>
      <dgm:spPr/>
      <dgm:t>
        <a:bodyPr/>
        <a:lstStyle/>
        <a:p>
          <a:endParaRPr lang="pt-BR"/>
        </a:p>
      </dgm:t>
    </dgm:pt>
    <dgm:pt modelId="{43745792-E859-4FBF-AA6F-4F2DEDD3E305}" type="sibTrans" cxnId="{6029A54F-1542-464E-A185-D5C658637140}">
      <dgm:prSet/>
      <dgm:spPr/>
      <dgm:t>
        <a:bodyPr/>
        <a:lstStyle/>
        <a:p>
          <a:endParaRPr lang="pt-BR"/>
        </a:p>
      </dgm:t>
    </dgm:pt>
    <dgm:pt modelId="{E5F9DDC1-784E-4806-A105-071A38832E0A}">
      <dgm:prSet/>
      <dgm:spPr/>
      <dgm:t>
        <a:bodyPr/>
        <a:lstStyle/>
        <a:p>
          <a:r>
            <a:rPr lang="pt-BR"/>
            <a:t>TESTES</a:t>
          </a:r>
        </a:p>
      </dgm:t>
    </dgm:pt>
    <dgm:pt modelId="{4E52B76B-0253-4F0F-8A28-44C55AF2B33C}" type="parTrans" cxnId="{EC838973-3856-4FE4-9E90-16652831CF3D}">
      <dgm:prSet/>
      <dgm:spPr/>
      <dgm:t>
        <a:bodyPr/>
        <a:lstStyle/>
        <a:p>
          <a:endParaRPr lang="pt-BR"/>
        </a:p>
      </dgm:t>
    </dgm:pt>
    <dgm:pt modelId="{B7EECB6B-6317-4B52-9055-185DE8111695}" type="sibTrans" cxnId="{EC838973-3856-4FE4-9E90-16652831CF3D}">
      <dgm:prSet/>
      <dgm:spPr/>
      <dgm:t>
        <a:bodyPr/>
        <a:lstStyle/>
        <a:p>
          <a:endParaRPr lang="pt-BR"/>
        </a:p>
      </dgm:t>
    </dgm:pt>
    <dgm:pt modelId="{E23C032A-2DEF-4F94-99FD-1605992D8DF6}">
      <dgm:prSet/>
      <dgm:spPr/>
      <dgm:t>
        <a:bodyPr/>
        <a:lstStyle/>
        <a:p>
          <a:r>
            <a:rPr lang="pt-BR"/>
            <a:t>TESTES DE QUALIDADE E DESEMPENHO</a:t>
          </a:r>
        </a:p>
      </dgm:t>
    </dgm:pt>
    <dgm:pt modelId="{8E270BCB-8E84-4F78-96A0-E5F5E1054802}" type="parTrans" cxnId="{F8FD4D98-CE47-4498-AD27-CD575DD1D70F}">
      <dgm:prSet/>
      <dgm:spPr/>
      <dgm:t>
        <a:bodyPr/>
        <a:lstStyle/>
        <a:p>
          <a:endParaRPr lang="pt-BR"/>
        </a:p>
      </dgm:t>
    </dgm:pt>
    <dgm:pt modelId="{A1E49CC2-05BB-45FD-A053-E2231E15D03C}" type="sibTrans" cxnId="{F8FD4D98-CE47-4498-AD27-CD575DD1D70F}">
      <dgm:prSet/>
      <dgm:spPr/>
      <dgm:t>
        <a:bodyPr/>
        <a:lstStyle/>
        <a:p>
          <a:endParaRPr lang="pt-BR"/>
        </a:p>
      </dgm:t>
    </dgm:pt>
    <dgm:pt modelId="{6B3A8FF7-7520-4F0E-B685-ED18F569C457}">
      <dgm:prSet/>
      <dgm:spPr/>
      <dgm:t>
        <a:bodyPr/>
        <a:lstStyle/>
        <a:p>
          <a:r>
            <a:rPr lang="pt-BR"/>
            <a:t>TESTES DE USABILIDADE</a:t>
          </a:r>
        </a:p>
      </dgm:t>
    </dgm:pt>
    <dgm:pt modelId="{8F673ECF-77DF-4502-AEFB-1F206F61A65C}" type="parTrans" cxnId="{C7141C18-3174-46C8-A953-2FC6C7EF9BBC}">
      <dgm:prSet/>
      <dgm:spPr/>
      <dgm:t>
        <a:bodyPr/>
        <a:lstStyle/>
        <a:p>
          <a:endParaRPr lang="pt-BR"/>
        </a:p>
      </dgm:t>
    </dgm:pt>
    <dgm:pt modelId="{E62FAD8C-2E2A-4BC5-AE68-08540D576D6E}" type="sibTrans" cxnId="{C7141C18-3174-46C8-A953-2FC6C7EF9BBC}">
      <dgm:prSet/>
      <dgm:spPr/>
      <dgm:t>
        <a:bodyPr/>
        <a:lstStyle/>
        <a:p>
          <a:endParaRPr lang="pt-BR"/>
        </a:p>
      </dgm:t>
    </dgm:pt>
    <dgm:pt modelId="{504EDB05-80DD-464A-8CD5-FB400A51FDB8}">
      <dgm:prSet/>
      <dgm:spPr/>
      <dgm:t>
        <a:bodyPr/>
        <a:lstStyle/>
        <a:p>
          <a:r>
            <a:rPr lang="pt-BR"/>
            <a:t>IDENTIFICAÇÃO E CORREÇÃO DE BUGS</a:t>
          </a:r>
        </a:p>
      </dgm:t>
    </dgm:pt>
    <dgm:pt modelId="{B4AF0FF7-A0B6-4CEC-AD5A-FAFEE9BFBDBF}" type="parTrans" cxnId="{CF74203E-B6F3-42D9-B7C6-149293A53113}">
      <dgm:prSet/>
      <dgm:spPr/>
      <dgm:t>
        <a:bodyPr/>
        <a:lstStyle/>
        <a:p>
          <a:endParaRPr lang="pt-BR"/>
        </a:p>
      </dgm:t>
    </dgm:pt>
    <dgm:pt modelId="{D9B58562-27A9-4BD7-9C0E-416C2334BDB5}" type="sibTrans" cxnId="{CF74203E-B6F3-42D9-B7C6-149293A53113}">
      <dgm:prSet/>
      <dgm:spPr/>
      <dgm:t>
        <a:bodyPr/>
        <a:lstStyle/>
        <a:p>
          <a:endParaRPr lang="pt-BR"/>
        </a:p>
      </dgm:t>
    </dgm:pt>
    <dgm:pt modelId="{102F849A-C33C-4309-8D80-B36CA7147A6B}">
      <dgm:prSet/>
      <dgm:spPr>
        <a:solidFill>
          <a:schemeClr val="accent6">
            <a:lumMod val="75000"/>
          </a:schemeClr>
        </a:solidFill>
      </dgm:spPr>
      <dgm:t>
        <a:bodyPr/>
        <a:lstStyle/>
        <a:p>
          <a:r>
            <a:rPr lang="pt-BR"/>
            <a:t>  LANÇAMENTO, ACOMPANHAMENTO E EXPANSÃO</a:t>
          </a:r>
        </a:p>
      </dgm:t>
    </dgm:pt>
    <dgm:pt modelId="{61A760A5-6070-4B54-9036-93C9D1AA5196}" type="parTrans" cxnId="{F551316C-3FBD-4418-A806-B2E5FCDD4F2B}">
      <dgm:prSet/>
      <dgm:spPr/>
      <dgm:t>
        <a:bodyPr/>
        <a:lstStyle/>
        <a:p>
          <a:endParaRPr lang="pt-BR"/>
        </a:p>
      </dgm:t>
    </dgm:pt>
    <dgm:pt modelId="{9AA2DDF2-C46B-499D-93B6-79E9AD3A64F5}" type="sibTrans" cxnId="{F551316C-3FBD-4418-A806-B2E5FCDD4F2B}">
      <dgm:prSet/>
      <dgm:spPr/>
      <dgm:t>
        <a:bodyPr/>
        <a:lstStyle/>
        <a:p>
          <a:endParaRPr lang="pt-BR"/>
        </a:p>
      </dgm:t>
    </dgm:pt>
    <dgm:pt modelId="{468D4A78-E0AA-4BE9-A1C1-8F70D7142D19}">
      <dgm:prSet/>
      <dgm:spPr/>
      <dgm:t>
        <a:bodyPr/>
        <a:lstStyle/>
        <a:p>
          <a:r>
            <a:rPr lang="pt-BR"/>
            <a:t>LANÇAMENTO DO APP NA GOOGLE APP</a:t>
          </a:r>
        </a:p>
      </dgm:t>
    </dgm:pt>
    <dgm:pt modelId="{8EBBF7BA-F0F8-49A8-837D-96EE7FA2ECFB}" type="parTrans" cxnId="{7383C3AC-32DB-47BC-9B7C-753F5A4F484F}">
      <dgm:prSet/>
      <dgm:spPr/>
      <dgm:t>
        <a:bodyPr/>
        <a:lstStyle/>
        <a:p>
          <a:endParaRPr lang="pt-BR"/>
        </a:p>
      </dgm:t>
    </dgm:pt>
    <dgm:pt modelId="{3BBEC540-8411-4053-A198-44B35DEE7CCD}" type="sibTrans" cxnId="{7383C3AC-32DB-47BC-9B7C-753F5A4F484F}">
      <dgm:prSet/>
      <dgm:spPr/>
      <dgm:t>
        <a:bodyPr/>
        <a:lstStyle/>
        <a:p>
          <a:endParaRPr lang="pt-BR"/>
        </a:p>
      </dgm:t>
    </dgm:pt>
    <dgm:pt modelId="{307E57C7-1E4C-44DB-907C-00D06DAC8CDB}">
      <dgm:prSet/>
      <dgm:spPr/>
      <dgm:t>
        <a:bodyPr/>
        <a:lstStyle/>
        <a:p>
          <a:r>
            <a:rPr lang="pt-BR"/>
            <a:t>PITCH DE APRESENTAÇÃO</a:t>
          </a:r>
        </a:p>
      </dgm:t>
    </dgm:pt>
    <dgm:pt modelId="{8DFF2BE8-1250-4954-B6B0-3E3CB94F1728}" type="parTrans" cxnId="{ADCE8140-1BC9-4451-94EE-68F1D1A14688}">
      <dgm:prSet/>
      <dgm:spPr/>
      <dgm:t>
        <a:bodyPr/>
        <a:lstStyle/>
        <a:p>
          <a:endParaRPr lang="pt-BR"/>
        </a:p>
      </dgm:t>
    </dgm:pt>
    <dgm:pt modelId="{FAE75F72-B2C7-4846-ADB2-C27F4633B467}" type="sibTrans" cxnId="{ADCE8140-1BC9-4451-94EE-68F1D1A14688}">
      <dgm:prSet/>
      <dgm:spPr/>
      <dgm:t>
        <a:bodyPr/>
        <a:lstStyle/>
        <a:p>
          <a:endParaRPr lang="pt-BR"/>
        </a:p>
      </dgm:t>
    </dgm:pt>
    <dgm:pt modelId="{EEE243CC-BDD0-4CED-9EB6-420714CAFADE}">
      <dgm:prSet/>
      <dgm:spPr/>
      <dgm:t>
        <a:bodyPr/>
        <a:lstStyle/>
        <a:p>
          <a:r>
            <a:rPr lang="pt-BR"/>
            <a:t>COLABORAÇÃO COM INFLUENCERS DE FINANÇAS E TECNOLOGIA</a:t>
          </a:r>
        </a:p>
      </dgm:t>
    </dgm:pt>
    <dgm:pt modelId="{183AFCF3-641E-413F-A00E-2E141CA43DB3}" type="parTrans" cxnId="{2E978AE9-75D0-4B9C-BB91-0639675EF72E}">
      <dgm:prSet/>
      <dgm:spPr/>
      <dgm:t>
        <a:bodyPr/>
        <a:lstStyle/>
        <a:p>
          <a:endParaRPr lang="pt-BR"/>
        </a:p>
      </dgm:t>
    </dgm:pt>
    <dgm:pt modelId="{6BBD2980-E273-41CE-B4D3-6A4D101AAA35}" type="sibTrans" cxnId="{2E978AE9-75D0-4B9C-BB91-0639675EF72E}">
      <dgm:prSet/>
      <dgm:spPr/>
      <dgm:t>
        <a:bodyPr/>
        <a:lstStyle/>
        <a:p>
          <a:endParaRPr lang="pt-BR"/>
        </a:p>
      </dgm:t>
    </dgm:pt>
    <dgm:pt modelId="{69186F3D-E241-4C8F-AD32-2974AAD37564}">
      <dgm:prSet/>
      <dgm:spPr/>
      <dgm:t>
        <a:bodyPr/>
        <a:lstStyle/>
        <a:p>
          <a:r>
            <a:rPr lang="pt-BR"/>
            <a:t>MONITORAMENTO E FEEDBACK</a:t>
          </a:r>
        </a:p>
      </dgm:t>
    </dgm:pt>
    <dgm:pt modelId="{42A42EA8-9A06-4501-896E-95BA834C728D}" type="parTrans" cxnId="{FEE47634-0F3D-47F4-A524-4475626A7506}">
      <dgm:prSet/>
      <dgm:spPr/>
      <dgm:t>
        <a:bodyPr/>
        <a:lstStyle/>
        <a:p>
          <a:endParaRPr lang="pt-BR"/>
        </a:p>
      </dgm:t>
    </dgm:pt>
    <dgm:pt modelId="{D13572E7-BFEF-4A25-A0D7-4F60ED18A3D2}" type="sibTrans" cxnId="{FEE47634-0F3D-47F4-A524-4475626A7506}">
      <dgm:prSet/>
      <dgm:spPr/>
      <dgm:t>
        <a:bodyPr/>
        <a:lstStyle/>
        <a:p>
          <a:endParaRPr lang="pt-BR"/>
        </a:p>
      </dgm:t>
    </dgm:pt>
    <dgm:pt modelId="{911C5C8F-9FE8-4EDC-ABAE-0A57EC1DD217}">
      <dgm:prSet/>
      <dgm:spPr/>
      <dgm:t>
        <a:bodyPr/>
        <a:lstStyle/>
        <a:p>
          <a:r>
            <a:rPr lang="pt-BR"/>
            <a:t>ANALISE DE FEEDBACK DOS USUARIOS</a:t>
          </a:r>
        </a:p>
      </dgm:t>
    </dgm:pt>
    <dgm:pt modelId="{2870F50B-B470-4BDF-928E-C08FCAC18E5E}" type="parTrans" cxnId="{64F91ADE-D107-4635-9436-D8E1314A9F04}">
      <dgm:prSet/>
      <dgm:spPr/>
      <dgm:t>
        <a:bodyPr/>
        <a:lstStyle/>
        <a:p>
          <a:endParaRPr lang="pt-BR"/>
        </a:p>
      </dgm:t>
    </dgm:pt>
    <dgm:pt modelId="{9429F3C0-3B5B-494C-8C0A-EAE01862A517}" type="sibTrans" cxnId="{64F91ADE-D107-4635-9436-D8E1314A9F04}">
      <dgm:prSet/>
      <dgm:spPr/>
      <dgm:t>
        <a:bodyPr/>
        <a:lstStyle/>
        <a:p>
          <a:endParaRPr lang="pt-BR"/>
        </a:p>
      </dgm:t>
    </dgm:pt>
    <dgm:pt modelId="{4B13FE17-5E5D-45ED-9A1C-E1A8B3C16752}">
      <dgm:prSet/>
      <dgm:spPr/>
      <dgm:t>
        <a:bodyPr/>
        <a:lstStyle/>
        <a:p>
          <a:r>
            <a:rPr lang="pt-BR"/>
            <a:t>UTILIZAÇÃO DA FERRANENTA SUS P/ FEEDBACK</a:t>
          </a:r>
        </a:p>
      </dgm:t>
    </dgm:pt>
    <dgm:pt modelId="{D603D505-E686-4904-880A-CD816C1131A6}" type="parTrans" cxnId="{0E5F5309-E92D-40C3-885B-B6D3B8412897}">
      <dgm:prSet/>
      <dgm:spPr/>
      <dgm:t>
        <a:bodyPr/>
        <a:lstStyle/>
        <a:p>
          <a:endParaRPr lang="pt-BR"/>
        </a:p>
      </dgm:t>
    </dgm:pt>
    <dgm:pt modelId="{81C76381-2DB3-4FA7-8C93-F81E5E810FF6}" type="sibTrans" cxnId="{0E5F5309-E92D-40C3-885B-B6D3B8412897}">
      <dgm:prSet/>
      <dgm:spPr/>
      <dgm:t>
        <a:bodyPr/>
        <a:lstStyle/>
        <a:p>
          <a:endParaRPr lang="pt-BR"/>
        </a:p>
      </dgm:t>
    </dgm:pt>
    <dgm:pt modelId="{2544048E-5089-4D83-8232-237D4DA8A029}">
      <dgm:prSet/>
      <dgm:spPr/>
      <dgm:t>
        <a:bodyPr/>
        <a:lstStyle/>
        <a:p>
          <a:r>
            <a:rPr lang="pt-BR"/>
            <a:t>CANAL DE COMUNICAÇÃO C/ O CLIENTE</a:t>
          </a:r>
        </a:p>
      </dgm:t>
    </dgm:pt>
    <dgm:pt modelId="{27AC1486-311D-4365-BC54-0C369D8F064C}" type="parTrans" cxnId="{1DEE05C0-C54C-4A48-9895-DABD106D766B}">
      <dgm:prSet/>
      <dgm:spPr/>
      <dgm:t>
        <a:bodyPr/>
        <a:lstStyle/>
        <a:p>
          <a:endParaRPr lang="pt-BR"/>
        </a:p>
      </dgm:t>
    </dgm:pt>
    <dgm:pt modelId="{E623D71B-AB05-41A9-9117-4EB98F0E7128}" type="sibTrans" cxnId="{1DEE05C0-C54C-4A48-9895-DABD106D766B}">
      <dgm:prSet/>
      <dgm:spPr/>
      <dgm:t>
        <a:bodyPr/>
        <a:lstStyle/>
        <a:p>
          <a:endParaRPr lang="pt-BR"/>
        </a:p>
      </dgm:t>
    </dgm:pt>
    <dgm:pt modelId="{0B130215-7E14-4734-B3D1-850CD71C606F}">
      <dgm:prSet/>
      <dgm:spPr/>
      <dgm:t>
        <a:bodyPr/>
        <a:lstStyle/>
        <a:p>
          <a:r>
            <a:rPr lang="pt-BR"/>
            <a:t>EXPANSÃO E EVOLUÇÃO</a:t>
          </a:r>
        </a:p>
      </dgm:t>
    </dgm:pt>
    <dgm:pt modelId="{313025FA-D368-48D6-AAC0-C9A0FACA045B}" type="parTrans" cxnId="{B553CE76-A733-4666-AC2B-D0E24B08ED05}">
      <dgm:prSet/>
      <dgm:spPr/>
      <dgm:t>
        <a:bodyPr/>
        <a:lstStyle/>
        <a:p>
          <a:endParaRPr lang="pt-BR"/>
        </a:p>
      </dgm:t>
    </dgm:pt>
    <dgm:pt modelId="{B603F90D-1614-4ED2-B9B9-77E494CF7915}" type="sibTrans" cxnId="{B553CE76-A733-4666-AC2B-D0E24B08ED05}">
      <dgm:prSet/>
      <dgm:spPr/>
      <dgm:t>
        <a:bodyPr/>
        <a:lstStyle/>
        <a:p>
          <a:endParaRPr lang="pt-BR"/>
        </a:p>
      </dgm:t>
    </dgm:pt>
    <dgm:pt modelId="{F5CFF7D4-BD4A-42CA-A72B-D124648A6DCF}">
      <dgm:prSet/>
      <dgm:spPr/>
      <dgm:t>
        <a:bodyPr/>
        <a:lstStyle/>
        <a:p>
          <a:r>
            <a:rPr lang="pt-BR"/>
            <a:t>ANALISAR O MERCADO FINANCEIRO</a:t>
          </a:r>
        </a:p>
      </dgm:t>
    </dgm:pt>
    <dgm:pt modelId="{78D488F2-4A65-4E2F-B121-0D9FA9CF94CF}" type="parTrans" cxnId="{1F530960-DB3C-43A7-8DDC-25F872CB6F45}">
      <dgm:prSet/>
      <dgm:spPr/>
      <dgm:t>
        <a:bodyPr/>
        <a:lstStyle/>
        <a:p>
          <a:endParaRPr lang="pt-BR"/>
        </a:p>
      </dgm:t>
    </dgm:pt>
    <dgm:pt modelId="{2A6E518A-6AE2-4E98-BECE-80ADB9AA61BD}" type="sibTrans" cxnId="{1F530960-DB3C-43A7-8DDC-25F872CB6F45}">
      <dgm:prSet/>
      <dgm:spPr/>
      <dgm:t>
        <a:bodyPr/>
        <a:lstStyle/>
        <a:p>
          <a:endParaRPr lang="pt-BR"/>
        </a:p>
      </dgm:t>
    </dgm:pt>
    <dgm:pt modelId="{5751BEB5-4B45-4D6B-B5A1-C6DAD33E2B77}">
      <dgm:prSet/>
      <dgm:spPr/>
      <dgm:t>
        <a:bodyPr/>
        <a:lstStyle/>
        <a:p>
          <a:r>
            <a:rPr lang="pt-BR"/>
            <a:t>DESENVOLVER PARCERIAS</a:t>
          </a:r>
        </a:p>
      </dgm:t>
    </dgm:pt>
    <dgm:pt modelId="{6618F009-9A31-41F2-B1EA-599790AF5AD8}" type="parTrans" cxnId="{29BDBD5A-93A7-4D9F-AD0F-0AD6EF5D353D}">
      <dgm:prSet/>
      <dgm:spPr/>
      <dgm:t>
        <a:bodyPr/>
        <a:lstStyle/>
        <a:p>
          <a:endParaRPr lang="pt-BR"/>
        </a:p>
      </dgm:t>
    </dgm:pt>
    <dgm:pt modelId="{508495BF-B72B-44E9-96F2-EEBB1796D2CA}" type="sibTrans" cxnId="{29BDBD5A-93A7-4D9F-AD0F-0AD6EF5D353D}">
      <dgm:prSet/>
      <dgm:spPr/>
      <dgm:t>
        <a:bodyPr/>
        <a:lstStyle/>
        <a:p>
          <a:endParaRPr lang="pt-BR"/>
        </a:p>
      </dgm:t>
    </dgm:pt>
    <dgm:pt modelId="{FDAAD0F6-40D2-4D89-B7CA-3A734336EBC9}">
      <dgm:prSet/>
      <dgm:spPr/>
      <dgm:t>
        <a:bodyPr/>
        <a:lstStyle/>
        <a:p>
          <a:r>
            <a:rPr lang="pt-BR"/>
            <a:t>INTRODUÇÃO DE MODELOS DE ASSINATURA P/ ANALISE FINANCEIRA AVANÇADA</a:t>
          </a:r>
        </a:p>
      </dgm:t>
    </dgm:pt>
    <dgm:pt modelId="{0F1DC441-4647-4977-B04E-CFC05BBD0F23}" type="parTrans" cxnId="{CB033B76-0B1A-4493-8CCC-1390AEF28B87}">
      <dgm:prSet/>
      <dgm:spPr/>
      <dgm:t>
        <a:bodyPr/>
        <a:lstStyle/>
        <a:p>
          <a:endParaRPr lang="pt-BR"/>
        </a:p>
      </dgm:t>
    </dgm:pt>
    <dgm:pt modelId="{031F7EE6-BFF7-492A-92CE-8CB8B530FD4D}" type="sibTrans" cxnId="{CB033B76-0B1A-4493-8CCC-1390AEF28B87}">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3CD38DC8-3D55-42DE-AD09-72BD953ED7FB}" type="pres">
      <dgm:prSet presAssocID="{E2EA6942-20E6-4D51-99FA-C77C5E746936}" presName="Name37" presStyleLbl="parChTrans1D2" presStyleIdx="0" presStyleCnt="4"/>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0" presStyleCnt="4" custScaleX="348838" custLinFactNeighborY="-2145">
        <dgm:presLayoutVars>
          <dgm:chPref val="3"/>
        </dgm:presLayoutVars>
      </dgm:prSet>
      <dgm:spPr/>
    </dgm:pt>
    <dgm:pt modelId="{18E317F2-7CF2-4DFD-9CA0-4A1E8C4ACD68}" type="pres">
      <dgm:prSet presAssocID="{809B22AA-EB2B-4C4F-82C3-E979FD4CF357}" presName="rootConnector" presStyleLbl="node2" presStyleIdx="0" presStyleCnt="4"/>
      <dgm:spPr/>
    </dgm:pt>
    <dgm:pt modelId="{C4D3DF99-A745-4C02-9204-B9053A10435D}" type="pres">
      <dgm:prSet presAssocID="{809B22AA-EB2B-4C4F-82C3-E979FD4CF357}" presName="hierChild4" presStyleCnt="0"/>
      <dgm:spPr/>
    </dgm:pt>
    <dgm:pt modelId="{004D161E-A790-4874-A24E-4FE2C841E0FA}" type="pres">
      <dgm:prSet presAssocID="{C4A4095A-E4E0-454A-8D47-7D0CFF49ECAD}" presName="Name37" presStyleLbl="parChTrans1D3" presStyleIdx="0" presStyleCnt="11"/>
      <dgm:spPr/>
    </dgm:pt>
    <dgm:pt modelId="{51188C3C-3414-4528-BA28-D08507A4628E}" type="pres">
      <dgm:prSet presAssocID="{4A54AAD5-4D51-4897-9AB6-4BCBB5BEE548}" presName="hierRoot2" presStyleCnt="0">
        <dgm:presLayoutVars>
          <dgm:hierBranch val="init"/>
        </dgm:presLayoutVars>
      </dgm:prSet>
      <dgm:spPr/>
    </dgm:pt>
    <dgm:pt modelId="{82F50351-7469-4147-8AAA-5DF64E46DFE5}" type="pres">
      <dgm:prSet presAssocID="{4A54AAD5-4D51-4897-9AB6-4BCBB5BEE548}" presName="rootComposite" presStyleCnt="0"/>
      <dgm:spPr/>
    </dgm:pt>
    <dgm:pt modelId="{B511DB7F-8828-4C14-AA32-13F2EB4C58FE}" type="pres">
      <dgm:prSet presAssocID="{4A54AAD5-4D51-4897-9AB6-4BCBB5BEE548}" presName="rootText" presStyleLbl="node3" presStyleIdx="0" presStyleCnt="11" custScaleX="198921">
        <dgm:presLayoutVars>
          <dgm:chPref val="3"/>
        </dgm:presLayoutVars>
      </dgm:prSet>
      <dgm:spPr/>
    </dgm:pt>
    <dgm:pt modelId="{1BE5035D-711E-4608-8014-A4A63834CDA5}" type="pres">
      <dgm:prSet presAssocID="{4A54AAD5-4D51-4897-9AB6-4BCBB5BEE548}" presName="rootConnector" presStyleLbl="node3" presStyleIdx="0" presStyleCnt="11"/>
      <dgm:spPr/>
    </dgm:pt>
    <dgm:pt modelId="{D39D667D-B9EB-4845-89F5-096D6E362A09}" type="pres">
      <dgm:prSet presAssocID="{4A54AAD5-4D51-4897-9AB6-4BCBB5BEE548}" presName="hierChild4" presStyleCnt="0"/>
      <dgm:spPr/>
    </dgm:pt>
    <dgm:pt modelId="{4F744158-F59D-4AF1-A196-88E3D4684EF9}" type="pres">
      <dgm:prSet presAssocID="{FC46A081-30D9-4FF3-ABDD-F4739BC8C2C5}" presName="Name37" presStyleLbl="parChTrans1D4" presStyleIdx="0" presStyleCnt="51"/>
      <dgm:spPr/>
    </dgm:pt>
    <dgm:pt modelId="{E8C47BB8-9E4B-409B-8AC1-92A7916F66E0}" type="pres">
      <dgm:prSet presAssocID="{83DA5390-4C13-4E33-9A74-D9FA507ED966}" presName="hierRoot2" presStyleCnt="0">
        <dgm:presLayoutVars>
          <dgm:hierBranch val="init"/>
        </dgm:presLayoutVars>
      </dgm:prSet>
      <dgm:spPr/>
    </dgm:pt>
    <dgm:pt modelId="{A41A6237-0F37-488C-AAFE-655A4D524EE6}" type="pres">
      <dgm:prSet presAssocID="{83DA5390-4C13-4E33-9A74-D9FA507ED966}" presName="rootComposite" presStyleCnt="0"/>
      <dgm:spPr/>
    </dgm:pt>
    <dgm:pt modelId="{6C97ECFC-1D50-4B73-B701-17303A2F2184}" type="pres">
      <dgm:prSet presAssocID="{83DA5390-4C13-4E33-9A74-D9FA507ED966}" presName="rootText" presStyleLbl="node4" presStyleIdx="0" presStyleCnt="51" custScaleX="164966">
        <dgm:presLayoutVars>
          <dgm:chPref val="3"/>
        </dgm:presLayoutVars>
      </dgm:prSet>
      <dgm:spPr/>
    </dgm:pt>
    <dgm:pt modelId="{A9748BD0-8FD6-48E3-AEC7-4ED4E1C2EB99}" type="pres">
      <dgm:prSet presAssocID="{83DA5390-4C13-4E33-9A74-D9FA507ED966}" presName="rootConnector" presStyleLbl="node4" presStyleIdx="0" presStyleCnt="51"/>
      <dgm:spPr/>
    </dgm:pt>
    <dgm:pt modelId="{BC7E921D-46E0-45DF-AC84-42B92AAA8172}" type="pres">
      <dgm:prSet presAssocID="{83DA5390-4C13-4E33-9A74-D9FA507ED966}" presName="hierChild4" presStyleCnt="0"/>
      <dgm:spPr/>
    </dgm:pt>
    <dgm:pt modelId="{3B968797-A612-47DE-8C8F-684730727980}" type="pres">
      <dgm:prSet presAssocID="{83DA5390-4C13-4E33-9A74-D9FA507ED966}" presName="hierChild5" presStyleCnt="0"/>
      <dgm:spPr/>
    </dgm:pt>
    <dgm:pt modelId="{78A7550C-6569-4740-AF74-F7F17DD08910}" type="pres">
      <dgm:prSet presAssocID="{DD069CB2-98F8-4031-9DD7-BE850E78587C}" presName="Name37" presStyleLbl="parChTrans1D4" presStyleIdx="1" presStyleCnt="51"/>
      <dgm:spPr/>
    </dgm:pt>
    <dgm:pt modelId="{794F9BC6-13AB-4107-9AA0-9CA7CF9DBDFC}" type="pres">
      <dgm:prSet presAssocID="{4ACBABB1-ACB9-41F2-B088-B688A37C2D78}" presName="hierRoot2" presStyleCnt="0">
        <dgm:presLayoutVars>
          <dgm:hierBranch val="init"/>
        </dgm:presLayoutVars>
      </dgm:prSet>
      <dgm:spPr/>
    </dgm:pt>
    <dgm:pt modelId="{76AE1C93-6757-4C1E-9976-643CE8A2BD41}" type="pres">
      <dgm:prSet presAssocID="{4ACBABB1-ACB9-41F2-B088-B688A37C2D78}" presName="rootComposite" presStyleCnt="0"/>
      <dgm:spPr/>
    </dgm:pt>
    <dgm:pt modelId="{D0F68930-E7E1-4791-80A3-05D30D0085DC}" type="pres">
      <dgm:prSet presAssocID="{4ACBABB1-ACB9-41F2-B088-B688A37C2D78}" presName="rootText" presStyleLbl="node4" presStyleIdx="1" presStyleCnt="51" custScaleX="168802">
        <dgm:presLayoutVars>
          <dgm:chPref val="3"/>
        </dgm:presLayoutVars>
      </dgm:prSet>
      <dgm:spPr/>
    </dgm:pt>
    <dgm:pt modelId="{808161C8-5A72-4FDD-85DC-6263922EC23E}" type="pres">
      <dgm:prSet presAssocID="{4ACBABB1-ACB9-41F2-B088-B688A37C2D78}" presName="rootConnector" presStyleLbl="node4" presStyleIdx="1" presStyleCnt="51"/>
      <dgm:spPr/>
    </dgm:pt>
    <dgm:pt modelId="{066ACAD0-0545-4AF4-98A3-A810B84B7832}" type="pres">
      <dgm:prSet presAssocID="{4ACBABB1-ACB9-41F2-B088-B688A37C2D78}" presName="hierChild4" presStyleCnt="0"/>
      <dgm:spPr/>
    </dgm:pt>
    <dgm:pt modelId="{7D26325A-C46F-4AF9-BB9C-8F48D528CBE7}" type="pres">
      <dgm:prSet presAssocID="{4ACBABB1-ACB9-41F2-B088-B688A37C2D78}" presName="hierChild5" presStyleCnt="0"/>
      <dgm:spPr/>
    </dgm:pt>
    <dgm:pt modelId="{A7DBF155-E747-480B-8128-665F3AABF7D4}" type="pres">
      <dgm:prSet presAssocID="{727A515A-4FCF-4A4D-AF09-5171DFE15980}" presName="Name37" presStyleLbl="parChTrans1D4" presStyleIdx="2" presStyleCnt="51"/>
      <dgm:spPr/>
    </dgm:pt>
    <dgm:pt modelId="{47CCB0DD-28D1-4246-AE4C-FF0F4C4674E9}" type="pres">
      <dgm:prSet presAssocID="{84B3DFD3-5F91-465B-9805-A39216462B87}" presName="hierRoot2" presStyleCnt="0">
        <dgm:presLayoutVars>
          <dgm:hierBranch val="init"/>
        </dgm:presLayoutVars>
      </dgm:prSet>
      <dgm:spPr/>
    </dgm:pt>
    <dgm:pt modelId="{2EDC841A-0986-4D25-936B-443E44334287}" type="pres">
      <dgm:prSet presAssocID="{84B3DFD3-5F91-465B-9805-A39216462B87}" presName="rootComposite" presStyleCnt="0"/>
      <dgm:spPr/>
    </dgm:pt>
    <dgm:pt modelId="{C4A19433-F9F1-4B16-8E37-B43B5D8BF9BE}" type="pres">
      <dgm:prSet presAssocID="{84B3DFD3-5F91-465B-9805-A39216462B87}" presName="rootText" presStyleLbl="node4" presStyleIdx="2" presStyleCnt="51" custScaleX="164533">
        <dgm:presLayoutVars>
          <dgm:chPref val="3"/>
        </dgm:presLayoutVars>
      </dgm:prSet>
      <dgm:spPr/>
    </dgm:pt>
    <dgm:pt modelId="{CEAD340F-BB4B-447A-BE36-EE6D1F3A595E}" type="pres">
      <dgm:prSet presAssocID="{84B3DFD3-5F91-465B-9805-A39216462B87}" presName="rootConnector" presStyleLbl="node4" presStyleIdx="2" presStyleCnt="51"/>
      <dgm:spPr/>
    </dgm:pt>
    <dgm:pt modelId="{7678A696-0369-411A-A721-246FC022925C}" type="pres">
      <dgm:prSet presAssocID="{84B3DFD3-5F91-465B-9805-A39216462B87}" presName="hierChild4" presStyleCnt="0"/>
      <dgm:spPr/>
    </dgm:pt>
    <dgm:pt modelId="{2465AA3C-4C34-4770-BAA2-57BB1562EBE2}" type="pres">
      <dgm:prSet presAssocID="{84B3DFD3-5F91-465B-9805-A39216462B87}" presName="hierChild5" presStyleCnt="0"/>
      <dgm:spPr/>
    </dgm:pt>
    <dgm:pt modelId="{7CFFB67B-F262-4931-AD1C-0407587082FB}" type="pres">
      <dgm:prSet presAssocID="{AD8A409E-7DAC-4DFC-8978-697F789B0536}" presName="Name37" presStyleLbl="parChTrans1D4" presStyleIdx="3" presStyleCnt="51"/>
      <dgm:spPr/>
    </dgm:pt>
    <dgm:pt modelId="{340918B0-A9A3-45D6-BB38-6E57E494ECC9}" type="pres">
      <dgm:prSet presAssocID="{C5ED9586-DEA7-4397-9979-C4EC421F1393}" presName="hierRoot2" presStyleCnt="0">
        <dgm:presLayoutVars>
          <dgm:hierBranch val="init"/>
        </dgm:presLayoutVars>
      </dgm:prSet>
      <dgm:spPr/>
    </dgm:pt>
    <dgm:pt modelId="{96FCE50A-E7A5-4ACA-981D-2C0DBCD962E6}" type="pres">
      <dgm:prSet presAssocID="{C5ED9586-DEA7-4397-9979-C4EC421F1393}" presName="rootComposite" presStyleCnt="0"/>
      <dgm:spPr/>
    </dgm:pt>
    <dgm:pt modelId="{9F177562-1160-46EE-8747-6FBB984ABB46}" type="pres">
      <dgm:prSet presAssocID="{C5ED9586-DEA7-4397-9979-C4EC421F1393}" presName="rootText" presStyleLbl="node4" presStyleIdx="3" presStyleCnt="51" custScaleX="172843">
        <dgm:presLayoutVars>
          <dgm:chPref val="3"/>
        </dgm:presLayoutVars>
      </dgm:prSet>
      <dgm:spPr/>
    </dgm:pt>
    <dgm:pt modelId="{C5A217F1-D449-43F9-BFFC-DF268CA69D18}" type="pres">
      <dgm:prSet presAssocID="{C5ED9586-DEA7-4397-9979-C4EC421F1393}" presName="rootConnector" presStyleLbl="node4" presStyleIdx="3" presStyleCnt="51"/>
      <dgm:spPr/>
    </dgm:pt>
    <dgm:pt modelId="{8BA0A577-8EB0-43EF-9339-71D59F666426}" type="pres">
      <dgm:prSet presAssocID="{C5ED9586-DEA7-4397-9979-C4EC421F1393}" presName="hierChild4" presStyleCnt="0"/>
      <dgm:spPr/>
    </dgm:pt>
    <dgm:pt modelId="{680379E1-4025-4F7D-B03B-28BE342154C6}" type="pres">
      <dgm:prSet presAssocID="{C5ED9586-DEA7-4397-9979-C4EC421F1393}" presName="hierChild5" presStyleCnt="0"/>
      <dgm:spPr/>
    </dgm:pt>
    <dgm:pt modelId="{B8126930-CD16-4753-B47E-EE28AC68ED63}" type="pres">
      <dgm:prSet presAssocID="{B32A521C-B9AB-4B6D-919F-236CA1ABEB9F}" presName="Name37" presStyleLbl="parChTrans1D4" presStyleIdx="4" presStyleCnt="51"/>
      <dgm:spPr/>
    </dgm:pt>
    <dgm:pt modelId="{CB084889-8869-4656-96F6-4F47C532B3B7}" type="pres">
      <dgm:prSet presAssocID="{76A0FFAA-6141-42ED-B005-3DB44556643E}" presName="hierRoot2" presStyleCnt="0">
        <dgm:presLayoutVars>
          <dgm:hierBranch val="init"/>
        </dgm:presLayoutVars>
      </dgm:prSet>
      <dgm:spPr/>
    </dgm:pt>
    <dgm:pt modelId="{ABD636EC-062C-468C-AD9E-1451274712F2}" type="pres">
      <dgm:prSet presAssocID="{76A0FFAA-6141-42ED-B005-3DB44556643E}" presName="rootComposite" presStyleCnt="0"/>
      <dgm:spPr/>
    </dgm:pt>
    <dgm:pt modelId="{4C42533A-20FC-47C1-8AC6-927C86B0BFD4}" type="pres">
      <dgm:prSet presAssocID="{76A0FFAA-6141-42ED-B005-3DB44556643E}" presName="rootText" presStyleLbl="node4" presStyleIdx="4" presStyleCnt="51" custScaleX="177877">
        <dgm:presLayoutVars>
          <dgm:chPref val="3"/>
        </dgm:presLayoutVars>
      </dgm:prSet>
      <dgm:spPr/>
    </dgm:pt>
    <dgm:pt modelId="{2230756A-59DD-4284-824F-897EC9FB8FE1}" type="pres">
      <dgm:prSet presAssocID="{76A0FFAA-6141-42ED-B005-3DB44556643E}" presName="rootConnector" presStyleLbl="node4" presStyleIdx="4" presStyleCnt="51"/>
      <dgm:spPr/>
    </dgm:pt>
    <dgm:pt modelId="{62F1768C-3E35-473C-9899-D7613A25868C}" type="pres">
      <dgm:prSet presAssocID="{76A0FFAA-6141-42ED-B005-3DB44556643E}" presName="hierChild4" presStyleCnt="0"/>
      <dgm:spPr/>
    </dgm:pt>
    <dgm:pt modelId="{F1540725-C931-4A9B-8FFD-97A51AF976D2}" type="pres">
      <dgm:prSet presAssocID="{76A0FFAA-6141-42ED-B005-3DB44556643E}" presName="hierChild5" presStyleCnt="0"/>
      <dgm:spPr/>
    </dgm:pt>
    <dgm:pt modelId="{6259CB26-4F1B-4293-847F-52D2ACCBC3D9}" type="pres">
      <dgm:prSet presAssocID="{4A54AAD5-4D51-4897-9AB6-4BCBB5BEE548}" presName="hierChild5" presStyleCnt="0"/>
      <dgm:spPr/>
    </dgm:pt>
    <dgm:pt modelId="{8870F03B-4AC6-462A-ACEA-A111E1BB53B4}" type="pres">
      <dgm:prSet presAssocID="{B53B9643-31E0-48D5-9913-06A299AAA744}" presName="Name37" presStyleLbl="parChTrans1D3" presStyleIdx="1" presStyleCnt="11"/>
      <dgm:spPr/>
    </dgm:pt>
    <dgm:pt modelId="{B5AF9F61-2D02-4194-8FD3-F652B24181EB}" type="pres">
      <dgm:prSet presAssocID="{1262CF1D-5D97-466D-A34B-4776DE5B90D8}" presName="hierRoot2" presStyleCnt="0">
        <dgm:presLayoutVars>
          <dgm:hierBranch val="init"/>
        </dgm:presLayoutVars>
      </dgm:prSet>
      <dgm:spPr/>
    </dgm:pt>
    <dgm:pt modelId="{05E3F2BB-4707-45F4-8D0F-55C6C1446FB6}" type="pres">
      <dgm:prSet presAssocID="{1262CF1D-5D97-466D-A34B-4776DE5B90D8}" presName="rootComposite" presStyleCnt="0"/>
      <dgm:spPr/>
    </dgm:pt>
    <dgm:pt modelId="{3DEEF590-476E-4C1C-9929-F2B03D59618E}" type="pres">
      <dgm:prSet presAssocID="{1262CF1D-5D97-466D-A34B-4776DE5B90D8}" presName="rootText" presStyleLbl="node3" presStyleIdx="1" presStyleCnt="11" custScaleX="218874" custLinFactNeighborX="13790" custLinFactNeighborY="-1611">
        <dgm:presLayoutVars>
          <dgm:chPref val="3"/>
        </dgm:presLayoutVars>
      </dgm:prSet>
      <dgm:spPr/>
    </dgm:pt>
    <dgm:pt modelId="{E77015CB-8239-4C43-90D4-94278E84BF99}" type="pres">
      <dgm:prSet presAssocID="{1262CF1D-5D97-466D-A34B-4776DE5B90D8}" presName="rootConnector" presStyleLbl="node3" presStyleIdx="1" presStyleCnt="11"/>
      <dgm:spPr/>
    </dgm:pt>
    <dgm:pt modelId="{C92C30FF-7A39-4B9F-93A0-A1C2ABBC9325}" type="pres">
      <dgm:prSet presAssocID="{1262CF1D-5D97-466D-A34B-4776DE5B90D8}" presName="hierChild4" presStyleCnt="0"/>
      <dgm:spPr/>
    </dgm:pt>
    <dgm:pt modelId="{DC84EBDA-A80C-486C-B82C-28A8BADAB706}" type="pres">
      <dgm:prSet presAssocID="{603EE92A-FD28-42D5-8205-7EFEFCEDBD81}" presName="Name37" presStyleLbl="parChTrans1D4" presStyleIdx="5" presStyleCnt="51"/>
      <dgm:spPr/>
    </dgm:pt>
    <dgm:pt modelId="{0D04F2B1-71DE-4788-B4D7-1B5FEDB1A2F6}" type="pres">
      <dgm:prSet presAssocID="{85CEC833-E870-4E27-8135-2EFB11E42B3F}" presName="hierRoot2" presStyleCnt="0">
        <dgm:presLayoutVars>
          <dgm:hierBranch val="init"/>
        </dgm:presLayoutVars>
      </dgm:prSet>
      <dgm:spPr/>
    </dgm:pt>
    <dgm:pt modelId="{77E783A6-2C3D-42AA-B855-44FDB489D3B4}" type="pres">
      <dgm:prSet presAssocID="{85CEC833-E870-4E27-8135-2EFB11E42B3F}" presName="rootComposite" presStyleCnt="0"/>
      <dgm:spPr/>
    </dgm:pt>
    <dgm:pt modelId="{7218F9D7-5623-4DB6-BF7B-5D688D9DD022}" type="pres">
      <dgm:prSet presAssocID="{85CEC833-E870-4E27-8135-2EFB11E42B3F}" presName="rootText" presStyleLbl="node4" presStyleIdx="5" presStyleCnt="51" custScaleX="180529" custLinFactNeighborX="1426" custLinFactNeighborY="-3105">
        <dgm:presLayoutVars>
          <dgm:chPref val="3"/>
        </dgm:presLayoutVars>
      </dgm:prSet>
      <dgm:spPr/>
    </dgm:pt>
    <dgm:pt modelId="{F67D95AB-E8A5-448A-B007-9E4B13D5470A}" type="pres">
      <dgm:prSet presAssocID="{85CEC833-E870-4E27-8135-2EFB11E42B3F}" presName="rootConnector" presStyleLbl="node4" presStyleIdx="5" presStyleCnt="51"/>
      <dgm:spPr/>
    </dgm:pt>
    <dgm:pt modelId="{2BC54603-0581-4134-85C0-7CA59CC0FC3E}" type="pres">
      <dgm:prSet presAssocID="{85CEC833-E870-4E27-8135-2EFB11E42B3F}" presName="hierChild4" presStyleCnt="0"/>
      <dgm:spPr/>
    </dgm:pt>
    <dgm:pt modelId="{C7D61C70-6CD4-4F7E-A1A9-FAAA6A154299}" type="pres">
      <dgm:prSet presAssocID="{85CEC833-E870-4E27-8135-2EFB11E42B3F}" presName="hierChild5" presStyleCnt="0"/>
      <dgm:spPr/>
    </dgm:pt>
    <dgm:pt modelId="{602BD59B-FC70-469D-ACEB-CC511C90E41C}" type="pres">
      <dgm:prSet presAssocID="{8055C10D-4D61-4916-8511-18E576130D06}" presName="Name37" presStyleLbl="parChTrans1D4" presStyleIdx="6" presStyleCnt="51"/>
      <dgm:spPr/>
    </dgm:pt>
    <dgm:pt modelId="{9CC4ED3B-E1C0-4616-AD15-3B77F95D45F3}" type="pres">
      <dgm:prSet presAssocID="{8B43B9F2-1FBC-4683-A91E-D5E294D2BC94}" presName="hierRoot2" presStyleCnt="0">
        <dgm:presLayoutVars>
          <dgm:hierBranch val="init"/>
        </dgm:presLayoutVars>
      </dgm:prSet>
      <dgm:spPr/>
    </dgm:pt>
    <dgm:pt modelId="{9D20866F-0B3E-48B0-8991-AFF490D10E28}" type="pres">
      <dgm:prSet presAssocID="{8B43B9F2-1FBC-4683-A91E-D5E294D2BC94}" presName="rootComposite" presStyleCnt="0"/>
      <dgm:spPr/>
    </dgm:pt>
    <dgm:pt modelId="{FD692815-AD06-4D10-8A8C-085136D76DC9}" type="pres">
      <dgm:prSet presAssocID="{8B43B9F2-1FBC-4683-A91E-D5E294D2BC94}" presName="rootText" presStyleLbl="node4" presStyleIdx="6" presStyleCnt="51" custScaleX="185804" custLinFactNeighborX="0" custLinFactNeighborY="-16680">
        <dgm:presLayoutVars>
          <dgm:chPref val="3"/>
        </dgm:presLayoutVars>
      </dgm:prSet>
      <dgm:spPr/>
    </dgm:pt>
    <dgm:pt modelId="{CB0B184F-F550-4D40-93F7-26A16D495629}" type="pres">
      <dgm:prSet presAssocID="{8B43B9F2-1FBC-4683-A91E-D5E294D2BC94}" presName="rootConnector" presStyleLbl="node4" presStyleIdx="6" presStyleCnt="51"/>
      <dgm:spPr/>
    </dgm:pt>
    <dgm:pt modelId="{833473BA-751A-44E2-9FC1-C6B407F569C4}" type="pres">
      <dgm:prSet presAssocID="{8B43B9F2-1FBC-4683-A91E-D5E294D2BC94}" presName="hierChild4" presStyleCnt="0"/>
      <dgm:spPr/>
    </dgm:pt>
    <dgm:pt modelId="{72B47CCB-391A-4B95-9810-16FC08F62A85}" type="pres">
      <dgm:prSet presAssocID="{8B43B9F2-1FBC-4683-A91E-D5E294D2BC94}" presName="hierChild5" presStyleCnt="0"/>
      <dgm:spPr/>
    </dgm:pt>
    <dgm:pt modelId="{262F659B-42B2-4E5B-A91B-55DEFE9F990B}" type="pres">
      <dgm:prSet presAssocID="{B9A7A3E6-ED1F-4BD5-BE2A-58F099E98882}" presName="Name37" presStyleLbl="parChTrans1D4" presStyleIdx="7" presStyleCnt="51"/>
      <dgm:spPr/>
    </dgm:pt>
    <dgm:pt modelId="{99431357-D3D2-427E-B032-51F4C99B7A94}" type="pres">
      <dgm:prSet presAssocID="{D68DC454-7CAE-40C4-A808-1E98666020D0}" presName="hierRoot2" presStyleCnt="0">
        <dgm:presLayoutVars>
          <dgm:hierBranch val="init"/>
        </dgm:presLayoutVars>
      </dgm:prSet>
      <dgm:spPr/>
    </dgm:pt>
    <dgm:pt modelId="{B70EA346-6BD4-460D-AEF7-31BF730B5A8C}" type="pres">
      <dgm:prSet presAssocID="{D68DC454-7CAE-40C4-A808-1E98666020D0}" presName="rootComposite" presStyleCnt="0"/>
      <dgm:spPr/>
    </dgm:pt>
    <dgm:pt modelId="{62FA9AC4-B114-4394-A3A1-72CAF86FA20B}" type="pres">
      <dgm:prSet presAssocID="{D68DC454-7CAE-40C4-A808-1E98666020D0}" presName="rootText" presStyleLbl="node4" presStyleIdx="7" presStyleCnt="51" custScaleX="185293" custLinFactNeighborX="-758" custLinFactNeighborY="-27294">
        <dgm:presLayoutVars>
          <dgm:chPref val="3"/>
        </dgm:presLayoutVars>
      </dgm:prSet>
      <dgm:spPr/>
    </dgm:pt>
    <dgm:pt modelId="{DD8B0379-68D2-47C8-BF6A-490516440C58}" type="pres">
      <dgm:prSet presAssocID="{D68DC454-7CAE-40C4-A808-1E98666020D0}" presName="rootConnector" presStyleLbl="node4" presStyleIdx="7" presStyleCnt="51"/>
      <dgm:spPr/>
    </dgm:pt>
    <dgm:pt modelId="{FFBE57D8-FD47-4139-A35A-FE97EAA685C0}" type="pres">
      <dgm:prSet presAssocID="{D68DC454-7CAE-40C4-A808-1E98666020D0}" presName="hierChild4" presStyleCnt="0"/>
      <dgm:spPr/>
    </dgm:pt>
    <dgm:pt modelId="{D43CA03C-30DE-43F9-8456-AB0577B3E93A}" type="pres">
      <dgm:prSet presAssocID="{D68DC454-7CAE-40C4-A808-1E98666020D0}" presName="hierChild5" presStyleCnt="0"/>
      <dgm:spPr/>
    </dgm:pt>
    <dgm:pt modelId="{F484A896-3B7E-4CDE-BEC7-FBFC95BCF24D}" type="pres">
      <dgm:prSet presAssocID="{78352DE3-7096-4C52-A7D9-3F69B809A457}" presName="Name37" presStyleLbl="parChTrans1D4" presStyleIdx="8" presStyleCnt="51"/>
      <dgm:spPr/>
    </dgm:pt>
    <dgm:pt modelId="{20281BB8-4AAA-4C8F-8DE1-07C7FE413358}" type="pres">
      <dgm:prSet presAssocID="{C5659E2D-2956-4D4C-AC00-79AC2A37589F}" presName="hierRoot2" presStyleCnt="0">
        <dgm:presLayoutVars>
          <dgm:hierBranch val="init"/>
        </dgm:presLayoutVars>
      </dgm:prSet>
      <dgm:spPr/>
    </dgm:pt>
    <dgm:pt modelId="{A12A80B6-B2F6-4411-972F-388268CC2E27}" type="pres">
      <dgm:prSet presAssocID="{C5659E2D-2956-4D4C-AC00-79AC2A37589F}" presName="rootComposite" presStyleCnt="0"/>
      <dgm:spPr/>
    </dgm:pt>
    <dgm:pt modelId="{2E578D09-4CDB-402F-A41E-CF9964596E54}" type="pres">
      <dgm:prSet presAssocID="{C5659E2D-2956-4D4C-AC00-79AC2A37589F}" presName="rootText" presStyleLbl="node4" presStyleIdx="8" presStyleCnt="51" custScaleX="196480" custLinFactNeighborX="-3963" custLinFactNeighborY="-22194">
        <dgm:presLayoutVars>
          <dgm:chPref val="3"/>
        </dgm:presLayoutVars>
      </dgm:prSet>
      <dgm:spPr/>
    </dgm:pt>
    <dgm:pt modelId="{F43E3DDB-EB78-44D3-8FDA-3580A6C1A331}" type="pres">
      <dgm:prSet presAssocID="{C5659E2D-2956-4D4C-AC00-79AC2A37589F}" presName="rootConnector" presStyleLbl="node4" presStyleIdx="8" presStyleCnt="51"/>
      <dgm:spPr/>
    </dgm:pt>
    <dgm:pt modelId="{B2FB373C-B730-4F17-A55A-0780690C6AA4}" type="pres">
      <dgm:prSet presAssocID="{C5659E2D-2956-4D4C-AC00-79AC2A37589F}" presName="hierChild4" presStyleCnt="0"/>
      <dgm:spPr/>
    </dgm:pt>
    <dgm:pt modelId="{6D8F1A45-184C-4395-AD8B-A68F0F08877E}" type="pres">
      <dgm:prSet presAssocID="{C5659E2D-2956-4D4C-AC00-79AC2A37589F}" presName="hierChild5" presStyleCnt="0"/>
      <dgm:spPr/>
    </dgm:pt>
    <dgm:pt modelId="{98CEA201-5EC8-45DA-8115-23642CCA75BE}" type="pres">
      <dgm:prSet presAssocID="{1262CF1D-5D97-466D-A34B-4776DE5B90D8}" presName="hierChild5" presStyleCnt="0"/>
      <dgm:spPr/>
    </dgm:pt>
    <dgm:pt modelId="{AAF5925E-A439-4734-BFA7-0209F1E034E0}" type="pres">
      <dgm:prSet presAssocID="{B7B3C6AE-DFBB-46A9-8CF1-A1BD803B9409}" presName="Name37" presStyleLbl="parChTrans1D3" presStyleIdx="2" presStyleCnt="11"/>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3" presStyleIdx="2" presStyleCnt="11">
        <dgm:presLayoutVars>
          <dgm:chPref val="3"/>
        </dgm:presLayoutVars>
      </dgm:prSet>
      <dgm:spPr/>
    </dgm:pt>
    <dgm:pt modelId="{61BD3AC5-6CF6-4CA9-B7DA-7A4EF7D20243}" type="pres">
      <dgm:prSet presAssocID="{86AF350A-A785-4BDD-9C13-1E90196942B4}" presName="rootConnector" presStyleLbl="node3" presStyleIdx="2" presStyleCnt="11"/>
      <dgm:spPr/>
    </dgm:pt>
    <dgm:pt modelId="{417D4C16-6F47-45C2-BFA4-54B9F621B68C}" type="pres">
      <dgm:prSet presAssocID="{86AF350A-A785-4BDD-9C13-1E90196942B4}" presName="hierChild4" presStyleCnt="0"/>
      <dgm:spPr/>
    </dgm:pt>
    <dgm:pt modelId="{B99B6B24-4B86-4581-870C-CE3FEDC0C61D}" type="pres">
      <dgm:prSet presAssocID="{66EC2B8C-2804-4606-A2E6-9DFE1D04EEFD}" presName="Name37" presStyleLbl="parChTrans1D4" presStyleIdx="9" presStyleCnt="51"/>
      <dgm:spPr/>
    </dgm:pt>
    <dgm:pt modelId="{5BA0EA1B-5F73-4973-A3F1-29236FE7F0E5}" type="pres">
      <dgm:prSet presAssocID="{6F3D971A-5BF3-41B4-AA65-3D4E45EC6ACD}" presName="hierRoot2" presStyleCnt="0">
        <dgm:presLayoutVars>
          <dgm:hierBranch val="init"/>
        </dgm:presLayoutVars>
      </dgm:prSet>
      <dgm:spPr/>
    </dgm:pt>
    <dgm:pt modelId="{C7184900-6D46-4FEB-ADB8-C488F2157735}" type="pres">
      <dgm:prSet presAssocID="{6F3D971A-5BF3-41B4-AA65-3D4E45EC6ACD}" presName="rootComposite" presStyleCnt="0"/>
      <dgm:spPr/>
    </dgm:pt>
    <dgm:pt modelId="{94EA3F58-2480-455A-93C9-19D7ED310431}" type="pres">
      <dgm:prSet presAssocID="{6F3D971A-5BF3-41B4-AA65-3D4E45EC6ACD}" presName="rootText" presStyleLbl="node4" presStyleIdx="9" presStyleCnt="51">
        <dgm:presLayoutVars>
          <dgm:chPref val="3"/>
        </dgm:presLayoutVars>
      </dgm:prSet>
      <dgm:spPr/>
    </dgm:pt>
    <dgm:pt modelId="{0E41174D-0E26-4AF8-AEF8-D33D29C46895}" type="pres">
      <dgm:prSet presAssocID="{6F3D971A-5BF3-41B4-AA65-3D4E45EC6ACD}" presName="rootConnector" presStyleLbl="node4" presStyleIdx="9" presStyleCnt="51"/>
      <dgm:spPr/>
    </dgm:pt>
    <dgm:pt modelId="{1A2AD02D-EC01-4C80-95B5-C9487B2F4B1D}" type="pres">
      <dgm:prSet presAssocID="{6F3D971A-5BF3-41B4-AA65-3D4E45EC6ACD}" presName="hierChild4" presStyleCnt="0"/>
      <dgm:spPr/>
    </dgm:pt>
    <dgm:pt modelId="{7B7A9498-EE61-46A4-ABC7-FCC9B6911869}" type="pres">
      <dgm:prSet presAssocID="{F810B5C8-CA24-4232-A967-1B10FE00DBCC}" presName="Name37" presStyleLbl="parChTrans1D4" presStyleIdx="10" presStyleCnt="51"/>
      <dgm:spPr/>
    </dgm:pt>
    <dgm:pt modelId="{66FC43BD-79DC-4A25-BDB3-F5B830425567}" type="pres">
      <dgm:prSet presAssocID="{6EC7F012-2F65-46F7-8640-A4E8EB867D41}" presName="hierRoot2" presStyleCnt="0">
        <dgm:presLayoutVars>
          <dgm:hierBranch val="init"/>
        </dgm:presLayoutVars>
      </dgm:prSet>
      <dgm:spPr/>
    </dgm:pt>
    <dgm:pt modelId="{4DF92811-13ED-44A2-BF55-539D20088292}" type="pres">
      <dgm:prSet presAssocID="{6EC7F012-2F65-46F7-8640-A4E8EB867D41}" presName="rootComposite" presStyleCnt="0"/>
      <dgm:spPr/>
    </dgm:pt>
    <dgm:pt modelId="{CFE45721-94E1-49D6-AC65-128A5E67F4AA}" type="pres">
      <dgm:prSet presAssocID="{6EC7F012-2F65-46F7-8640-A4E8EB867D41}" presName="rootText" presStyleLbl="node4" presStyleIdx="10" presStyleCnt="51" custLinFactNeighborX="1011" custLinFactNeighborY="-6064">
        <dgm:presLayoutVars>
          <dgm:chPref val="3"/>
        </dgm:presLayoutVars>
      </dgm:prSet>
      <dgm:spPr/>
    </dgm:pt>
    <dgm:pt modelId="{52570063-90CF-4781-9CD0-D7B15D415766}" type="pres">
      <dgm:prSet presAssocID="{6EC7F012-2F65-46F7-8640-A4E8EB867D41}" presName="rootConnector" presStyleLbl="node4" presStyleIdx="10" presStyleCnt="51"/>
      <dgm:spPr/>
    </dgm:pt>
    <dgm:pt modelId="{A5A679AF-951B-49C0-A21B-DFA09207564C}" type="pres">
      <dgm:prSet presAssocID="{6EC7F012-2F65-46F7-8640-A4E8EB867D41}" presName="hierChild4" presStyleCnt="0"/>
      <dgm:spPr/>
    </dgm:pt>
    <dgm:pt modelId="{843B37D2-54CA-4C17-89CA-8041E47E4503}" type="pres">
      <dgm:prSet presAssocID="{6EC7F012-2F65-46F7-8640-A4E8EB867D41}" presName="hierChild5" presStyleCnt="0"/>
      <dgm:spPr/>
    </dgm:pt>
    <dgm:pt modelId="{A997EDE0-B6EC-415F-9465-42859963FCDA}" type="pres">
      <dgm:prSet presAssocID="{0A5C3C51-DFF4-4B0F-B31A-428D0ABE725F}" presName="Name37" presStyleLbl="parChTrans1D4" presStyleIdx="11" presStyleCnt="51"/>
      <dgm:spPr/>
    </dgm:pt>
    <dgm:pt modelId="{45433A0D-4092-40E3-98E4-24BE76417B03}" type="pres">
      <dgm:prSet presAssocID="{B1C55CB8-B5A8-4609-B02A-3E3CF660F72E}" presName="hierRoot2" presStyleCnt="0">
        <dgm:presLayoutVars>
          <dgm:hierBranch val="init"/>
        </dgm:presLayoutVars>
      </dgm:prSet>
      <dgm:spPr/>
    </dgm:pt>
    <dgm:pt modelId="{7099E399-5311-4773-87EB-B91F2145E359}" type="pres">
      <dgm:prSet presAssocID="{B1C55CB8-B5A8-4609-B02A-3E3CF660F72E}" presName="rootComposite" presStyleCnt="0"/>
      <dgm:spPr/>
    </dgm:pt>
    <dgm:pt modelId="{7B91E5E5-58B7-4334-B99F-B2BE80AC2C27}" type="pres">
      <dgm:prSet presAssocID="{B1C55CB8-B5A8-4609-B02A-3E3CF660F72E}" presName="rootText" presStyleLbl="node4" presStyleIdx="11" presStyleCnt="51">
        <dgm:presLayoutVars>
          <dgm:chPref val="3"/>
        </dgm:presLayoutVars>
      </dgm:prSet>
      <dgm:spPr/>
    </dgm:pt>
    <dgm:pt modelId="{2BC2D485-4BD9-44C6-83EC-74176CBDE1CE}" type="pres">
      <dgm:prSet presAssocID="{B1C55CB8-B5A8-4609-B02A-3E3CF660F72E}" presName="rootConnector" presStyleLbl="node4" presStyleIdx="11" presStyleCnt="51"/>
      <dgm:spPr/>
    </dgm:pt>
    <dgm:pt modelId="{0B12FAF0-EF84-409C-BB7F-0C36E0823E77}" type="pres">
      <dgm:prSet presAssocID="{B1C55CB8-B5A8-4609-B02A-3E3CF660F72E}" presName="hierChild4" presStyleCnt="0"/>
      <dgm:spPr/>
    </dgm:pt>
    <dgm:pt modelId="{A6A0BFEF-2570-4A0C-ACD0-238194BEEC64}" type="pres">
      <dgm:prSet presAssocID="{B1C55CB8-B5A8-4609-B02A-3E3CF660F72E}" presName="hierChild5" presStyleCnt="0"/>
      <dgm:spPr/>
    </dgm:pt>
    <dgm:pt modelId="{34098381-6D77-4732-A5B4-456D319599CD}" type="pres">
      <dgm:prSet presAssocID="{6EA64135-6687-4B16-B555-035AB2EC3242}" presName="Name37" presStyleLbl="parChTrans1D4" presStyleIdx="12" presStyleCnt="51"/>
      <dgm:spPr/>
    </dgm:pt>
    <dgm:pt modelId="{0AA2B551-40BD-45F9-8754-DE2DC87E7DC4}" type="pres">
      <dgm:prSet presAssocID="{C4A607B8-3861-4E87-8E12-BBD8636F01BD}" presName="hierRoot2" presStyleCnt="0">
        <dgm:presLayoutVars>
          <dgm:hierBranch val="init"/>
        </dgm:presLayoutVars>
      </dgm:prSet>
      <dgm:spPr/>
    </dgm:pt>
    <dgm:pt modelId="{14266D2A-6AB2-44DE-8FEF-DAAABF510356}" type="pres">
      <dgm:prSet presAssocID="{C4A607B8-3861-4E87-8E12-BBD8636F01BD}" presName="rootComposite" presStyleCnt="0"/>
      <dgm:spPr/>
    </dgm:pt>
    <dgm:pt modelId="{B730C348-B27B-4E97-B02A-145E4DF524C7}" type="pres">
      <dgm:prSet presAssocID="{C4A607B8-3861-4E87-8E12-BBD8636F01BD}" presName="rootText" presStyleLbl="node4" presStyleIdx="12" presStyleCnt="51">
        <dgm:presLayoutVars>
          <dgm:chPref val="3"/>
        </dgm:presLayoutVars>
      </dgm:prSet>
      <dgm:spPr/>
    </dgm:pt>
    <dgm:pt modelId="{194D1701-BA25-4307-8A9A-F95AE40A9E06}" type="pres">
      <dgm:prSet presAssocID="{C4A607B8-3861-4E87-8E12-BBD8636F01BD}" presName="rootConnector" presStyleLbl="node4" presStyleIdx="12" presStyleCnt="51"/>
      <dgm:spPr/>
    </dgm:pt>
    <dgm:pt modelId="{F455B140-6AB6-4646-A88E-93930381A837}" type="pres">
      <dgm:prSet presAssocID="{C4A607B8-3861-4E87-8E12-BBD8636F01BD}" presName="hierChild4" presStyleCnt="0"/>
      <dgm:spPr/>
    </dgm:pt>
    <dgm:pt modelId="{286DBE8D-C02D-4492-9803-0E8B8730A2F0}" type="pres">
      <dgm:prSet presAssocID="{C4A607B8-3861-4E87-8E12-BBD8636F01BD}" presName="hierChild5" presStyleCnt="0"/>
      <dgm:spPr/>
    </dgm:pt>
    <dgm:pt modelId="{36FB329A-EA96-4DC3-8077-A91D3BA09DEC}" type="pres">
      <dgm:prSet presAssocID="{6F3D971A-5BF3-41B4-AA65-3D4E45EC6ACD}" presName="hierChild5" presStyleCnt="0"/>
      <dgm:spPr/>
    </dgm:pt>
    <dgm:pt modelId="{0158380F-2A8D-46BB-A605-28D0BEDCA95A}" type="pres">
      <dgm:prSet presAssocID="{3E60E265-190C-4CF0-B80B-BAB167A1C496}" presName="Name37" presStyleLbl="parChTrans1D4" presStyleIdx="13" presStyleCnt="51"/>
      <dgm:spPr/>
    </dgm:pt>
    <dgm:pt modelId="{1ED8701E-95F7-46B5-9B23-B113C2EBE606}" type="pres">
      <dgm:prSet presAssocID="{3A90A080-7EED-449C-867A-9C608C0AAA04}" presName="hierRoot2" presStyleCnt="0">
        <dgm:presLayoutVars>
          <dgm:hierBranch val="init"/>
        </dgm:presLayoutVars>
      </dgm:prSet>
      <dgm:spPr/>
    </dgm:pt>
    <dgm:pt modelId="{82EB442C-EA0F-4ADB-BFCE-26157DEED3EF}" type="pres">
      <dgm:prSet presAssocID="{3A90A080-7EED-449C-867A-9C608C0AAA04}" presName="rootComposite" presStyleCnt="0"/>
      <dgm:spPr/>
    </dgm:pt>
    <dgm:pt modelId="{466D2442-F82B-4960-BA14-07DC66B89776}" type="pres">
      <dgm:prSet presAssocID="{3A90A080-7EED-449C-867A-9C608C0AAA04}" presName="rootText" presStyleLbl="node4" presStyleIdx="13" presStyleCnt="51" custLinFactNeighborX="12756" custLinFactNeighborY="-2487">
        <dgm:presLayoutVars>
          <dgm:chPref val="3"/>
        </dgm:presLayoutVars>
      </dgm:prSet>
      <dgm:spPr/>
    </dgm:pt>
    <dgm:pt modelId="{95747F7E-A1B1-48A5-BB26-4D663DC9B687}" type="pres">
      <dgm:prSet presAssocID="{3A90A080-7EED-449C-867A-9C608C0AAA04}" presName="rootConnector" presStyleLbl="node4" presStyleIdx="13" presStyleCnt="51"/>
      <dgm:spPr/>
    </dgm:pt>
    <dgm:pt modelId="{B45D613A-CF74-4109-9FE2-CA7DF07E9A2F}" type="pres">
      <dgm:prSet presAssocID="{3A90A080-7EED-449C-867A-9C608C0AAA04}" presName="hierChild4" presStyleCnt="0"/>
      <dgm:spPr/>
    </dgm:pt>
    <dgm:pt modelId="{F995A6B1-D139-4F46-BB63-4E31291E2CBE}" type="pres">
      <dgm:prSet presAssocID="{941B8B88-41FB-4217-9381-172AE4E52724}" presName="Name37" presStyleLbl="parChTrans1D4" presStyleIdx="14" presStyleCnt="51"/>
      <dgm:spPr/>
    </dgm:pt>
    <dgm:pt modelId="{F954B2A2-1550-4BD3-8667-C1C8D4E5B1B2}" type="pres">
      <dgm:prSet presAssocID="{4274FFB6-3820-49E0-8AE4-2D2F30B7DE7F}" presName="hierRoot2" presStyleCnt="0">
        <dgm:presLayoutVars>
          <dgm:hierBranch val="init"/>
        </dgm:presLayoutVars>
      </dgm:prSet>
      <dgm:spPr/>
    </dgm:pt>
    <dgm:pt modelId="{59C7A080-A188-4DC2-9FCA-0423516A283A}" type="pres">
      <dgm:prSet presAssocID="{4274FFB6-3820-49E0-8AE4-2D2F30B7DE7F}" presName="rootComposite" presStyleCnt="0"/>
      <dgm:spPr/>
    </dgm:pt>
    <dgm:pt modelId="{8D7CEF34-7121-401A-9EDD-DA57814735DA}" type="pres">
      <dgm:prSet presAssocID="{4274FFB6-3820-49E0-8AE4-2D2F30B7DE7F}" presName="rootText" presStyleLbl="node4" presStyleIdx="14" presStyleCnt="51" custLinFactNeighborX="15322" custLinFactNeighborY="-14149">
        <dgm:presLayoutVars>
          <dgm:chPref val="3"/>
        </dgm:presLayoutVars>
      </dgm:prSet>
      <dgm:spPr/>
    </dgm:pt>
    <dgm:pt modelId="{3E5A7FC1-A3F3-404B-905C-6AC855CFFC9A}" type="pres">
      <dgm:prSet presAssocID="{4274FFB6-3820-49E0-8AE4-2D2F30B7DE7F}" presName="rootConnector" presStyleLbl="node4" presStyleIdx="14" presStyleCnt="51"/>
      <dgm:spPr/>
    </dgm:pt>
    <dgm:pt modelId="{96E6DC8E-2BDC-4DA9-A96B-3BBD7B50C8B5}" type="pres">
      <dgm:prSet presAssocID="{4274FFB6-3820-49E0-8AE4-2D2F30B7DE7F}" presName="hierChild4" presStyleCnt="0"/>
      <dgm:spPr/>
    </dgm:pt>
    <dgm:pt modelId="{24690629-5752-487D-9E62-1B9255B91666}" type="pres">
      <dgm:prSet presAssocID="{4274FFB6-3820-49E0-8AE4-2D2F30B7DE7F}" presName="hierChild5" presStyleCnt="0"/>
      <dgm:spPr/>
    </dgm:pt>
    <dgm:pt modelId="{4DB223C1-E167-4CE7-BBDB-3999C251884C}" type="pres">
      <dgm:prSet presAssocID="{C4F6999C-5BA9-4CA5-9E16-FB4CB78314C3}" presName="Name37" presStyleLbl="parChTrans1D4" presStyleIdx="15" presStyleCnt="51"/>
      <dgm:spPr/>
    </dgm:pt>
    <dgm:pt modelId="{BF9A6A66-4CA5-4C5B-B795-8B6D58B0C86A}" type="pres">
      <dgm:prSet presAssocID="{E6C70E93-4562-459B-86CF-78A304136988}" presName="hierRoot2" presStyleCnt="0">
        <dgm:presLayoutVars>
          <dgm:hierBranch val="init"/>
        </dgm:presLayoutVars>
      </dgm:prSet>
      <dgm:spPr/>
    </dgm:pt>
    <dgm:pt modelId="{B2BDE703-F29E-4522-ADCF-F5E033C136D5}" type="pres">
      <dgm:prSet presAssocID="{E6C70E93-4562-459B-86CF-78A304136988}" presName="rootComposite" presStyleCnt="0"/>
      <dgm:spPr/>
    </dgm:pt>
    <dgm:pt modelId="{A48098A7-875D-4DD4-9FC1-6BF27ACF541C}" type="pres">
      <dgm:prSet presAssocID="{E6C70E93-4562-459B-86CF-78A304136988}" presName="rootText" presStyleLbl="node4" presStyleIdx="15" presStyleCnt="51" custLinFactNeighborX="16344" custLinFactNeighborY="-9098">
        <dgm:presLayoutVars>
          <dgm:chPref val="3"/>
        </dgm:presLayoutVars>
      </dgm:prSet>
      <dgm:spPr/>
    </dgm:pt>
    <dgm:pt modelId="{30D467C3-47C6-4E21-A66C-E50574C771FF}" type="pres">
      <dgm:prSet presAssocID="{E6C70E93-4562-459B-86CF-78A304136988}" presName="rootConnector" presStyleLbl="node4" presStyleIdx="15" presStyleCnt="51"/>
      <dgm:spPr/>
    </dgm:pt>
    <dgm:pt modelId="{076789AC-8BEF-445A-80D0-485B1A25275F}" type="pres">
      <dgm:prSet presAssocID="{E6C70E93-4562-459B-86CF-78A304136988}" presName="hierChild4" presStyleCnt="0"/>
      <dgm:spPr/>
    </dgm:pt>
    <dgm:pt modelId="{916E04E4-C12C-4A92-B5B5-5658FFEBB62D}" type="pres">
      <dgm:prSet presAssocID="{E6C70E93-4562-459B-86CF-78A304136988}" presName="hierChild5" presStyleCnt="0"/>
      <dgm:spPr/>
    </dgm:pt>
    <dgm:pt modelId="{22A9FBAF-7F85-4B32-9C8E-50AB49277B22}" type="pres">
      <dgm:prSet presAssocID="{3A90A080-7EED-449C-867A-9C608C0AAA04}" presName="hierChild5" presStyleCnt="0"/>
      <dgm:spPr/>
    </dgm:pt>
    <dgm:pt modelId="{A304A998-311C-42E3-BC67-14561F45BC79}" type="pres">
      <dgm:prSet presAssocID="{86AF350A-A785-4BDD-9C13-1E90196942B4}"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1" presStyleCnt="4"/>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1" presStyleCnt="4" custScaleX="239744" custLinFactNeighborX="47205" custLinFactNeighborY="-3253">
        <dgm:presLayoutVars>
          <dgm:chPref val="3"/>
        </dgm:presLayoutVars>
      </dgm:prSet>
      <dgm:spPr/>
    </dgm:pt>
    <dgm:pt modelId="{05AACB28-368C-4D12-A4D8-69764BDEC4D2}" type="pres">
      <dgm:prSet presAssocID="{4D29C077-1695-455C-9DAA-E15887E6F57B}" presName="rootConnector" presStyleLbl="node2" presStyleIdx="1" presStyleCnt="4"/>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3" presStyleCnt="11"/>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3" presStyleCnt="11" custLinFactNeighborX="44654" custLinFactNeighborY="7321">
        <dgm:presLayoutVars>
          <dgm:chPref val="3"/>
        </dgm:presLayoutVars>
      </dgm:prSet>
      <dgm:spPr/>
    </dgm:pt>
    <dgm:pt modelId="{77CF87DA-CCF2-4C68-A6A1-315D38F06E97}" type="pres">
      <dgm:prSet presAssocID="{4EDFDD96-7D03-4644-B893-2DE9B7516A86}" presName="rootConnector" presStyleLbl="node3" presStyleIdx="3" presStyleCnt="11"/>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16" presStyleCnt="51"/>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16" presStyleCnt="51" custLinFactNeighborX="48313">
        <dgm:presLayoutVars>
          <dgm:chPref val="3"/>
        </dgm:presLayoutVars>
      </dgm:prSet>
      <dgm:spPr/>
    </dgm:pt>
    <dgm:pt modelId="{4AFAFC3D-D935-4174-82BF-8097E9CC3978}" type="pres">
      <dgm:prSet presAssocID="{E2EC6A85-58E6-4744-B75D-3324C60D8EE8}" presName="rootConnector" presStyleLbl="node4" presStyleIdx="16" presStyleCnt="51"/>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17" presStyleCnt="51"/>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17" presStyleCnt="51" custLinFactNeighborX="50511" custLinFactNeighborY="-10248">
        <dgm:presLayoutVars>
          <dgm:chPref val="3"/>
        </dgm:presLayoutVars>
      </dgm:prSet>
      <dgm:spPr/>
    </dgm:pt>
    <dgm:pt modelId="{3957C82B-EF44-4844-A580-BC3F07AD1AAA}" type="pres">
      <dgm:prSet presAssocID="{69233474-9CCA-431F-ADB6-8A9AC33B9697}" presName="rootConnector" presStyleLbl="node4" presStyleIdx="17" presStyleCnt="51"/>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05F83327-2C84-4090-81AE-FCA4D3E2C2AD}" type="pres">
      <dgm:prSet presAssocID="{3742FBBE-C6BF-44F5-84DC-FAC9794BFCA4}" presName="Name37" presStyleLbl="parChTrans1D4" presStyleIdx="18" presStyleCnt="51"/>
      <dgm:spPr/>
    </dgm:pt>
    <dgm:pt modelId="{36362017-253E-48CC-877B-29C666361818}" type="pres">
      <dgm:prSet presAssocID="{3EECEC1D-0497-4E5A-AE67-62395D150417}" presName="hierRoot2" presStyleCnt="0">
        <dgm:presLayoutVars>
          <dgm:hierBranch val="init"/>
        </dgm:presLayoutVars>
      </dgm:prSet>
      <dgm:spPr/>
    </dgm:pt>
    <dgm:pt modelId="{3C30E792-C5DE-4525-AABD-C47A6B1315A0}" type="pres">
      <dgm:prSet presAssocID="{3EECEC1D-0497-4E5A-AE67-62395D150417}" presName="rootComposite" presStyleCnt="0"/>
      <dgm:spPr/>
    </dgm:pt>
    <dgm:pt modelId="{120F46ED-1519-40F6-9269-5A030CBCDBFC}" type="pres">
      <dgm:prSet presAssocID="{3EECEC1D-0497-4E5A-AE67-62395D150417}" presName="rootText" presStyleLbl="node4" presStyleIdx="18" presStyleCnt="51" custLinFactNeighborX="54902" custLinFactNeighborY="-14640">
        <dgm:presLayoutVars>
          <dgm:chPref val="3"/>
        </dgm:presLayoutVars>
      </dgm:prSet>
      <dgm:spPr/>
    </dgm:pt>
    <dgm:pt modelId="{AB6E7023-EB12-467E-A0EC-A2DFABAE7736}" type="pres">
      <dgm:prSet presAssocID="{3EECEC1D-0497-4E5A-AE67-62395D150417}" presName="rootConnector" presStyleLbl="node4" presStyleIdx="18" presStyleCnt="51"/>
      <dgm:spPr/>
    </dgm:pt>
    <dgm:pt modelId="{52746E4B-5821-4A1E-813F-5723C07F589D}" type="pres">
      <dgm:prSet presAssocID="{3EECEC1D-0497-4E5A-AE67-62395D150417}" presName="hierChild4" presStyleCnt="0"/>
      <dgm:spPr/>
    </dgm:pt>
    <dgm:pt modelId="{02EBFDA6-B1ED-497A-BF00-3EB8E2346E1E}" type="pres">
      <dgm:prSet presAssocID="{3EECEC1D-0497-4E5A-AE67-62395D15041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4" presStyleCnt="11"/>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4" presStyleCnt="11" custLinFactNeighborX="79060" custLinFactNeighborY="7320">
        <dgm:presLayoutVars>
          <dgm:chPref val="3"/>
        </dgm:presLayoutVars>
      </dgm:prSet>
      <dgm:spPr/>
    </dgm:pt>
    <dgm:pt modelId="{FC89D3C7-0538-47F7-AF35-0B577D30F034}" type="pres">
      <dgm:prSet presAssocID="{141B889D-94F1-45C1-B73E-13B1197CCCF8}" presName="rootConnector" presStyleLbl="node3" presStyleIdx="4" presStyleCnt="11"/>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19" presStyleCnt="51"/>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19" presStyleCnt="51" custLinFactNeighborX="76864" custLinFactNeighborY="2928">
        <dgm:presLayoutVars>
          <dgm:chPref val="3"/>
        </dgm:presLayoutVars>
      </dgm:prSet>
      <dgm:spPr/>
    </dgm:pt>
    <dgm:pt modelId="{A2F7DB0A-CD49-4EDD-B25D-FF7E00E87D85}" type="pres">
      <dgm:prSet presAssocID="{0AE7F9E1-765F-489C-8C16-C7BC49A797D9}" presName="rootConnector" presStyleLbl="node4" presStyleIdx="19" presStyleCnt="51"/>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20" presStyleCnt="51"/>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20" presStyleCnt="51" custLinFactNeighborX="73936" custLinFactNeighborY="-4392">
        <dgm:presLayoutVars>
          <dgm:chPref val="3"/>
        </dgm:presLayoutVars>
      </dgm:prSet>
      <dgm:spPr/>
    </dgm:pt>
    <dgm:pt modelId="{5517D03E-AE9E-4827-A3FB-E1CF8BC3E098}" type="pres">
      <dgm:prSet presAssocID="{1FA32465-79CA-43E4-925C-FD9E6E9DB5C8}" presName="rootConnector" presStyleLbl="node4" presStyleIdx="20" presStyleCnt="51"/>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0A31BD92-2D04-4BA5-890F-DF8FF4A1F5B3}" type="pres">
      <dgm:prSet presAssocID="{18828F61-195C-46DD-BCCE-01DAA0A6041D}" presName="Name37" presStyleLbl="parChTrans1D4" presStyleIdx="21" presStyleCnt="51"/>
      <dgm:spPr/>
    </dgm:pt>
    <dgm:pt modelId="{00FBD00F-81C5-420E-B05A-FFFCC106A137}" type="pres">
      <dgm:prSet presAssocID="{DBB818CE-E293-4F46-A067-15554E2D09F2}" presName="hierRoot2" presStyleCnt="0">
        <dgm:presLayoutVars>
          <dgm:hierBranch val="init"/>
        </dgm:presLayoutVars>
      </dgm:prSet>
      <dgm:spPr/>
    </dgm:pt>
    <dgm:pt modelId="{E7060DB0-8E1A-4B32-B1F1-4377B2758A51}" type="pres">
      <dgm:prSet presAssocID="{DBB818CE-E293-4F46-A067-15554E2D09F2}" presName="rootComposite" presStyleCnt="0"/>
      <dgm:spPr/>
    </dgm:pt>
    <dgm:pt modelId="{E5100FBE-64A1-4A14-A4F0-8D9B5F56B412}" type="pres">
      <dgm:prSet presAssocID="{DBB818CE-E293-4F46-A067-15554E2D09F2}" presName="rootText" presStyleLbl="node4" presStyleIdx="21" presStyleCnt="51" custLinFactNeighborX="76132" custLinFactNeighborY="4392">
        <dgm:presLayoutVars>
          <dgm:chPref val="3"/>
        </dgm:presLayoutVars>
      </dgm:prSet>
      <dgm:spPr/>
    </dgm:pt>
    <dgm:pt modelId="{C8FD2C45-AC05-4D43-929A-09AA55621FE6}" type="pres">
      <dgm:prSet presAssocID="{DBB818CE-E293-4F46-A067-15554E2D09F2}" presName="rootConnector" presStyleLbl="node4" presStyleIdx="21" presStyleCnt="51"/>
      <dgm:spPr/>
    </dgm:pt>
    <dgm:pt modelId="{D84C3267-D317-47B9-9508-01B15574963B}" type="pres">
      <dgm:prSet presAssocID="{DBB818CE-E293-4F46-A067-15554E2D09F2}" presName="hierChild4" presStyleCnt="0"/>
      <dgm:spPr/>
    </dgm:pt>
    <dgm:pt modelId="{18BEAD27-70EC-42A6-8114-DE6BC39BF62C}" type="pres">
      <dgm:prSet presAssocID="{DBB818CE-E293-4F46-A067-15554E2D09F2}" presName="hierChild5" presStyleCnt="0"/>
      <dgm:spPr/>
    </dgm:pt>
    <dgm:pt modelId="{0EFA0964-78A3-41A7-A570-60CE1C66329E}" type="pres">
      <dgm:prSet presAssocID="{522FCD97-9EFA-40B0-96A8-49D26F0C8F87}" presName="Name37" presStyleLbl="parChTrans1D4" presStyleIdx="22" presStyleCnt="51"/>
      <dgm:spPr/>
    </dgm:pt>
    <dgm:pt modelId="{ECB49A37-FF1D-48A7-8128-BC2582BA9612}" type="pres">
      <dgm:prSet presAssocID="{563D0B3C-38F5-4938-BDC2-282F1E7FAE27}" presName="hierRoot2" presStyleCnt="0">
        <dgm:presLayoutVars>
          <dgm:hierBranch val="init"/>
        </dgm:presLayoutVars>
      </dgm:prSet>
      <dgm:spPr/>
    </dgm:pt>
    <dgm:pt modelId="{A0B8CD16-AFDD-4E97-AF1A-D2A8AE44E9B7}" type="pres">
      <dgm:prSet presAssocID="{563D0B3C-38F5-4938-BDC2-282F1E7FAE27}" presName="rootComposite" presStyleCnt="0"/>
      <dgm:spPr/>
    </dgm:pt>
    <dgm:pt modelId="{A62AB0D9-E10A-426E-BD01-3C3FA7FB4584}" type="pres">
      <dgm:prSet presAssocID="{563D0B3C-38F5-4938-BDC2-282F1E7FAE27}" presName="rootText" presStyleLbl="node4" presStyleIdx="22" presStyleCnt="51" custLinFactNeighborX="74259" custLinFactNeighborY="-6855">
        <dgm:presLayoutVars>
          <dgm:chPref val="3"/>
        </dgm:presLayoutVars>
      </dgm:prSet>
      <dgm:spPr/>
    </dgm:pt>
    <dgm:pt modelId="{FD128E09-2C37-49A9-8434-52DE9CCCD645}" type="pres">
      <dgm:prSet presAssocID="{563D0B3C-38F5-4938-BDC2-282F1E7FAE27}" presName="rootConnector" presStyleLbl="node4" presStyleIdx="22" presStyleCnt="51"/>
      <dgm:spPr/>
    </dgm:pt>
    <dgm:pt modelId="{6CA27581-42E8-4FE9-8CDF-344B1AF2BA61}" type="pres">
      <dgm:prSet presAssocID="{563D0B3C-38F5-4938-BDC2-282F1E7FAE27}" presName="hierChild4" presStyleCnt="0"/>
      <dgm:spPr/>
    </dgm:pt>
    <dgm:pt modelId="{FC990C78-A15A-4020-8EBD-C48D6C2AB4B9}" type="pres">
      <dgm:prSet presAssocID="{563D0B3C-38F5-4938-BDC2-282F1E7FAE27}"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E6D4F79E-AB21-4BD8-8790-5DF0D70FAD9B}" type="pres">
      <dgm:prSet presAssocID="{64D7B20A-C94A-4DE7-B822-0EEFA111D693}" presName="Name37" presStyleLbl="parChTrans1D2" presStyleIdx="2" presStyleCnt="4"/>
      <dgm:spPr/>
    </dgm:pt>
    <dgm:pt modelId="{E10BC063-F2C2-4C33-A8B2-C9376168C792}" type="pres">
      <dgm:prSet presAssocID="{8E5166EB-F652-4559-A2BE-5ADDB547106A}" presName="hierRoot2" presStyleCnt="0">
        <dgm:presLayoutVars>
          <dgm:hierBranch val="init"/>
        </dgm:presLayoutVars>
      </dgm:prSet>
      <dgm:spPr/>
    </dgm:pt>
    <dgm:pt modelId="{9543D3DB-DDA8-4EED-BE5A-CEC50121F749}" type="pres">
      <dgm:prSet presAssocID="{8E5166EB-F652-4559-A2BE-5ADDB547106A}" presName="rootComposite" presStyleCnt="0"/>
      <dgm:spPr/>
    </dgm:pt>
    <dgm:pt modelId="{5FD506E3-E508-4C1C-A865-88FCE093EC42}" type="pres">
      <dgm:prSet presAssocID="{8E5166EB-F652-4559-A2BE-5ADDB547106A}" presName="rootText" presStyleLbl="node2" presStyleIdx="2" presStyleCnt="4" custScaleX="514873" custScaleY="100001" custLinFactX="73217" custLinFactNeighborX="100000" custLinFactNeighborY="-586">
        <dgm:presLayoutVars>
          <dgm:chPref val="3"/>
        </dgm:presLayoutVars>
      </dgm:prSet>
      <dgm:spPr/>
    </dgm:pt>
    <dgm:pt modelId="{D4095810-315D-47F6-A312-B52A043E5F9B}" type="pres">
      <dgm:prSet presAssocID="{8E5166EB-F652-4559-A2BE-5ADDB547106A}" presName="rootConnector" presStyleLbl="node2" presStyleIdx="2" presStyleCnt="4"/>
      <dgm:spPr/>
    </dgm:pt>
    <dgm:pt modelId="{987642A6-F4E3-4BBD-A3CA-788D5341B3C0}" type="pres">
      <dgm:prSet presAssocID="{8E5166EB-F652-4559-A2BE-5ADDB547106A}" presName="hierChild4" presStyleCnt="0"/>
      <dgm:spPr/>
    </dgm:pt>
    <dgm:pt modelId="{C8AF0400-016E-49EE-B8C9-28131DF20084}" type="pres">
      <dgm:prSet presAssocID="{78F68648-02D8-4F2F-B100-3A666372351E}" presName="Name37" presStyleLbl="parChTrans1D3" presStyleIdx="5" presStyleCnt="11"/>
      <dgm:spPr/>
    </dgm:pt>
    <dgm:pt modelId="{3C7A061F-553E-45B7-A079-107C7506BC10}" type="pres">
      <dgm:prSet presAssocID="{3D7B13B5-46DA-4007-B8E8-28316A286BFB}" presName="hierRoot2" presStyleCnt="0">
        <dgm:presLayoutVars>
          <dgm:hierBranch val="init"/>
        </dgm:presLayoutVars>
      </dgm:prSet>
      <dgm:spPr/>
    </dgm:pt>
    <dgm:pt modelId="{7A9F65ED-E6B9-4C26-8731-1C167E739EFF}" type="pres">
      <dgm:prSet presAssocID="{3D7B13B5-46DA-4007-B8E8-28316A286BFB}" presName="rootComposite" presStyleCnt="0"/>
      <dgm:spPr/>
    </dgm:pt>
    <dgm:pt modelId="{B21AFBB2-1053-4598-99EA-A43BD5995F06}" type="pres">
      <dgm:prSet presAssocID="{3D7B13B5-46DA-4007-B8E8-28316A286BFB}" presName="rootText" presStyleLbl="node3" presStyleIdx="5" presStyleCnt="11" custLinFactNeighborX="75343" custLinFactNeighborY="15557">
        <dgm:presLayoutVars>
          <dgm:chPref val="3"/>
        </dgm:presLayoutVars>
      </dgm:prSet>
      <dgm:spPr/>
    </dgm:pt>
    <dgm:pt modelId="{47AB1C5A-9EDF-42BC-80B0-F63D263CD5E2}" type="pres">
      <dgm:prSet presAssocID="{3D7B13B5-46DA-4007-B8E8-28316A286BFB}" presName="rootConnector" presStyleLbl="node3" presStyleIdx="5" presStyleCnt="11"/>
      <dgm:spPr/>
    </dgm:pt>
    <dgm:pt modelId="{8CAA194A-A9D6-4C50-86A7-473C68973B6B}" type="pres">
      <dgm:prSet presAssocID="{3D7B13B5-46DA-4007-B8E8-28316A286BFB}" presName="hierChild4" presStyleCnt="0"/>
      <dgm:spPr/>
    </dgm:pt>
    <dgm:pt modelId="{282BAE59-C0B1-4799-A52E-80F4A9AD51D8}" type="pres">
      <dgm:prSet presAssocID="{D9D7E6FE-D9FE-487B-90B0-5CC20A031E99}" presName="Name37" presStyleLbl="parChTrans1D4" presStyleIdx="23" presStyleCnt="51"/>
      <dgm:spPr/>
    </dgm:pt>
    <dgm:pt modelId="{C28BF54F-05BE-4128-A23A-21380212D498}" type="pres">
      <dgm:prSet presAssocID="{A84B0A16-CF42-48BF-AE5B-2AEE0574E675}" presName="hierRoot2" presStyleCnt="0">
        <dgm:presLayoutVars>
          <dgm:hierBranch val="init"/>
        </dgm:presLayoutVars>
      </dgm:prSet>
      <dgm:spPr/>
    </dgm:pt>
    <dgm:pt modelId="{EED1BDC1-91C7-4A3C-A2A7-CBB2ECCF604C}" type="pres">
      <dgm:prSet presAssocID="{A84B0A16-CF42-48BF-AE5B-2AEE0574E675}" presName="rootComposite" presStyleCnt="0"/>
      <dgm:spPr/>
    </dgm:pt>
    <dgm:pt modelId="{C7A25A1C-ADF6-4FC6-83ED-223D9442E5A2}" type="pres">
      <dgm:prSet presAssocID="{A84B0A16-CF42-48BF-AE5B-2AEE0574E675}" presName="rootText" presStyleLbl="node4" presStyleIdx="23" presStyleCnt="51" custLinFactNeighborX="75530" custLinFactNeighborY="1296">
        <dgm:presLayoutVars>
          <dgm:chPref val="3"/>
        </dgm:presLayoutVars>
      </dgm:prSet>
      <dgm:spPr/>
    </dgm:pt>
    <dgm:pt modelId="{0C48E9A2-0866-44A9-8331-8E87F3F1225B}" type="pres">
      <dgm:prSet presAssocID="{A84B0A16-CF42-48BF-AE5B-2AEE0574E675}" presName="rootConnector" presStyleLbl="node4" presStyleIdx="23" presStyleCnt="51"/>
      <dgm:spPr/>
    </dgm:pt>
    <dgm:pt modelId="{B815641E-D9B3-4F00-95CD-DDAA0BC9628C}" type="pres">
      <dgm:prSet presAssocID="{A84B0A16-CF42-48BF-AE5B-2AEE0574E675}" presName="hierChild4" presStyleCnt="0"/>
      <dgm:spPr/>
    </dgm:pt>
    <dgm:pt modelId="{C2B0A693-D760-4FC6-90E9-4062B45EB903}" type="pres">
      <dgm:prSet presAssocID="{A84B0A16-CF42-48BF-AE5B-2AEE0574E675}" presName="hierChild5" presStyleCnt="0"/>
      <dgm:spPr/>
    </dgm:pt>
    <dgm:pt modelId="{4FA6CBE9-95E2-48C7-8CBF-A9F46142152C}" type="pres">
      <dgm:prSet presAssocID="{ADC648FC-1829-4969-A300-85FFE7BFDDB0}" presName="Name37" presStyleLbl="parChTrans1D4" presStyleIdx="24" presStyleCnt="51"/>
      <dgm:spPr/>
    </dgm:pt>
    <dgm:pt modelId="{90809224-C9F2-4152-9117-E9928FAFB0D5}" type="pres">
      <dgm:prSet presAssocID="{DF234A22-CA35-4CAB-A42F-3DAC77348A17}" presName="hierRoot2" presStyleCnt="0">
        <dgm:presLayoutVars>
          <dgm:hierBranch val="init"/>
        </dgm:presLayoutVars>
      </dgm:prSet>
      <dgm:spPr/>
    </dgm:pt>
    <dgm:pt modelId="{08BF7DC7-C3DA-436F-ABAC-7AB06B45B1E9}" type="pres">
      <dgm:prSet presAssocID="{DF234A22-CA35-4CAB-A42F-3DAC77348A17}" presName="rootComposite" presStyleCnt="0"/>
      <dgm:spPr/>
    </dgm:pt>
    <dgm:pt modelId="{83A8959B-17D8-471E-AC3D-33190F415985}" type="pres">
      <dgm:prSet presAssocID="{DF234A22-CA35-4CAB-A42F-3DAC77348A17}" presName="rootText" presStyleLbl="node4" presStyleIdx="24" presStyleCnt="51" custLinFactNeighborX="74421">
        <dgm:presLayoutVars>
          <dgm:chPref val="3"/>
        </dgm:presLayoutVars>
      </dgm:prSet>
      <dgm:spPr/>
    </dgm:pt>
    <dgm:pt modelId="{D6FE4642-45A6-4656-90DF-F3DF26384A1A}" type="pres">
      <dgm:prSet presAssocID="{DF234A22-CA35-4CAB-A42F-3DAC77348A17}" presName="rootConnector" presStyleLbl="node4" presStyleIdx="24" presStyleCnt="51"/>
      <dgm:spPr/>
    </dgm:pt>
    <dgm:pt modelId="{A5A48753-09BA-4B14-8743-8D436B0E58A0}" type="pres">
      <dgm:prSet presAssocID="{DF234A22-CA35-4CAB-A42F-3DAC77348A17}" presName="hierChild4" presStyleCnt="0"/>
      <dgm:spPr/>
    </dgm:pt>
    <dgm:pt modelId="{B76D05C0-EE51-458B-8D45-489914A43803}" type="pres">
      <dgm:prSet presAssocID="{DF234A22-CA35-4CAB-A42F-3DAC77348A17}" presName="hierChild5" presStyleCnt="0"/>
      <dgm:spPr/>
    </dgm:pt>
    <dgm:pt modelId="{2BDCFEE4-039D-48C3-9C02-E0D5CA819939}" type="pres">
      <dgm:prSet presAssocID="{D78009DE-E53C-4B78-8DB4-D9B525009F34}" presName="Name37" presStyleLbl="parChTrans1D4" presStyleIdx="25" presStyleCnt="51"/>
      <dgm:spPr/>
    </dgm:pt>
    <dgm:pt modelId="{490F9BEA-B7AB-41C9-B40A-AEA594ED6CF4}" type="pres">
      <dgm:prSet presAssocID="{7A9598E8-DD5D-4764-A7BC-B2249FDE6397}" presName="hierRoot2" presStyleCnt="0">
        <dgm:presLayoutVars>
          <dgm:hierBranch val="init"/>
        </dgm:presLayoutVars>
      </dgm:prSet>
      <dgm:spPr/>
    </dgm:pt>
    <dgm:pt modelId="{95A79CE6-CC44-484B-8317-B512A02AEF99}" type="pres">
      <dgm:prSet presAssocID="{7A9598E8-DD5D-4764-A7BC-B2249FDE6397}" presName="rootComposite" presStyleCnt="0"/>
      <dgm:spPr/>
    </dgm:pt>
    <dgm:pt modelId="{571E6155-ED37-44CC-BDE7-63192483E9BE}" type="pres">
      <dgm:prSet presAssocID="{7A9598E8-DD5D-4764-A7BC-B2249FDE6397}" presName="rootText" presStyleLbl="node4" presStyleIdx="25" presStyleCnt="51" custLinFactNeighborX="78216" custLinFactNeighborY="-12043">
        <dgm:presLayoutVars>
          <dgm:chPref val="3"/>
        </dgm:presLayoutVars>
      </dgm:prSet>
      <dgm:spPr/>
    </dgm:pt>
    <dgm:pt modelId="{BB7D7A73-E817-464C-8D9F-65D68E19D9F6}" type="pres">
      <dgm:prSet presAssocID="{7A9598E8-DD5D-4764-A7BC-B2249FDE6397}" presName="rootConnector" presStyleLbl="node4" presStyleIdx="25" presStyleCnt="51"/>
      <dgm:spPr/>
    </dgm:pt>
    <dgm:pt modelId="{65ADACB4-A6B2-4AC0-A15F-560220775069}" type="pres">
      <dgm:prSet presAssocID="{7A9598E8-DD5D-4764-A7BC-B2249FDE6397}" presName="hierChild4" presStyleCnt="0"/>
      <dgm:spPr/>
    </dgm:pt>
    <dgm:pt modelId="{87663FC1-196E-470D-ABD3-E880D4877385}" type="pres">
      <dgm:prSet presAssocID="{7A9598E8-DD5D-4764-A7BC-B2249FDE6397}" presName="hierChild5" presStyleCnt="0"/>
      <dgm:spPr/>
    </dgm:pt>
    <dgm:pt modelId="{DF63AB10-7292-4BC9-982E-0014B537B028}" type="pres">
      <dgm:prSet presAssocID="{3D7B13B5-46DA-4007-B8E8-28316A286BFB}" presName="hierChild5" presStyleCnt="0"/>
      <dgm:spPr/>
    </dgm:pt>
    <dgm:pt modelId="{896FF928-401A-495E-A60D-966B11C478B9}" type="pres">
      <dgm:prSet presAssocID="{95C05CBE-CAC3-4106-97D0-DAFAD43A58B6}" presName="Name37" presStyleLbl="parChTrans1D3" presStyleIdx="6" presStyleCnt="11"/>
      <dgm:spPr/>
    </dgm:pt>
    <dgm:pt modelId="{EEAF8EB8-3018-48EC-905C-882E25922087}" type="pres">
      <dgm:prSet presAssocID="{E9C02A34-7AC0-430E-B63A-DA3C93CDEE3F}" presName="hierRoot2" presStyleCnt="0">
        <dgm:presLayoutVars>
          <dgm:hierBranch val="init"/>
        </dgm:presLayoutVars>
      </dgm:prSet>
      <dgm:spPr/>
    </dgm:pt>
    <dgm:pt modelId="{F67D3E77-5043-47F0-97D1-0467C37151D2}" type="pres">
      <dgm:prSet presAssocID="{E9C02A34-7AC0-430E-B63A-DA3C93CDEE3F}" presName="rootComposite" presStyleCnt="0"/>
      <dgm:spPr/>
    </dgm:pt>
    <dgm:pt modelId="{B7D86051-8658-4C96-919B-F15F30FAD86B}" type="pres">
      <dgm:prSet presAssocID="{E9C02A34-7AC0-430E-B63A-DA3C93CDEE3F}" presName="rootText" presStyleLbl="node3" presStyleIdx="6" presStyleCnt="11" custLinFactX="10817" custLinFactNeighborX="100000" custLinFactNeighborY="17017">
        <dgm:presLayoutVars>
          <dgm:chPref val="3"/>
        </dgm:presLayoutVars>
      </dgm:prSet>
      <dgm:spPr/>
    </dgm:pt>
    <dgm:pt modelId="{D33CFE00-1731-4AC9-B9ED-E6536291B79E}" type="pres">
      <dgm:prSet presAssocID="{E9C02A34-7AC0-430E-B63A-DA3C93CDEE3F}" presName="rootConnector" presStyleLbl="node3" presStyleIdx="6" presStyleCnt="11"/>
      <dgm:spPr/>
    </dgm:pt>
    <dgm:pt modelId="{C7D28548-3B80-489F-87BA-80740C6B7D32}" type="pres">
      <dgm:prSet presAssocID="{E9C02A34-7AC0-430E-B63A-DA3C93CDEE3F}" presName="hierChild4" presStyleCnt="0"/>
      <dgm:spPr/>
    </dgm:pt>
    <dgm:pt modelId="{A7EA7146-F153-42C0-AC29-9477EDCC1395}" type="pres">
      <dgm:prSet presAssocID="{AA486343-3AA4-4118-9C1B-FE2942EF426E}" presName="Name37" presStyleLbl="parChTrans1D4" presStyleIdx="26" presStyleCnt="51"/>
      <dgm:spPr/>
    </dgm:pt>
    <dgm:pt modelId="{F24BE844-0612-4264-93E4-27346688CA0A}" type="pres">
      <dgm:prSet presAssocID="{2FCC0E3B-48F7-4901-9296-B8E272FEEC08}" presName="hierRoot2" presStyleCnt="0">
        <dgm:presLayoutVars>
          <dgm:hierBranch val="init"/>
        </dgm:presLayoutVars>
      </dgm:prSet>
      <dgm:spPr/>
    </dgm:pt>
    <dgm:pt modelId="{EAFCB6CC-5698-4AE4-9739-2B1AC5720232}" type="pres">
      <dgm:prSet presAssocID="{2FCC0E3B-48F7-4901-9296-B8E272FEEC08}" presName="rootComposite" presStyleCnt="0"/>
      <dgm:spPr/>
    </dgm:pt>
    <dgm:pt modelId="{238E9EEE-C8F0-4BA0-8CC4-232FE7DAA924}" type="pres">
      <dgm:prSet presAssocID="{2FCC0E3B-48F7-4901-9296-B8E272FEEC08}" presName="rootText" presStyleLbl="node4" presStyleIdx="26" presStyleCnt="51" custLinFactX="10880" custLinFactNeighborX="100000" custLinFactNeighborY="10513">
        <dgm:presLayoutVars>
          <dgm:chPref val="3"/>
        </dgm:presLayoutVars>
      </dgm:prSet>
      <dgm:spPr/>
    </dgm:pt>
    <dgm:pt modelId="{863413FB-BB2E-4F77-920C-D44D23A23390}" type="pres">
      <dgm:prSet presAssocID="{2FCC0E3B-48F7-4901-9296-B8E272FEEC08}" presName="rootConnector" presStyleLbl="node4" presStyleIdx="26" presStyleCnt="51"/>
      <dgm:spPr/>
    </dgm:pt>
    <dgm:pt modelId="{FF944D56-AF43-45E1-AA33-4489F35AB753}" type="pres">
      <dgm:prSet presAssocID="{2FCC0E3B-48F7-4901-9296-B8E272FEEC08}" presName="hierChild4" presStyleCnt="0"/>
      <dgm:spPr/>
    </dgm:pt>
    <dgm:pt modelId="{5757A44C-91AA-48AD-8E49-F8010BD0C5CA}" type="pres">
      <dgm:prSet presAssocID="{2FCC0E3B-48F7-4901-9296-B8E272FEEC08}" presName="hierChild5" presStyleCnt="0"/>
      <dgm:spPr/>
    </dgm:pt>
    <dgm:pt modelId="{BE92E81D-AAF3-4DD7-AF15-41EB1E9F0121}" type="pres">
      <dgm:prSet presAssocID="{B3406559-FF98-4EE1-8A24-F1E9DDA62569}" presName="Name37" presStyleLbl="parChTrans1D4" presStyleIdx="27" presStyleCnt="51"/>
      <dgm:spPr/>
    </dgm:pt>
    <dgm:pt modelId="{3B5C02D8-42F4-4DC2-99D3-E9CF01E3D355}" type="pres">
      <dgm:prSet presAssocID="{F84C1679-4FEA-43BE-A095-8491FE8829E4}" presName="hierRoot2" presStyleCnt="0">
        <dgm:presLayoutVars>
          <dgm:hierBranch val="init"/>
        </dgm:presLayoutVars>
      </dgm:prSet>
      <dgm:spPr/>
    </dgm:pt>
    <dgm:pt modelId="{F73BAB3C-7953-417E-B005-0ABB1001B665}" type="pres">
      <dgm:prSet presAssocID="{F84C1679-4FEA-43BE-A095-8491FE8829E4}" presName="rootComposite" presStyleCnt="0"/>
      <dgm:spPr/>
    </dgm:pt>
    <dgm:pt modelId="{A17D0EED-2D7B-4C88-9678-D06AA307237A}" type="pres">
      <dgm:prSet presAssocID="{F84C1679-4FEA-43BE-A095-8491FE8829E4}" presName="rootText" presStyleLbl="node4" presStyleIdx="27" presStyleCnt="51" custLinFactX="15301" custLinFactNeighborX="100000" custLinFactNeighborY="5589">
        <dgm:presLayoutVars>
          <dgm:chPref val="3"/>
        </dgm:presLayoutVars>
      </dgm:prSet>
      <dgm:spPr/>
    </dgm:pt>
    <dgm:pt modelId="{CC2B6AA0-6BA1-4096-8A17-8F90B7CAD28C}" type="pres">
      <dgm:prSet presAssocID="{F84C1679-4FEA-43BE-A095-8491FE8829E4}" presName="rootConnector" presStyleLbl="node4" presStyleIdx="27" presStyleCnt="51"/>
      <dgm:spPr/>
    </dgm:pt>
    <dgm:pt modelId="{DE5ACB8A-B96A-40E7-8102-F8CF5A859025}" type="pres">
      <dgm:prSet presAssocID="{F84C1679-4FEA-43BE-A095-8491FE8829E4}" presName="hierChild4" presStyleCnt="0"/>
      <dgm:spPr/>
    </dgm:pt>
    <dgm:pt modelId="{6941D488-09E4-48CC-A96B-9688435CD8EA}" type="pres">
      <dgm:prSet presAssocID="{F84C1679-4FEA-43BE-A095-8491FE8829E4}" presName="hierChild5" presStyleCnt="0"/>
      <dgm:spPr/>
    </dgm:pt>
    <dgm:pt modelId="{7EFFA065-5C3D-47B6-AAEC-D011CF3D37BB}" type="pres">
      <dgm:prSet presAssocID="{2525FB21-A263-4AEC-92AF-76051E992669}" presName="Name37" presStyleLbl="parChTrans1D4" presStyleIdx="28" presStyleCnt="51"/>
      <dgm:spPr/>
    </dgm:pt>
    <dgm:pt modelId="{51FD55BD-DCBE-4B71-8139-10B78844C909}" type="pres">
      <dgm:prSet presAssocID="{8C455033-25A7-4D25-B3CF-A56067F5B90D}" presName="hierRoot2" presStyleCnt="0">
        <dgm:presLayoutVars>
          <dgm:hierBranch val="init"/>
        </dgm:presLayoutVars>
      </dgm:prSet>
      <dgm:spPr/>
    </dgm:pt>
    <dgm:pt modelId="{4BEAD188-D138-4281-A155-5E03E1E95FB3}" type="pres">
      <dgm:prSet presAssocID="{8C455033-25A7-4D25-B3CF-A56067F5B90D}" presName="rootComposite" presStyleCnt="0"/>
      <dgm:spPr/>
    </dgm:pt>
    <dgm:pt modelId="{CB145D49-1452-4DAF-949F-CB62F4A6FDAD}" type="pres">
      <dgm:prSet presAssocID="{8C455033-25A7-4D25-B3CF-A56067F5B90D}" presName="rootText" presStyleLbl="node4" presStyleIdx="28" presStyleCnt="51" custLinFactX="15501" custLinFactNeighborX="100000" custLinFactNeighborY="13442">
        <dgm:presLayoutVars>
          <dgm:chPref val="3"/>
        </dgm:presLayoutVars>
      </dgm:prSet>
      <dgm:spPr/>
    </dgm:pt>
    <dgm:pt modelId="{563DD89D-DD88-4F26-B304-FD2041819B11}" type="pres">
      <dgm:prSet presAssocID="{8C455033-25A7-4D25-B3CF-A56067F5B90D}" presName="rootConnector" presStyleLbl="node4" presStyleIdx="28" presStyleCnt="51"/>
      <dgm:spPr/>
    </dgm:pt>
    <dgm:pt modelId="{AA3AB4BC-EC16-445D-AFE5-4A79CC60CE3C}" type="pres">
      <dgm:prSet presAssocID="{8C455033-25A7-4D25-B3CF-A56067F5B90D}" presName="hierChild4" presStyleCnt="0"/>
      <dgm:spPr/>
    </dgm:pt>
    <dgm:pt modelId="{C7FFDEBB-75F8-4288-B2C2-EA6FBFF8CFE7}" type="pres">
      <dgm:prSet presAssocID="{8C455033-25A7-4D25-B3CF-A56067F5B90D}" presName="hierChild5" presStyleCnt="0"/>
      <dgm:spPr/>
    </dgm:pt>
    <dgm:pt modelId="{B6C887DF-9F23-4E95-AF53-934362CD469D}" type="pres">
      <dgm:prSet presAssocID="{B5B66C77-3218-4E63-B393-AF647EAA02B1}" presName="Name37" presStyleLbl="parChTrans1D4" presStyleIdx="29" presStyleCnt="51"/>
      <dgm:spPr/>
    </dgm:pt>
    <dgm:pt modelId="{BBA75474-0B7E-493E-9B1C-1B4AA49BC45D}" type="pres">
      <dgm:prSet presAssocID="{1C7C1320-24CC-43DE-8585-57778CFFDE9C}" presName="hierRoot2" presStyleCnt="0">
        <dgm:presLayoutVars>
          <dgm:hierBranch val="init"/>
        </dgm:presLayoutVars>
      </dgm:prSet>
      <dgm:spPr/>
    </dgm:pt>
    <dgm:pt modelId="{E7611BFF-7A3C-4994-B5DD-7FCDD6E79EBC}" type="pres">
      <dgm:prSet presAssocID="{1C7C1320-24CC-43DE-8585-57778CFFDE9C}" presName="rootComposite" presStyleCnt="0"/>
      <dgm:spPr/>
    </dgm:pt>
    <dgm:pt modelId="{6EA98C32-872B-4BCA-8DBE-4B43DD8C621F}" type="pres">
      <dgm:prSet presAssocID="{1C7C1320-24CC-43DE-8585-57778CFFDE9C}" presName="rootText" presStyleLbl="node4" presStyleIdx="29" presStyleCnt="51" custLinFactX="15677" custLinFactNeighborX="100000" custLinFactNeighborY="1910">
        <dgm:presLayoutVars>
          <dgm:chPref val="3"/>
        </dgm:presLayoutVars>
      </dgm:prSet>
      <dgm:spPr/>
    </dgm:pt>
    <dgm:pt modelId="{1BE329D6-AC45-4F30-9853-A44955012DF4}" type="pres">
      <dgm:prSet presAssocID="{1C7C1320-24CC-43DE-8585-57778CFFDE9C}" presName="rootConnector" presStyleLbl="node4" presStyleIdx="29" presStyleCnt="51"/>
      <dgm:spPr/>
    </dgm:pt>
    <dgm:pt modelId="{3715033E-0341-450E-A179-3EA73A1E4162}" type="pres">
      <dgm:prSet presAssocID="{1C7C1320-24CC-43DE-8585-57778CFFDE9C}" presName="hierChild4" presStyleCnt="0"/>
      <dgm:spPr/>
    </dgm:pt>
    <dgm:pt modelId="{E1FAAAC8-2158-4486-965C-1EB131E31B80}" type="pres">
      <dgm:prSet presAssocID="{1C7C1320-24CC-43DE-8585-57778CFFDE9C}" presName="hierChild5" presStyleCnt="0"/>
      <dgm:spPr/>
    </dgm:pt>
    <dgm:pt modelId="{1A7AB7ED-8BB2-4ABE-A4FF-1D129E3502D1}" type="pres">
      <dgm:prSet presAssocID="{EADCE351-7C6E-480E-B2AD-E15962338C52}" presName="Name37" presStyleLbl="parChTrans1D4" presStyleIdx="30" presStyleCnt="51"/>
      <dgm:spPr/>
    </dgm:pt>
    <dgm:pt modelId="{17AF76C1-B30E-49F2-834E-96DF642A3A22}" type="pres">
      <dgm:prSet presAssocID="{F2EE0F0E-B739-4AD0-B3E0-CADD7A18C522}" presName="hierRoot2" presStyleCnt="0">
        <dgm:presLayoutVars>
          <dgm:hierBranch val="init"/>
        </dgm:presLayoutVars>
      </dgm:prSet>
      <dgm:spPr/>
    </dgm:pt>
    <dgm:pt modelId="{9C63DF02-61DF-4AD1-A4BB-927D75CCBEF5}" type="pres">
      <dgm:prSet presAssocID="{F2EE0F0E-B739-4AD0-B3E0-CADD7A18C522}" presName="rootComposite" presStyleCnt="0"/>
      <dgm:spPr/>
    </dgm:pt>
    <dgm:pt modelId="{291D4426-952D-4BA8-8BBF-CDA2A3E209C7}" type="pres">
      <dgm:prSet presAssocID="{F2EE0F0E-B739-4AD0-B3E0-CADD7A18C522}" presName="rootText" presStyleLbl="node4" presStyleIdx="30" presStyleCnt="51" custLinFactX="18130" custLinFactNeighborX="100000" custLinFactNeighborY="524">
        <dgm:presLayoutVars>
          <dgm:chPref val="3"/>
        </dgm:presLayoutVars>
      </dgm:prSet>
      <dgm:spPr/>
    </dgm:pt>
    <dgm:pt modelId="{3193FE11-CC12-412D-9594-FCD0C6913628}" type="pres">
      <dgm:prSet presAssocID="{F2EE0F0E-B739-4AD0-B3E0-CADD7A18C522}" presName="rootConnector" presStyleLbl="node4" presStyleIdx="30" presStyleCnt="51"/>
      <dgm:spPr/>
    </dgm:pt>
    <dgm:pt modelId="{9F4FA2BA-925C-47B3-92F4-21EE07DDAE04}" type="pres">
      <dgm:prSet presAssocID="{F2EE0F0E-B739-4AD0-B3E0-CADD7A18C522}" presName="hierChild4" presStyleCnt="0"/>
      <dgm:spPr/>
    </dgm:pt>
    <dgm:pt modelId="{B569447E-025B-47E7-903F-1F7E1DA1CAE7}" type="pres">
      <dgm:prSet presAssocID="{F2EE0F0E-B739-4AD0-B3E0-CADD7A18C522}" presName="hierChild5" presStyleCnt="0"/>
      <dgm:spPr/>
    </dgm:pt>
    <dgm:pt modelId="{DF9D618E-B2C7-40A5-94A5-148189A838DD}" type="pres">
      <dgm:prSet presAssocID="{EB035493-C7ED-47D5-8E4D-FD94B0CAB358}" presName="Name37" presStyleLbl="parChTrans1D4" presStyleIdx="31" presStyleCnt="51"/>
      <dgm:spPr/>
    </dgm:pt>
    <dgm:pt modelId="{EF43548C-7651-49F9-A725-906995C06C9D}" type="pres">
      <dgm:prSet presAssocID="{D4F649D2-464B-4CDD-8A92-32150C233627}" presName="hierRoot2" presStyleCnt="0">
        <dgm:presLayoutVars>
          <dgm:hierBranch val="init"/>
        </dgm:presLayoutVars>
      </dgm:prSet>
      <dgm:spPr/>
    </dgm:pt>
    <dgm:pt modelId="{F24D9DF7-A7DB-4FC1-9314-8B10C7F9D4FA}" type="pres">
      <dgm:prSet presAssocID="{D4F649D2-464B-4CDD-8A92-32150C233627}" presName="rootComposite" presStyleCnt="0"/>
      <dgm:spPr/>
    </dgm:pt>
    <dgm:pt modelId="{2586A286-DFB2-4ED4-8E1D-79DFA0370C65}" type="pres">
      <dgm:prSet presAssocID="{D4F649D2-464B-4CDD-8A92-32150C233627}" presName="rootText" presStyleLbl="node4" presStyleIdx="31" presStyleCnt="51" custLinFactX="25132" custLinFactNeighborX="100000" custLinFactNeighborY="-5389">
        <dgm:presLayoutVars>
          <dgm:chPref val="3"/>
        </dgm:presLayoutVars>
      </dgm:prSet>
      <dgm:spPr/>
    </dgm:pt>
    <dgm:pt modelId="{7A6CA1B2-BABF-4A13-8B7D-4F6544F95249}" type="pres">
      <dgm:prSet presAssocID="{D4F649D2-464B-4CDD-8A92-32150C233627}" presName="rootConnector" presStyleLbl="node4" presStyleIdx="31" presStyleCnt="51"/>
      <dgm:spPr/>
    </dgm:pt>
    <dgm:pt modelId="{C134C0CD-21C9-41EF-BE61-2DB074CE2A14}" type="pres">
      <dgm:prSet presAssocID="{D4F649D2-464B-4CDD-8A92-32150C233627}" presName="hierChild4" presStyleCnt="0"/>
      <dgm:spPr/>
    </dgm:pt>
    <dgm:pt modelId="{4AED5C16-7A6C-4236-896E-F741EFDC1A63}" type="pres">
      <dgm:prSet presAssocID="{D4F649D2-464B-4CDD-8A92-32150C233627}" presName="hierChild5" presStyleCnt="0"/>
      <dgm:spPr/>
    </dgm:pt>
    <dgm:pt modelId="{09ACDDE4-2119-4A48-AF7E-FDC5CB9BA6E9}" type="pres">
      <dgm:prSet presAssocID="{FDF65A5D-0C6F-43AD-8B7D-51A092176FE0}" presName="Name37" presStyleLbl="parChTrans1D4" presStyleIdx="32" presStyleCnt="51"/>
      <dgm:spPr/>
    </dgm:pt>
    <dgm:pt modelId="{CDF8A0A2-9ED2-4233-836C-D04D9BCD99CE}" type="pres">
      <dgm:prSet presAssocID="{8D05B059-AFD7-4573-BB4D-8700975492A6}" presName="hierRoot2" presStyleCnt="0">
        <dgm:presLayoutVars>
          <dgm:hierBranch val="init"/>
        </dgm:presLayoutVars>
      </dgm:prSet>
      <dgm:spPr/>
    </dgm:pt>
    <dgm:pt modelId="{3B4021AD-3166-474C-956C-FE8DFF97F5D0}" type="pres">
      <dgm:prSet presAssocID="{8D05B059-AFD7-4573-BB4D-8700975492A6}" presName="rootComposite" presStyleCnt="0"/>
      <dgm:spPr/>
    </dgm:pt>
    <dgm:pt modelId="{0354D492-C9B2-4EFF-AF34-A74AB035C1E3}" type="pres">
      <dgm:prSet presAssocID="{8D05B059-AFD7-4573-BB4D-8700975492A6}" presName="rootText" presStyleLbl="node4" presStyleIdx="32" presStyleCnt="51" custLinFactX="32422" custLinFactNeighborX="100000" custLinFactNeighborY="-14003">
        <dgm:presLayoutVars>
          <dgm:chPref val="3"/>
        </dgm:presLayoutVars>
      </dgm:prSet>
      <dgm:spPr/>
    </dgm:pt>
    <dgm:pt modelId="{F8007C11-D488-4DF6-92B2-0DE53D2D8C33}" type="pres">
      <dgm:prSet presAssocID="{8D05B059-AFD7-4573-BB4D-8700975492A6}" presName="rootConnector" presStyleLbl="node4" presStyleIdx="32" presStyleCnt="51"/>
      <dgm:spPr/>
    </dgm:pt>
    <dgm:pt modelId="{54AE4A89-E6FF-4A49-9923-7606AB1638D9}" type="pres">
      <dgm:prSet presAssocID="{8D05B059-AFD7-4573-BB4D-8700975492A6}" presName="hierChild4" presStyleCnt="0"/>
      <dgm:spPr/>
    </dgm:pt>
    <dgm:pt modelId="{8EABB255-5F05-4888-BC6D-2BE5D7506680}" type="pres">
      <dgm:prSet presAssocID="{8D05B059-AFD7-4573-BB4D-8700975492A6}" presName="hierChild5" presStyleCnt="0"/>
      <dgm:spPr/>
    </dgm:pt>
    <dgm:pt modelId="{4A8A7A12-9AA0-4E6D-9897-A7848B4B9200}" type="pres">
      <dgm:prSet presAssocID="{F0BA944D-2CF3-4BF4-8586-E654DF7379C3}" presName="Name37" presStyleLbl="parChTrans1D4" presStyleIdx="33" presStyleCnt="51"/>
      <dgm:spPr/>
    </dgm:pt>
    <dgm:pt modelId="{600B1FDD-6F79-4359-AB91-1ADAE4356EC3}" type="pres">
      <dgm:prSet presAssocID="{6D03D9F4-74B4-4FF0-ABE2-35597041E415}" presName="hierRoot2" presStyleCnt="0">
        <dgm:presLayoutVars>
          <dgm:hierBranch val="init"/>
        </dgm:presLayoutVars>
      </dgm:prSet>
      <dgm:spPr/>
    </dgm:pt>
    <dgm:pt modelId="{C222BE10-4E56-4931-8535-29086DE6B347}" type="pres">
      <dgm:prSet presAssocID="{6D03D9F4-74B4-4FF0-ABE2-35597041E415}" presName="rootComposite" presStyleCnt="0"/>
      <dgm:spPr/>
    </dgm:pt>
    <dgm:pt modelId="{A2DB572F-0698-4196-9201-B247C1D6E05E}" type="pres">
      <dgm:prSet presAssocID="{6D03D9F4-74B4-4FF0-ABE2-35597041E415}" presName="rootText" presStyleLbl="node4" presStyleIdx="33" presStyleCnt="51" custScaleX="153067" custLinFactX="24013" custLinFactNeighborX="100000" custLinFactNeighborY="-25142">
        <dgm:presLayoutVars>
          <dgm:chPref val="3"/>
        </dgm:presLayoutVars>
      </dgm:prSet>
      <dgm:spPr/>
    </dgm:pt>
    <dgm:pt modelId="{BF3B855A-CC28-42B3-97AA-16268013009F}" type="pres">
      <dgm:prSet presAssocID="{6D03D9F4-74B4-4FF0-ABE2-35597041E415}" presName="rootConnector" presStyleLbl="node4" presStyleIdx="33" presStyleCnt="51"/>
      <dgm:spPr/>
    </dgm:pt>
    <dgm:pt modelId="{6F81E255-943B-4736-9F44-0E1055DDFE9D}" type="pres">
      <dgm:prSet presAssocID="{6D03D9F4-74B4-4FF0-ABE2-35597041E415}" presName="hierChild4" presStyleCnt="0"/>
      <dgm:spPr/>
    </dgm:pt>
    <dgm:pt modelId="{DED695AC-626D-4765-95ED-D87B70F11A64}" type="pres">
      <dgm:prSet presAssocID="{6D03D9F4-74B4-4FF0-ABE2-35597041E415}" presName="hierChild5" presStyleCnt="0"/>
      <dgm:spPr/>
    </dgm:pt>
    <dgm:pt modelId="{257EA48B-A057-464E-A9A6-429AD751F54D}" type="pres">
      <dgm:prSet presAssocID="{5549CF51-BDEC-4E6F-8CBB-DFBEB7BB06D4}" presName="Name37" presStyleLbl="parChTrans1D4" presStyleIdx="34" presStyleCnt="51"/>
      <dgm:spPr/>
    </dgm:pt>
    <dgm:pt modelId="{2808DCB2-637E-467C-BEE5-C906AB7DCDAC}" type="pres">
      <dgm:prSet presAssocID="{AF13D781-EBC0-4271-B0A3-9A98AFB6549F}" presName="hierRoot2" presStyleCnt="0">
        <dgm:presLayoutVars>
          <dgm:hierBranch val="init"/>
        </dgm:presLayoutVars>
      </dgm:prSet>
      <dgm:spPr/>
    </dgm:pt>
    <dgm:pt modelId="{67DEA3A6-6202-4D0C-B0D6-05B8F221ADF2}" type="pres">
      <dgm:prSet presAssocID="{AF13D781-EBC0-4271-B0A3-9A98AFB6549F}" presName="rootComposite" presStyleCnt="0"/>
      <dgm:spPr/>
    </dgm:pt>
    <dgm:pt modelId="{6B00DAAE-6C73-4C15-9E80-F6077AC2A158}" type="pres">
      <dgm:prSet presAssocID="{AF13D781-EBC0-4271-B0A3-9A98AFB6549F}" presName="rootText" presStyleLbl="node4" presStyleIdx="34" presStyleCnt="51" custScaleX="172103" custLinFactX="22360" custLinFactNeighborX="100000" custLinFactNeighborY="-38069">
        <dgm:presLayoutVars>
          <dgm:chPref val="3"/>
        </dgm:presLayoutVars>
      </dgm:prSet>
      <dgm:spPr/>
    </dgm:pt>
    <dgm:pt modelId="{798CBCBD-4D3B-4F4F-8B39-5E1E192C601C}" type="pres">
      <dgm:prSet presAssocID="{AF13D781-EBC0-4271-B0A3-9A98AFB6549F}" presName="rootConnector" presStyleLbl="node4" presStyleIdx="34" presStyleCnt="51"/>
      <dgm:spPr/>
    </dgm:pt>
    <dgm:pt modelId="{67BFE34A-E4AC-45A2-B25C-15776656C27A}" type="pres">
      <dgm:prSet presAssocID="{AF13D781-EBC0-4271-B0A3-9A98AFB6549F}" presName="hierChild4" presStyleCnt="0"/>
      <dgm:spPr/>
    </dgm:pt>
    <dgm:pt modelId="{079C11C1-FD3D-4CC7-B61E-9773E647B2DB}" type="pres">
      <dgm:prSet presAssocID="{AF13D781-EBC0-4271-B0A3-9A98AFB6549F}" presName="hierChild5" presStyleCnt="0"/>
      <dgm:spPr/>
    </dgm:pt>
    <dgm:pt modelId="{66EC90E8-0E4B-4D71-AD97-548B94EBFB8F}" type="pres">
      <dgm:prSet presAssocID="{E9C02A34-7AC0-430E-B63A-DA3C93CDEE3F}" presName="hierChild5" presStyleCnt="0"/>
      <dgm:spPr/>
    </dgm:pt>
    <dgm:pt modelId="{E9C04C0F-7981-47AC-ADE4-BFC0B6E4AF11}" type="pres">
      <dgm:prSet presAssocID="{42F0DAEC-3FB7-4D41-A3BC-EB733B22009E}" presName="Name37" presStyleLbl="parChTrans1D3" presStyleIdx="7" presStyleCnt="11"/>
      <dgm:spPr/>
    </dgm:pt>
    <dgm:pt modelId="{38E906FC-571B-4F71-AED0-F33779CEAE11}" type="pres">
      <dgm:prSet presAssocID="{EECB721E-D776-4860-9608-7CEBCA3BE026}" presName="hierRoot2" presStyleCnt="0">
        <dgm:presLayoutVars>
          <dgm:hierBranch val="init"/>
        </dgm:presLayoutVars>
      </dgm:prSet>
      <dgm:spPr/>
    </dgm:pt>
    <dgm:pt modelId="{97E23BAC-3DBE-4A14-983E-7B18A8430D5A}" type="pres">
      <dgm:prSet presAssocID="{EECB721E-D776-4860-9608-7CEBCA3BE026}" presName="rootComposite" presStyleCnt="0"/>
      <dgm:spPr/>
    </dgm:pt>
    <dgm:pt modelId="{A6305988-6151-481C-AA71-6DDAE968258B}" type="pres">
      <dgm:prSet presAssocID="{EECB721E-D776-4860-9608-7CEBCA3BE026}" presName="rootText" presStyleLbl="node3" presStyleIdx="7" presStyleCnt="11" custLinFactX="29961" custLinFactNeighborX="100000" custLinFactNeighborY="15189">
        <dgm:presLayoutVars>
          <dgm:chPref val="3"/>
        </dgm:presLayoutVars>
      </dgm:prSet>
      <dgm:spPr/>
    </dgm:pt>
    <dgm:pt modelId="{55C10B03-77AC-4EFD-9931-5B4FAA32F965}" type="pres">
      <dgm:prSet presAssocID="{EECB721E-D776-4860-9608-7CEBCA3BE026}" presName="rootConnector" presStyleLbl="node3" presStyleIdx="7" presStyleCnt="11"/>
      <dgm:spPr/>
    </dgm:pt>
    <dgm:pt modelId="{0D058C0C-BF0A-4A2D-BC69-BBF4FBD50573}" type="pres">
      <dgm:prSet presAssocID="{EECB721E-D776-4860-9608-7CEBCA3BE026}" presName="hierChild4" presStyleCnt="0"/>
      <dgm:spPr/>
    </dgm:pt>
    <dgm:pt modelId="{A41EB93E-9110-4A71-BED2-E23C35D84431}" type="pres">
      <dgm:prSet presAssocID="{B8685822-7F2F-436E-B9EF-BDB663971542}" presName="Name37" presStyleLbl="parChTrans1D4" presStyleIdx="35" presStyleCnt="51"/>
      <dgm:spPr/>
    </dgm:pt>
    <dgm:pt modelId="{0EA102ED-DED9-4A91-BFA1-51E4FFC0E312}" type="pres">
      <dgm:prSet presAssocID="{20643247-3857-46D7-8146-A723AB01E7AC}" presName="hierRoot2" presStyleCnt="0">
        <dgm:presLayoutVars>
          <dgm:hierBranch val="init"/>
        </dgm:presLayoutVars>
      </dgm:prSet>
      <dgm:spPr/>
    </dgm:pt>
    <dgm:pt modelId="{34393E57-1753-4533-B5E5-8E93460D46DB}" type="pres">
      <dgm:prSet presAssocID="{20643247-3857-46D7-8146-A723AB01E7AC}" presName="rootComposite" presStyleCnt="0"/>
      <dgm:spPr/>
    </dgm:pt>
    <dgm:pt modelId="{27D06A35-29B0-4A35-8FC3-776100B124F4}" type="pres">
      <dgm:prSet presAssocID="{20643247-3857-46D7-8146-A723AB01E7AC}" presName="rootText" presStyleLbl="node4" presStyleIdx="35" presStyleCnt="51" custLinFactX="32705" custLinFactNeighborX="100000" custLinFactNeighborY="20240">
        <dgm:presLayoutVars>
          <dgm:chPref val="3"/>
        </dgm:presLayoutVars>
      </dgm:prSet>
      <dgm:spPr/>
    </dgm:pt>
    <dgm:pt modelId="{3406B572-BF22-43A9-A77B-5783430199D6}" type="pres">
      <dgm:prSet presAssocID="{20643247-3857-46D7-8146-A723AB01E7AC}" presName="rootConnector" presStyleLbl="node4" presStyleIdx="35" presStyleCnt="51"/>
      <dgm:spPr/>
    </dgm:pt>
    <dgm:pt modelId="{B9DF256C-944F-4F89-88A1-9A768E977A02}" type="pres">
      <dgm:prSet presAssocID="{20643247-3857-46D7-8146-A723AB01E7AC}" presName="hierChild4" presStyleCnt="0"/>
      <dgm:spPr/>
    </dgm:pt>
    <dgm:pt modelId="{C1328B78-7546-4037-871F-903D4CFED7C2}" type="pres">
      <dgm:prSet presAssocID="{20643247-3857-46D7-8146-A723AB01E7AC}" presName="hierChild5" presStyleCnt="0"/>
      <dgm:spPr/>
    </dgm:pt>
    <dgm:pt modelId="{1F40A78B-F0DB-41D5-8B84-4F5C33F360BF}" type="pres">
      <dgm:prSet presAssocID="{51B61A8C-8E95-4290-9846-68EFCDBB8969}" presName="Name37" presStyleLbl="parChTrans1D4" presStyleIdx="36" presStyleCnt="51"/>
      <dgm:spPr/>
    </dgm:pt>
    <dgm:pt modelId="{D3B2BA6E-796D-4B76-A97B-3C3EAC31C970}" type="pres">
      <dgm:prSet presAssocID="{48065FE6-27C3-477E-B524-94EC1F283E98}" presName="hierRoot2" presStyleCnt="0">
        <dgm:presLayoutVars>
          <dgm:hierBranch val="init"/>
        </dgm:presLayoutVars>
      </dgm:prSet>
      <dgm:spPr/>
    </dgm:pt>
    <dgm:pt modelId="{D52756C0-0A46-4FE1-A348-6AC16BEC1161}" type="pres">
      <dgm:prSet presAssocID="{48065FE6-27C3-477E-B524-94EC1F283E98}" presName="rootComposite" presStyleCnt="0"/>
      <dgm:spPr/>
    </dgm:pt>
    <dgm:pt modelId="{457C0E35-A0A1-41A9-A293-E1BFB4BF1A0D}" type="pres">
      <dgm:prSet presAssocID="{48065FE6-27C3-477E-B524-94EC1F283E98}" presName="rootText" presStyleLbl="node4" presStyleIdx="36" presStyleCnt="51" custLinFactX="32825" custLinFactNeighborX="100000" custLinFactNeighborY="2928">
        <dgm:presLayoutVars>
          <dgm:chPref val="3"/>
        </dgm:presLayoutVars>
      </dgm:prSet>
      <dgm:spPr/>
    </dgm:pt>
    <dgm:pt modelId="{440C7FFF-3D82-461D-9DCC-87C3C31BA4C2}" type="pres">
      <dgm:prSet presAssocID="{48065FE6-27C3-477E-B524-94EC1F283E98}" presName="rootConnector" presStyleLbl="node4" presStyleIdx="36" presStyleCnt="51"/>
      <dgm:spPr/>
    </dgm:pt>
    <dgm:pt modelId="{7E6D352F-ED2C-4A5E-9E45-0AB27CC0F926}" type="pres">
      <dgm:prSet presAssocID="{48065FE6-27C3-477E-B524-94EC1F283E98}" presName="hierChild4" presStyleCnt="0"/>
      <dgm:spPr/>
    </dgm:pt>
    <dgm:pt modelId="{31ABA290-026F-4826-8922-4071D9D95AFD}" type="pres">
      <dgm:prSet presAssocID="{48065FE6-27C3-477E-B524-94EC1F283E98}" presName="hierChild5" presStyleCnt="0"/>
      <dgm:spPr/>
    </dgm:pt>
    <dgm:pt modelId="{942A0ECE-B7AF-4A1F-8AC0-C5F702B2DEDF}" type="pres">
      <dgm:prSet presAssocID="{7BEAB8E7-A664-402C-B901-62B4B4F83EBA}" presName="Name37" presStyleLbl="parChTrans1D4" presStyleIdx="37" presStyleCnt="51"/>
      <dgm:spPr/>
    </dgm:pt>
    <dgm:pt modelId="{5200B01D-9B9C-43B8-B83F-8798539A3939}" type="pres">
      <dgm:prSet presAssocID="{5D7011B7-2A8E-4FF6-A9C2-78E6D9D420E2}" presName="hierRoot2" presStyleCnt="0">
        <dgm:presLayoutVars>
          <dgm:hierBranch val="init"/>
        </dgm:presLayoutVars>
      </dgm:prSet>
      <dgm:spPr/>
    </dgm:pt>
    <dgm:pt modelId="{C9D11290-928D-451C-B2F4-10EAC08CAAB1}" type="pres">
      <dgm:prSet presAssocID="{5D7011B7-2A8E-4FF6-A9C2-78E6D9D420E2}" presName="rootComposite" presStyleCnt="0"/>
      <dgm:spPr/>
    </dgm:pt>
    <dgm:pt modelId="{4335FD20-7877-4D18-A45F-3C357F00941E}" type="pres">
      <dgm:prSet presAssocID="{5D7011B7-2A8E-4FF6-A9C2-78E6D9D420E2}" presName="rootText" presStyleLbl="node4" presStyleIdx="37" presStyleCnt="51" custLinFactX="31408" custLinFactNeighborX="100000" custLinFactNeighborY="-3135">
        <dgm:presLayoutVars>
          <dgm:chPref val="3"/>
        </dgm:presLayoutVars>
      </dgm:prSet>
      <dgm:spPr/>
    </dgm:pt>
    <dgm:pt modelId="{CB6AE524-27E1-481D-82D2-34BE37BA383B}" type="pres">
      <dgm:prSet presAssocID="{5D7011B7-2A8E-4FF6-A9C2-78E6D9D420E2}" presName="rootConnector" presStyleLbl="node4" presStyleIdx="37" presStyleCnt="51"/>
      <dgm:spPr/>
    </dgm:pt>
    <dgm:pt modelId="{3B3C7E84-A613-4332-A96F-2D4BD93AF901}" type="pres">
      <dgm:prSet presAssocID="{5D7011B7-2A8E-4FF6-A9C2-78E6D9D420E2}" presName="hierChild4" presStyleCnt="0"/>
      <dgm:spPr/>
    </dgm:pt>
    <dgm:pt modelId="{91BAC92C-F17C-4C6E-A410-71C8ABFADC8B}" type="pres">
      <dgm:prSet presAssocID="{5D7011B7-2A8E-4FF6-A9C2-78E6D9D420E2}" presName="hierChild5" presStyleCnt="0"/>
      <dgm:spPr/>
    </dgm:pt>
    <dgm:pt modelId="{E3A73FFC-C218-4824-943A-13AA2A852039}" type="pres">
      <dgm:prSet presAssocID="{0A0B9B31-76DB-4664-86D4-B0E496FB8387}" presName="Name37" presStyleLbl="parChTrans1D4" presStyleIdx="38" presStyleCnt="51"/>
      <dgm:spPr/>
    </dgm:pt>
    <dgm:pt modelId="{4FF063AD-8A05-4B7F-BC63-D0F0B51E1EA6}" type="pres">
      <dgm:prSet presAssocID="{535F2A3A-050C-4B8E-A3C6-01872045343F}" presName="hierRoot2" presStyleCnt="0">
        <dgm:presLayoutVars>
          <dgm:hierBranch val="init"/>
        </dgm:presLayoutVars>
      </dgm:prSet>
      <dgm:spPr/>
    </dgm:pt>
    <dgm:pt modelId="{00BF71DC-1CF3-4EE7-BCDE-4F97BA921A28}" type="pres">
      <dgm:prSet presAssocID="{535F2A3A-050C-4B8E-A3C6-01872045343F}" presName="rootComposite" presStyleCnt="0"/>
      <dgm:spPr/>
    </dgm:pt>
    <dgm:pt modelId="{2A261733-5426-496B-8002-8537BBD09DB2}" type="pres">
      <dgm:prSet presAssocID="{535F2A3A-050C-4B8E-A3C6-01872045343F}" presName="rootText" presStyleLbl="node4" presStyleIdx="38" presStyleCnt="51" custLinFactX="30950" custLinFactNeighborX="100000" custLinFactNeighborY="-7605">
        <dgm:presLayoutVars>
          <dgm:chPref val="3"/>
        </dgm:presLayoutVars>
      </dgm:prSet>
      <dgm:spPr/>
    </dgm:pt>
    <dgm:pt modelId="{E7F8B963-3C20-48B3-85F2-438258841EBF}" type="pres">
      <dgm:prSet presAssocID="{535F2A3A-050C-4B8E-A3C6-01872045343F}" presName="rootConnector" presStyleLbl="node4" presStyleIdx="38" presStyleCnt="51"/>
      <dgm:spPr/>
    </dgm:pt>
    <dgm:pt modelId="{9746BCF7-A3FD-448D-BB54-DAD726168B98}" type="pres">
      <dgm:prSet presAssocID="{535F2A3A-050C-4B8E-A3C6-01872045343F}" presName="hierChild4" presStyleCnt="0"/>
      <dgm:spPr/>
    </dgm:pt>
    <dgm:pt modelId="{1A908EDA-7F29-476C-8924-108A0D3F1526}" type="pres">
      <dgm:prSet presAssocID="{535F2A3A-050C-4B8E-A3C6-01872045343F}" presName="hierChild5" presStyleCnt="0"/>
      <dgm:spPr/>
    </dgm:pt>
    <dgm:pt modelId="{A5FECBE0-CC71-44A8-909E-B87DD21331AA}" type="pres">
      <dgm:prSet presAssocID="{EECB721E-D776-4860-9608-7CEBCA3BE026}" presName="hierChild5" presStyleCnt="0"/>
      <dgm:spPr/>
    </dgm:pt>
    <dgm:pt modelId="{401F1A1C-8F59-4F59-ABF4-8B688EA10FD1}" type="pres">
      <dgm:prSet presAssocID="{4E52B76B-0253-4F0F-8A28-44C55AF2B33C}" presName="Name37" presStyleLbl="parChTrans1D3" presStyleIdx="8" presStyleCnt="11"/>
      <dgm:spPr/>
    </dgm:pt>
    <dgm:pt modelId="{398FA3DB-8389-4B98-9C5C-6B1E510A6992}" type="pres">
      <dgm:prSet presAssocID="{E5F9DDC1-784E-4806-A105-071A38832E0A}" presName="hierRoot2" presStyleCnt="0">
        <dgm:presLayoutVars>
          <dgm:hierBranch val="init"/>
        </dgm:presLayoutVars>
      </dgm:prSet>
      <dgm:spPr/>
    </dgm:pt>
    <dgm:pt modelId="{F9D8B702-2FB2-473B-89B4-963DC8DC1FB0}" type="pres">
      <dgm:prSet presAssocID="{E5F9DDC1-784E-4806-A105-071A38832E0A}" presName="rootComposite" presStyleCnt="0"/>
      <dgm:spPr/>
    </dgm:pt>
    <dgm:pt modelId="{2EF422B5-1440-4755-BAA7-DA794E3D4B5A}" type="pres">
      <dgm:prSet presAssocID="{E5F9DDC1-784E-4806-A105-071A38832E0A}" presName="rootText" presStyleLbl="node3" presStyleIdx="8" presStyleCnt="11" custLinFactX="48756" custLinFactNeighborX="100000" custLinFactNeighborY="16762">
        <dgm:presLayoutVars>
          <dgm:chPref val="3"/>
        </dgm:presLayoutVars>
      </dgm:prSet>
      <dgm:spPr/>
    </dgm:pt>
    <dgm:pt modelId="{021B5BB8-0051-44F4-909C-4D01852A1B7F}" type="pres">
      <dgm:prSet presAssocID="{E5F9DDC1-784E-4806-A105-071A38832E0A}" presName="rootConnector" presStyleLbl="node3" presStyleIdx="8" presStyleCnt="11"/>
      <dgm:spPr/>
    </dgm:pt>
    <dgm:pt modelId="{7BEF00FE-1DA2-41D2-8169-E7700F457B76}" type="pres">
      <dgm:prSet presAssocID="{E5F9DDC1-784E-4806-A105-071A38832E0A}" presName="hierChild4" presStyleCnt="0"/>
      <dgm:spPr/>
    </dgm:pt>
    <dgm:pt modelId="{3D1FB8A3-F7B1-4CB3-A50C-93E784FEDA8B}" type="pres">
      <dgm:prSet presAssocID="{8E270BCB-8E84-4F78-96A0-E5F5E1054802}" presName="Name37" presStyleLbl="parChTrans1D4" presStyleIdx="39" presStyleCnt="51"/>
      <dgm:spPr/>
    </dgm:pt>
    <dgm:pt modelId="{38FF0A97-0D83-429A-B8D7-0F53A0283FCA}" type="pres">
      <dgm:prSet presAssocID="{E23C032A-2DEF-4F94-99FD-1605992D8DF6}" presName="hierRoot2" presStyleCnt="0">
        <dgm:presLayoutVars>
          <dgm:hierBranch val="init"/>
        </dgm:presLayoutVars>
      </dgm:prSet>
      <dgm:spPr/>
    </dgm:pt>
    <dgm:pt modelId="{D0EF4C17-A36E-414E-9DF8-71587073D2CC}" type="pres">
      <dgm:prSet presAssocID="{E23C032A-2DEF-4F94-99FD-1605992D8DF6}" presName="rootComposite" presStyleCnt="0"/>
      <dgm:spPr/>
    </dgm:pt>
    <dgm:pt modelId="{00F20225-BC98-4F77-A15E-1438D32BE5BE}" type="pres">
      <dgm:prSet presAssocID="{E23C032A-2DEF-4F94-99FD-1605992D8DF6}" presName="rootText" presStyleLbl="node4" presStyleIdx="39" presStyleCnt="51" custLinFactX="52248" custLinFactNeighborX="100000" custLinFactNeighborY="-2794">
        <dgm:presLayoutVars>
          <dgm:chPref val="3"/>
        </dgm:presLayoutVars>
      </dgm:prSet>
      <dgm:spPr/>
    </dgm:pt>
    <dgm:pt modelId="{8F8D6862-DA85-4390-AA62-055EEA3DBF4A}" type="pres">
      <dgm:prSet presAssocID="{E23C032A-2DEF-4F94-99FD-1605992D8DF6}" presName="rootConnector" presStyleLbl="node4" presStyleIdx="39" presStyleCnt="51"/>
      <dgm:spPr/>
    </dgm:pt>
    <dgm:pt modelId="{7C61429E-CFE5-470E-A29C-D243BE973436}" type="pres">
      <dgm:prSet presAssocID="{E23C032A-2DEF-4F94-99FD-1605992D8DF6}" presName="hierChild4" presStyleCnt="0"/>
      <dgm:spPr/>
    </dgm:pt>
    <dgm:pt modelId="{F0CD8A89-DB53-411F-AA0B-35678EBBAF31}" type="pres">
      <dgm:prSet presAssocID="{E23C032A-2DEF-4F94-99FD-1605992D8DF6}" presName="hierChild5" presStyleCnt="0"/>
      <dgm:spPr/>
    </dgm:pt>
    <dgm:pt modelId="{AA0AE85D-36B0-4945-90C8-F47CCAD8619E}" type="pres">
      <dgm:prSet presAssocID="{8F673ECF-77DF-4502-AEFB-1F206F61A65C}" presName="Name37" presStyleLbl="parChTrans1D4" presStyleIdx="40" presStyleCnt="51"/>
      <dgm:spPr/>
    </dgm:pt>
    <dgm:pt modelId="{812E4098-32C0-4B45-AC6B-40400ADCDC72}" type="pres">
      <dgm:prSet presAssocID="{6B3A8FF7-7520-4F0E-B685-ED18F569C457}" presName="hierRoot2" presStyleCnt="0">
        <dgm:presLayoutVars>
          <dgm:hierBranch val="init"/>
        </dgm:presLayoutVars>
      </dgm:prSet>
      <dgm:spPr/>
    </dgm:pt>
    <dgm:pt modelId="{C5EBD444-F700-484A-9A2F-469792CF8C8E}" type="pres">
      <dgm:prSet presAssocID="{6B3A8FF7-7520-4F0E-B685-ED18F569C457}" presName="rootComposite" presStyleCnt="0"/>
      <dgm:spPr/>
    </dgm:pt>
    <dgm:pt modelId="{5706AB9F-1B1D-48AB-8989-3989894350D9}" type="pres">
      <dgm:prSet presAssocID="{6B3A8FF7-7520-4F0E-B685-ED18F569C457}" presName="rootText" presStyleLbl="node4" presStyleIdx="40" presStyleCnt="51" custLinFactX="49455" custLinFactNeighborX="100000" custLinFactNeighborY="5587">
        <dgm:presLayoutVars>
          <dgm:chPref val="3"/>
        </dgm:presLayoutVars>
      </dgm:prSet>
      <dgm:spPr/>
    </dgm:pt>
    <dgm:pt modelId="{AA428742-D3B7-4731-BEDC-FC472B5187EA}" type="pres">
      <dgm:prSet presAssocID="{6B3A8FF7-7520-4F0E-B685-ED18F569C457}" presName="rootConnector" presStyleLbl="node4" presStyleIdx="40" presStyleCnt="51"/>
      <dgm:spPr/>
    </dgm:pt>
    <dgm:pt modelId="{C2DD9964-C682-4BC7-996E-B88D53D1B413}" type="pres">
      <dgm:prSet presAssocID="{6B3A8FF7-7520-4F0E-B685-ED18F569C457}" presName="hierChild4" presStyleCnt="0"/>
      <dgm:spPr/>
    </dgm:pt>
    <dgm:pt modelId="{D0B7E295-9CBF-432E-9B80-B72DDE1BE8D1}" type="pres">
      <dgm:prSet presAssocID="{6B3A8FF7-7520-4F0E-B685-ED18F569C457}" presName="hierChild5" presStyleCnt="0"/>
      <dgm:spPr/>
    </dgm:pt>
    <dgm:pt modelId="{D2CB21DB-E41C-4F32-8B37-BFD176F708F1}" type="pres">
      <dgm:prSet presAssocID="{B4AF0FF7-A0B6-4CEC-AD5A-FAFEE9BFBDBF}" presName="Name37" presStyleLbl="parChTrans1D4" presStyleIdx="41" presStyleCnt="51"/>
      <dgm:spPr/>
    </dgm:pt>
    <dgm:pt modelId="{33DE4476-2AA2-4F68-90AD-58ECCF75D338}" type="pres">
      <dgm:prSet presAssocID="{504EDB05-80DD-464A-8CD5-FB400A51FDB8}" presName="hierRoot2" presStyleCnt="0">
        <dgm:presLayoutVars>
          <dgm:hierBranch val="init"/>
        </dgm:presLayoutVars>
      </dgm:prSet>
      <dgm:spPr/>
    </dgm:pt>
    <dgm:pt modelId="{D12A596A-DF18-41FC-AE9B-4F2A3C7FCB73}" type="pres">
      <dgm:prSet presAssocID="{504EDB05-80DD-464A-8CD5-FB400A51FDB8}" presName="rootComposite" presStyleCnt="0"/>
      <dgm:spPr/>
    </dgm:pt>
    <dgm:pt modelId="{79558061-13E6-467F-AFCD-B8486717E96F}" type="pres">
      <dgm:prSet presAssocID="{504EDB05-80DD-464A-8CD5-FB400A51FDB8}" presName="rootText" presStyleLbl="node4" presStyleIdx="41" presStyleCnt="51" custLinFactX="48756" custLinFactNeighborX="100000" custLinFactNeighborY="-6984">
        <dgm:presLayoutVars>
          <dgm:chPref val="3"/>
        </dgm:presLayoutVars>
      </dgm:prSet>
      <dgm:spPr/>
    </dgm:pt>
    <dgm:pt modelId="{9400FC33-7443-4FD5-AF54-B4723DB3A78F}" type="pres">
      <dgm:prSet presAssocID="{504EDB05-80DD-464A-8CD5-FB400A51FDB8}" presName="rootConnector" presStyleLbl="node4" presStyleIdx="41" presStyleCnt="51"/>
      <dgm:spPr/>
    </dgm:pt>
    <dgm:pt modelId="{214CD1D0-9F2A-4E40-A081-F39C0F18E81F}" type="pres">
      <dgm:prSet presAssocID="{504EDB05-80DD-464A-8CD5-FB400A51FDB8}" presName="hierChild4" presStyleCnt="0"/>
      <dgm:spPr/>
    </dgm:pt>
    <dgm:pt modelId="{29B79A66-6C50-4D9B-8EA1-26E8F389681C}" type="pres">
      <dgm:prSet presAssocID="{504EDB05-80DD-464A-8CD5-FB400A51FDB8}" presName="hierChild5" presStyleCnt="0"/>
      <dgm:spPr/>
    </dgm:pt>
    <dgm:pt modelId="{CF7F05E7-54A5-437C-8D48-77AA6602D1E4}" type="pres">
      <dgm:prSet presAssocID="{E5F9DDC1-784E-4806-A105-071A38832E0A}" presName="hierChild5" presStyleCnt="0"/>
      <dgm:spPr/>
    </dgm:pt>
    <dgm:pt modelId="{8126A56D-E4AC-4B28-B45E-5DCAC4606E12}" type="pres">
      <dgm:prSet presAssocID="{8E5166EB-F652-4559-A2BE-5ADDB547106A}" presName="hierChild5" presStyleCnt="0"/>
      <dgm:spPr/>
    </dgm:pt>
    <dgm:pt modelId="{C4259DD4-9B78-46C6-B244-40C21BA88F1B}" type="pres">
      <dgm:prSet presAssocID="{61A760A5-6070-4B54-9036-93C9D1AA5196}" presName="Name37" presStyleLbl="parChTrans1D2" presStyleIdx="3" presStyleCnt="4"/>
      <dgm:spPr/>
    </dgm:pt>
    <dgm:pt modelId="{A09F408D-C938-4CAD-8191-075AA0AF9AB1}" type="pres">
      <dgm:prSet presAssocID="{102F849A-C33C-4309-8D80-B36CA7147A6B}" presName="hierRoot2" presStyleCnt="0">
        <dgm:presLayoutVars>
          <dgm:hierBranch val="init"/>
        </dgm:presLayoutVars>
      </dgm:prSet>
      <dgm:spPr/>
    </dgm:pt>
    <dgm:pt modelId="{1848D9CF-9214-4C01-A749-CBA48930FCE1}" type="pres">
      <dgm:prSet presAssocID="{102F849A-C33C-4309-8D80-B36CA7147A6B}" presName="rootComposite" presStyleCnt="0"/>
      <dgm:spPr/>
    </dgm:pt>
    <dgm:pt modelId="{35C7FD9D-97A5-47DF-A629-B9CD889A271D}" type="pres">
      <dgm:prSet presAssocID="{102F849A-C33C-4309-8D80-B36CA7147A6B}" presName="rootText" presStyleLbl="node2" presStyleIdx="3" presStyleCnt="4" custScaleX="347487" custLinFactX="167862" custLinFactNeighborX="200000" custLinFactNeighborY="-5410">
        <dgm:presLayoutVars>
          <dgm:chPref val="3"/>
        </dgm:presLayoutVars>
      </dgm:prSet>
      <dgm:spPr/>
    </dgm:pt>
    <dgm:pt modelId="{43D14506-14E0-4866-A231-D592C68AA6E9}" type="pres">
      <dgm:prSet presAssocID="{102F849A-C33C-4309-8D80-B36CA7147A6B}" presName="rootConnector" presStyleLbl="node2" presStyleIdx="3" presStyleCnt="4"/>
      <dgm:spPr/>
    </dgm:pt>
    <dgm:pt modelId="{DF75FB07-5600-4DC4-BF42-088FBC92A68C}" type="pres">
      <dgm:prSet presAssocID="{102F849A-C33C-4309-8D80-B36CA7147A6B}" presName="hierChild4" presStyleCnt="0"/>
      <dgm:spPr/>
    </dgm:pt>
    <dgm:pt modelId="{83E67E69-1FB7-44B3-B36A-D05074C336BA}" type="pres">
      <dgm:prSet presAssocID="{8EBBF7BA-F0F8-49A8-837D-96EE7FA2ECFB}" presName="Name37" presStyleLbl="parChTrans1D3" presStyleIdx="9" presStyleCnt="11"/>
      <dgm:spPr/>
    </dgm:pt>
    <dgm:pt modelId="{26955A58-1DA0-4CAA-B99F-DE5E338790B7}" type="pres">
      <dgm:prSet presAssocID="{468D4A78-E0AA-4BE9-A1C1-8F70D7142D19}" presName="hierRoot2" presStyleCnt="0">
        <dgm:presLayoutVars>
          <dgm:hierBranch val="init"/>
        </dgm:presLayoutVars>
      </dgm:prSet>
      <dgm:spPr/>
    </dgm:pt>
    <dgm:pt modelId="{5D0488C5-5060-4622-978A-21793BBAB4F4}" type="pres">
      <dgm:prSet presAssocID="{468D4A78-E0AA-4BE9-A1C1-8F70D7142D19}" presName="rootComposite" presStyleCnt="0"/>
      <dgm:spPr/>
    </dgm:pt>
    <dgm:pt modelId="{FDA36F3E-4043-4BE7-9554-15B245336685}" type="pres">
      <dgm:prSet presAssocID="{468D4A78-E0AA-4BE9-A1C1-8F70D7142D19}" presName="rootText" presStyleLbl="node3" presStyleIdx="9" presStyleCnt="11" custLinFactX="111191" custLinFactNeighborX="200000" custLinFactNeighborY="28210">
        <dgm:presLayoutVars>
          <dgm:chPref val="3"/>
        </dgm:presLayoutVars>
      </dgm:prSet>
      <dgm:spPr/>
    </dgm:pt>
    <dgm:pt modelId="{78BF1918-EF1C-4F44-9769-00B6FBC9D910}" type="pres">
      <dgm:prSet presAssocID="{468D4A78-E0AA-4BE9-A1C1-8F70D7142D19}" presName="rootConnector" presStyleLbl="node3" presStyleIdx="9" presStyleCnt="11"/>
      <dgm:spPr/>
    </dgm:pt>
    <dgm:pt modelId="{26E0EE45-6CE2-4BA9-8C60-DA78E7E392E6}" type="pres">
      <dgm:prSet presAssocID="{468D4A78-E0AA-4BE9-A1C1-8F70D7142D19}" presName="hierChild4" presStyleCnt="0"/>
      <dgm:spPr/>
    </dgm:pt>
    <dgm:pt modelId="{96F8CC80-CA6A-4F42-9A44-7106F4B4EB31}" type="pres">
      <dgm:prSet presAssocID="{8DFF2BE8-1250-4954-B6B0-3E3CB94F1728}" presName="Name37" presStyleLbl="parChTrans1D4" presStyleIdx="42" presStyleCnt="51"/>
      <dgm:spPr/>
    </dgm:pt>
    <dgm:pt modelId="{5C680157-FF23-4E52-9414-DE2F1E39C641}" type="pres">
      <dgm:prSet presAssocID="{307E57C7-1E4C-44DB-907C-00D06DAC8CDB}" presName="hierRoot2" presStyleCnt="0">
        <dgm:presLayoutVars>
          <dgm:hierBranch val="init"/>
        </dgm:presLayoutVars>
      </dgm:prSet>
      <dgm:spPr/>
    </dgm:pt>
    <dgm:pt modelId="{77A8804A-01C3-4D31-A733-684BC9CC9DE0}" type="pres">
      <dgm:prSet presAssocID="{307E57C7-1E4C-44DB-907C-00D06DAC8CDB}" presName="rootComposite" presStyleCnt="0"/>
      <dgm:spPr/>
    </dgm:pt>
    <dgm:pt modelId="{E27DC449-6193-48B7-8DA0-9A7D4B216CDC}" type="pres">
      <dgm:prSet presAssocID="{307E57C7-1E4C-44DB-907C-00D06DAC8CDB}" presName="rootText" presStyleLbl="node4" presStyleIdx="42" presStyleCnt="51" custLinFactX="131822" custLinFactNeighborX="200000" custLinFactNeighborY="15889">
        <dgm:presLayoutVars>
          <dgm:chPref val="3"/>
        </dgm:presLayoutVars>
      </dgm:prSet>
      <dgm:spPr/>
    </dgm:pt>
    <dgm:pt modelId="{65D69700-960E-4BC9-AEF8-53736E047F6F}" type="pres">
      <dgm:prSet presAssocID="{307E57C7-1E4C-44DB-907C-00D06DAC8CDB}" presName="rootConnector" presStyleLbl="node4" presStyleIdx="42" presStyleCnt="51"/>
      <dgm:spPr/>
    </dgm:pt>
    <dgm:pt modelId="{1DF99AAC-234B-4EF5-AC9D-CFC5509F990A}" type="pres">
      <dgm:prSet presAssocID="{307E57C7-1E4C-44DB-907C-00D06DAC8CDB}" presName="hierChild4" presStyleCnt="0"/>
      <dgm:spPr/>
    </dgm:pt>
    <dgm:pt modelId="{8646DFCA-27F5-4582-81FD-9C0CE07A5E30}" type="pres">
      <dgm:prSet presAssocID="{307E57C7-1E4C-44DB-907C-00D06DAC8CDB}" presName="hierChild5" presStyleCnt="0"/>
      <dgm:spPr/>
    </dgm:pt>
    <dgm:pt modelId="{0BA787CE-497D-483A-9743-6B88E896132A}" type="pres">
      <dgm:prSet presAssocID="{183AFCF3-641E-413F-A00E-2E141CA43DB3}" presName="Name37" presStyleLbl="parChTrans1D4" presStyleIdx="43" presStyleCnt="51"/>
      <dgm:spPr/>
    </dgm:pt>
    <dgm:pt modelId="{CD48525D-0386-4250-AA95-4FACD523B475}" type="pres">
      <dgm:prSet presAssocID="{EEE243CC-BDD0-4CED-9EB6-420714CAFADE}" presName="hierRoot2" presStyleCnt="0">
        <dgm:presLayoutVars>
          <dgm:hierBranch val="init"/>
        </dgm:presLayoutVars>
      </dgm:prSet>
      <dgm:spPr/>
    </dgm:pt>
    <dgm:pt modelId="{C559CDC7-8946-4993-9157-B9A744F404F7}" type="pres">
      <dgm:prSet presAssocID="{EEE243CC-BDD0-4CED-9EB6-420714CAFADE}" presName="rootComposite" presStyleCnt="0"/>
      <dgm:spPr/>
    </dgm:pt>
    <dgm:pt modelId="{80A37260-6CE3-4737-86D3-67D5C5D7406E}" type="pres">
      <dgm:prSet presAssocID="{EEE243CC-BDD0-4CED-9EB6-420714CAFADE}" presName="rootText" presStyleLbl="node4" presStyleIdx="43" presStyleCnt="51" custLinFactX="131044" custLinFactNeighborX="200000" custLinFactNeighborY="4417">
        <dgm:presLayoutVars>
          <dgm:chPref val="3"/>
        </dgm:presLayoutVars>
      </dgm:prSet>
      <dgm:spPr/>
    </dgm:pt>
    <dgm:pt modelId="{613E3594-BB26-4ADE-9AB2-84F634152E95}" type="pres">
      <dgm:prSet presAssocID="{EEE243CC-BDD0-4CED-9EB6-420714CAFADE}" presName="rootConnector" presStyleLbl="node4" presStyleIdx="43" presStyleCnt="51"/>
      <dgm:spPr/>
    </dgm:pt>
    <dgm:pt modelId="{804AA4F2-71E2-469F-A0B6-23493B097F17}" type="pres">
      <dgm:prSet presAssocID="{EEE243CC-BDD0-4CED-9EB6-420714CAFADE}" presName="hierChild4" presStyleCnt="0"/>
      <dgm:spPr/>
    </dgm:pt>
    <dgm:pt modelId="{0430E9D3-E1B0-495A-A926-7A55A953A5F8}" type="pres">
      <dgm:prSet presAssocID="{EEE243CC-BDD0-4CED-9EB6-420714CAFADE}" presName="hierChild5" presStyleCnt="0"/>
      <dgm:spPr/>
    </dgm:pt>
    <dgm:pt modelId="{78B5BB36-8E5D-4D43-8A9E-273E49325E7B}" type="pres">
      <dgm:prSet presAssocID="{42A42EA8-9A06-4501-896E-95BA834C728D}" presName="Name37" presStyleLbl="parChTrans1D4" presStyleIdx="44" presStyleCnt="51"/>
      <dgm:spPr/>
    </dgm:pt>
    <dgm:pt modelId="{AE1978A4-21FE-41EF-965B-1A2EFFAF1622}" type="pres">
      <dgm:prSet presAssocID="{69186F3D-E241-4C8F-AD32-2974AAD37564}" presName="hierRoot2" presStyleCnt="0">
        <dgm:presLayoutVars>
          <dgm:hierBranch val="init"/>
        </dgm:presLayoutVars>
      </dgm:prSet>
      <dgm:spPr/>
    </dgm:pt>
    <dgm:pt modelId="{2DC8FCD3-A9F8-4028-86F4-1A84AD8EC7CF}" type="pres">
      <dgm:prSet presAssocID="{69186F3D-E241-4C8F-AD32-2974AAD37564}" presName="rootComposite" presStyleCnt="0"/>
      <dgm:spPr/>
    </dgm:pt>
    <dgm:pt modelId="{7D6F97DC-D539-44FF-AA10-A2A78BEAD8D6}" type="pres">
      <dgm:prSet presAssocID="{69186F3D-E241-4C8F-AD32-2974AAD37564}" presName="rootText" presStyleLbl="node4" presStyleIdx="44" presStyleCnt="51" custLinFactX="135116" custLinFactNeighborX="200000" custLinFactNeighborY="-9643">
        <dgm:presLayoutVars>
          <dgm:chPref val="3"/>
        </dgm:presLayoutVars>
      </dgm:prSet>
      <dgm:spPr/>
    </dgm:pt>
    <dgm:pt modelId="{8F33C76F-55C4-443C-936B-4AC71B0978AF}" type="pres">
      <dgm:prSet presAssocID="{69186F3D-E241-4C8F-AD32-2974AAD37564}" presName="rootConnector" presStyleLbl="node4" presStyleIdx="44" presStyleCnt="51"/>
      <dgm:spPr/>
    </dgm:pt>
    <dgm:pt modelId="{CB652E47-5C12-4250-87E3-710234672667}" type="pres">
      <dgm:prSet presAssocID="{69186F3D-E241-4C8F-AD32-2974AAD37564}" presName="hierChild4" presStyleCnt="0"/>
      <dgm:spPr/>
    </dgm:pt>
    <dgm:pt modelId="{F004EF28-D7E8-407B-929A-DE63362B164E}" type="pres">
      <dgm:prSet presAssocID="{69186F3D-E241-4C8F-AD32-2974AAD37564}" presName="hierChild5" presStyleCnt="0"/>
      <dgm:spPr/>
    </dgm:pt>
    <dgm:pt modelId="{E1C886CC-0BE8-48AE-89FF-D11A9927D344}" type="pres">
      <dgm:prSet presAssocID="{2870F50B-B470-4BDF-928E-C08FCAC18E5E}" presName="Name37" presStyleLbl="parChTrans1D4" presStyleIdx="45" presStyleCnt="51"/>
      <dgm:spPr/>
    </dgm:pt>
    <dgm:pt modelId="{3E1F86B0-851C-4450-A023-21334E42ABE7}" type="pres">
      <dgm:prSet presAssocID="{911C5C8F-9FE8-4EDC-ABAE-0A57EC1DD217}" presName="hierRoot2" presStyleCnt="0">
        <dgm:presLayoutVars>
          <dgm:hierBranch val="init"/>
        </dgm:presLayoutVars>
      </dgm:prSet>
      <dgm:spPr/>
    </dgm:pt>
    <dgm:pt modelId="{548F7FD1-4FF6-4029-9461-6A151612EE64}" type="pres">
      <dgm:prSet presAssocID="{911C5C8F-9FE8-4EDC-ABAE-0A57EC1DD217}" presName="rootComposite" presStyleCnt="0"/>
      <dgm:spPr/>
    </dgm:pt>
    <dgm:pt modelId="{99FA42BF-8F33-43A3-B507-24E01F59E262}" type="pres">
      <dgm:prSet presAssocID="{911C5C8F-9FE8-4EDC-ABAE-0A57EC1DD217}" presName="rootText" presStyleLbl="node4" presStyleIdx="45" presStyleCnt="51" custLinFactX="136189" custLinFactNeighborX="200000" custLinFactNeighborY="-22196">
        <dgm:presLayoutVars>
          <dgm:chPref val="3"/>
        </dgm:presLayoutVars>
      </dgm:prSet>
      <dgm:spPr/>
    </dgm:pt>
    <dgm:pt modelId="{B4A14745-7C99-4930-A5B2-DAE925FB3164}" type="pres">
      <dgm:prSet presAssocID="{911C5C8F-9FE8-4EDC-ABAE-0A57EC1DD217}" presName="rootConnector" presStyleLbl="node4" presStyleIdx="45" presStyleCnt="51"/>
      <dgm:spPr/>
    </dgm:pt>
    <dgm:pt modelId="{E7817567-E076-423D-A818-D235C4E6D5AA}" type="pres">
      <dgm:prSet presAssocID="{911C5C8F-9FE8-4EDC-ABAE-0A57EC1DD217}" presName="hierChild4" presStyleCnt="0"/>
      <dgm:spPr/>
    </dgm:pt>
    <dgm:pt modelId="{5A11DF04-B49A-4D68-B252-08CA0D52FAFA}" type="pres">
      <dgm:prSet presAssocID="{911C5C8F-9FE8-4EDC-ABAE-0A57EC1DD217}" presName="hierChild5" presStyleCnt="0"/>
      <dgm:spPr/>
    </dgm:pt>
    <dgm:pt modelId="{CFDA6682-87C7-4E39-8C39-C466E3C7CFE7}" type="pres">
      <dgm:prSet presAssocID="{D603D505-E686-4904-880A-CD816C1131A6}" presName="Name37" presStyleLbl="parChTrans1D4" presStyleIdx="46" presStyleCnt="51"/>
      <dgm:spPr/>
    </dgm:pt>
    <dgm:pt modelId="{5960CDE0-0529-43FD-A0D6-9582F176D97D}" type="pres">
      <dgm:prSet presAssocID="{4B13FE17-5E5D-45ED-9A1C-E1A8B3C16752}" presName="hierRoot2" presStyleCnt="0">
        <dgm:presLayoutVars>
          <dgm:hierBranch val="init"/>
        </dgm:presLayoutVars>
      </dgm:prSet>
      <dgm:spPr/>
    </dgm:pt>
    <dgm:pt modelId="{458CD17E-5F33-4991-8CFA-F9AB599408AF}" type="pres">
      <dgm:prSet presAssocID="{4B13FE17-5E5D-45ED-9A1C-E1A8B3C16752}" presName="rootComposite" presStyleCnt="0"/>
      <dgm:spPr/>
    </dgm:pt>
    <dgm:pt modelId="{5309D35B-6149-4F3A-A668-466432715B05}" type="pres">
      <dgm:prSet presAssocID="{4B13FE17-5E5D-45ED-9A1C-E1A8B3C16752}" presName="rootText" presStyleLbl="node4" presStyleIdx="46" presStyleCnt="51" custLinFactX="136572" custLinFactNeighborX="200000" custLinFactNeighborY="-27009">
        <dgm:presLayoutVars>
          <dgm:chPref val="3"/>
        </dgm:presLayoutVars>
      </dgm:prSet>
      <dgm:spPr/>
    </dgm:pt>
    <dgm:pt modelId="{EECA21AC-641E-459C-B780-1EC2B9A61B50}" type="pres">
      <dgm:prSet presAssocID="{4B13FE17-5E5D-45ED-9A1C-E1A8B3C16752}" presName="rootConnector" presStyleLbl="node4" presStyleIdx="46" presStyleCnt="51"/>
      <dgm:spPr/>
    </dgm:pt>
    <dgm:pt modelId="{B08FF080-F6B0-490B-B51F-A8C514E93703}" type="pres">
      <dgm:prSet presAssocID="{4B13FE17-5E5D-45ED-9A1C-E1A8B3C16752}" presName="hierChild4" presStyleCnt="0"/>
      <dgm:spPr/>
    </dgm:pt>
    <dgm:pt modelId="{03EA05D9-836D-4943-B484-8C9B3997C048}" type="pres">
      <dgm:prSet presAssocID="{4B13FE17-5E5D-45ED-9A1C-E1A8B3C16752}" presName="hierChild5" presStyleCnt="0"/>
      <dgm:spPr/>
    </dgm:pt>
    <dgm:pt modelId="{32612C13-4539-406D-A69C-8CB541BDC855}" type="pres">
      <dgm:prSet presAssocID="{27AC1486-311D-4365-BC54-0C369D8F064C}" presName="Name37" presStyleLbl="parChTrans1D4" presStyleIdx="47" presStyleCnt="51"/>
      <dgm:spPr/>
    </dgm:pt>
    <dgm:pt modelId="{8D22699B-C127-41AC-9AC3-AFE5A2386561}" type="pres">
      <dgm:prSet presAssocID="{2544048E-5089-4D83-8232-237D4DA8A029}" presName="hierRoot2" presStyleCnt="0">
        <dgm:presLayoutVars>
          <dgm:hierBranch val="init"/>
        </dgm:presLayoutVars>
      </dgm:prSet>
      <dgm:spPr/>
    </dgm:pt>
    <dgm:pt modelId="{080816D4-F63D-47E1-8CD3-7417B23A5B88}" type="pres">
      <dgm:prSet presAssocID="{2544048E-5089-4D83-8232-237D4DA8A029}" presName="rootComposite" presStyleCnt="0"/>
      <dgm:spPr/>
    </dgm:pt>
    <dgm:pt modelId="{E2DA1056-B0A0-4894-B08F-F1A36A8A1C07}" type="pres">
      <dgm:prSet presAssocID="{2544048E-5089-4D83-8232-237D4DA8A029}" presName="rootText" presStyleLbl="node4" presStyleIdx="47" presStyleCnt="51" custLinFactX="140232" custLinFactNeighborX="200000" custLinFactNeighborY="-19286">
        <dgm:presLayoutVars>
          <dgm:chPref val="3"/>
        </dgm:presLayoutVars>
      </dgm:prSet>
      <dgm:spPr/>
    </dgm:pt>
    <dgm:pt modelId="{A1A85A12-B4D3-477F-8B33-682CEE484AA3}" type="pres">
      <dgm:prSet presAssocID="{2544048E-5089-4D83-8232-237D4DA8A029}" presName="rootConnector" presStyleLbl="node4" presStyleIdx="47" presStyleCnt="51"/>
      <dgm:spPr/>
    </dgm:pt>
    <dgm:pt modelId="{2AFBB70E-AD68-45E9-9B2F-B967CF881806}" type="pres">
      <dgm:prSet presAssocID="{2544048E-5089-4D83-8232-237D4DA8A029}" presName="hierChild4" presStyleCnt="0"/>
      <dgm:spPr/>
    </dgm:pt>
    <dgm:pt modelId="{418A59F9-9C93-4FB5-B739-B0E0E29C420B}" type="pres">
      <dgm:prSet presAssocID="{2544048E-5089-4D83-8232-237D4DA8A029}" presName="hierChild5" presStyleCnt="0"/>
      <dgm:spPr/>
    </dgm:pt>
    <dgm:pt modelId="{246AECF3-6FC4-4293-A1B8-401808C4B921}" type="pres">
      <dgm:prSet presAssocID="{468D4A78-E0AA-4BE9-A1C1-8F70D7142D19}" presName="hierChild5" presStyleCnt="0"/>
      <dgm:spPr/>
    </dgm:pt>
    <dgm:pt modelId="{F9F38E95-32DB-4162-811A-4D7C9D981092}" type="pres">
      <dgm:prSet presAssocID="{313025FA-D368-48D6-AAC0-C9A0FACA045B}" presName="Name37" presStyleLbl="parChTrans1D3" presStyleIdx="10" presStyleCnt="11"/>
      <dgm:spPr/>
    </dgm:pt>
    <dgm:pt modelId="{11C96FB8-6C53-43DA-AC6E-7CFEBB6D8191}" type="pres">
      <dgm:prSet presAssocID="{0B130215-7E14-4734-B3D1-850CD71C606F}" presName="hierRoot2" presStyleCnt="0">
        <dgm:presLayoutVars>
          <dgm:hierBranch val="init"/>
        </dgm:presLayoutVars>
      </dgm:prSet>
      <dgm:spPr/>
    </dgm:pt>
    <dgm:pt modelId="{A3BC3A12-DE39-4D72-BFD0-63B3979A38C1}" type="pres">
      <dgm:prSet presAssocID="{0B130215-7E14-4734-B3D1-850CD71C606F}" presName="rootComposite" presStyleCnt="0"/>
      <dgm:spPr/>
    </dgm:pt>
    <dgm:pt modelId="{4E156F19-B3CD-4387-9F41-9AAFD11ED97A}" type="pres">
      <dgm:prSet presAssocID="{0B130215-7E14-4734-B3D1-850CD71C606F}" presName="rootText" presStyleLbl="node3" presStyleIdx="10" presStyleCnt="11" custLinFactX="184711" custLinFactNeighborX="200000" custLinFactNeighborY="28511">
        <dgm:presLayoutVars>
          <dgm:chPref val="3"/>
        </dgm:presLayoutVars>
      </dgm:prSet>
      <dgm:spPr/>
    </dgm:pt>
    <dgm:pt modelId="{AABA822C-40E2-47CA-9793-665949241024}" type="pres">
      <dgm:prSet presAssocID="{0B130215-7E14-4734-B3D1-850CD71C606F}" presName="rootConnector" presStyleLbl="node3" presStyleIdx="10" presStyleCnt="11"/>
      <dgm:spPr/>
    </dgm:pt>
    <dgm:pt modelId="{63FC1E9A-B159-4396-A1F6-103A3B52155E}" type="pres">
      <dgm:prSet presAssocID="{0B130215-7E14-4734-B3D1-850CD71C606F}" presName="hierChild4" presStyleCnt="0"/>
      <dgm:spPr/>
    </dgm:pt>
    <dgm:pt modelId="{C9BBE34D-2524-4ADC-8E70-DAC1821AC20A}" type="pres">
      <dgm:prSet presAssocID="{78D488F2-4A65-4E2F-B121-0D9FA9CF94CF}" presName="Name37" presStyleLbl="parChTrans1D4" presStyleIdx="48" presStyleCnt="51"/>
      <dgm:spPr/>
    </dgm:pt>
    <dgm:pt modelId="{A3F5A517-9F55-4946-B474-F6DEE85D6995}" type="pres">
      <dgm:prSet presAssocID="{F5CFF7D4-BD4A-42CA-A72B-D124648A6DCF}" presName="hierRoot2" presStyleCnt="0">
        <dgm:presLayoutVars>
          <dgm:hierBranch val="init"/>
        </dgm:presLayoutVars>
      </dgm:prSet>
      <dgm:spPr/>
    </dgm:pt>
    <dgm:pt modelId="{38AC44F0-FC03-4602-94FA-337EDAB47B88}" type="pres">
      <dgm:prSet presAssocID="{F5CFF7D4-BD4A-42CA-A72B-D124648A6DCF}" presName="rootComposite" presStyleCnt="0"/>
      <dgm:spPr/>
    </dgm:pt>
    <dgm:pt modelId="{B2001255-99E1-44FF-866F-21A25021B10B}" type="pres">
      <dgm:prSet presAssocID="{F5CFF7D4-BD4A-42CA-A72B-D124648A6DCF}" presName="rootText" presStyleLbl="node4" presStyleIdx="48" presStyleCnt="51" custLinFactX="185644" custLinFactY="53510" custLinFactNeighborX="200000" custLinFactNeighborY="100000">
        <dgm:presLayoutVars>
          <dgm:chPref val="3"/>
        </dgm:presLayoutVars>
      </dgm:prSet>
      <dgm:spPr/>
    </dgm:pt>
    <dgm:pt modelId="{56B64FA6-E1E6-44ED-B8C4-8C7B2658E0F2}" type="pres">
      <dgm:prSet presAssocID="{F5CFF7D4-BD4A-42CA-A72B-D124648A6DCF}" presName="rootConnector" presStyleLbl="node4" presStyleIdx="48" presStyleCnt="51"/>
      <dgm:spPr/>
    </dgm:pt>
    <dgm:pt modelId="{15D1424F-ECAC-44A2-AE16-15AB02E627F7}" type="pres">
      <dgm:prSet presAssocID="{F5CFF7D4-BD4A-42CA-A72B-D124648A6DCF}" presName="hierChild4" presStyleCnt="0"/>
      <dgm:spPr/>
    </dgm:pt>
    <dgm:pt modelId="{063CA10D-13CD-45B0-9BA8-6C5A31131282}" type="pres">
      <dgm:prSet presAssocID="{F5CFF7D4-BD4A-42CA-A72B-D124648A6DCF}" presName="hierChild5" presStyleCnt="0"/>
      <dgm:spPr/>
    </dgm:pt>
    <dgm:pt modelId="{AE577713-FBFC-4487-AD80-DBA56B7A7FCF}" type="pres">
      <dgm:prSet presAssocID="{6618F009-9A31-41F2-B1EA-599790AF5AD8}" presName="Name37" presStyleLbl="parChTrans1D4" presStyleIdx="49" presStyleCnt="51"/>
      <dgm:spPr/>
    </dgm:pt>
    <dgm:pt modelId="{AE7E5A1D-DA3E-43FE-A85A-564CD9BC2406}" type="pres">
      <dgm:prSet presAssocID="{5751BEB5-4B45-4D6B-B5A1-C6DAD33E2B77}" presName="hierRoot2" presStyleCnt="0">
        <dgm:presLayoutVars>
          <dgm:hierBranch val="init"/>
        </dgm:presLayoutVars>
      </dgm:prSet>
      <dgm:spPr/>
    </dgm:pt>
    <dgm:pt modelId="{08EF622F-D5B5-4BE3-80F5-E7D831689232}" type="pres">
      <dgm:prSet presAssocID="{5751BEB5-4B45-4D6B-B5A1-C6DAD33E2B77}" presName="rootComposite" presStyleCnt="0"/>
      <dgm:spPr/>
    </dgm:pt>
    <dgm:pt modelId="{24E825C7-B819-4D28-AE5C-3E4DA39BF9A6}" type="pres">
      <dgm:prSet presAssocID="{5751BEB5-4B45-4D6B-B5A1-C6DAD33E2B77}" presName="rootText" presStyleLbl="node4" presStyleIdx="49" presStyleCnt="51" custLinFactX="186335" custLinFactY="49891" custLinFactNeighborX="200000" custLinFactNeighborY="100000">
        <dgm:presLayoutVars>
          <dgm:chPref val="3"/>
        </dgm:presLayoutVars>
      </dgm:prSet>
      <dgm:spPr/>
    </dgm:pt>
    <dgm:pt modelId="{DEC88726-9178-43F5-A3E8-F9AA96260F47}" type="pres">
      <dgm:prSet presAssocID="{5751BEB5-4B45-4D6B-B5A1-C6DAD33E2B77}" presName="rootConnector" presStyleLbl="node4" presStyleIdx="49" presStyleCnt="51"/>
      <dgm:spPr/>
    </dgm:pt>
    <dgm:pt modelId="{15D16144-FC10-4202-B84B-6F5D36FBF5E6}" type="pres">
      <dgm:prSet presAssocID="{5751BEB5-4B45-4D6B-B5A1-C6DAD33E2B77}" presName="hierChild4" presStyleCnt="0"/>
      <dgm:spPr/>
    </dgm:pt>
    <dgm:pt modelId="{EEEF877A-D309-4396-8E9A-746522A2F6CD}" type="pres">
      <dgm:prSet presAssocID="{5751BEB5-4B45-4D6B-B5A1-C6DAD33E2B77}" presName="hierChild5" presStyleCnt="0"/>
      <dgm:spPr/>
    </dgm:pt>
    <dgm:pt modelId="{4BE75014-EF9A-4EDD-BB30-E1E27B461343}" type="pres">
      <dgm:prSet presAssocID="{0F1DC441-4647-4977-B04E-CFC05BBD0F23}" presName="Name37" presStyleLbl="parChTrans1D4" presStyleIdx="50" presStyleCnt="51"/>
      <dgm:spPr/>
    </dgm:pt>
    <dgm:pt modelId="{5ACB49D8-43DF-4F54-8460-D7E0356157D6}" type="pres">
      <dgm:prSet presAssocID="{FDAAD0F6-40D2-4D89-B7CA-3A734336EBC9}" presName="hierRoot2" presStyleCnt="0">
        <dgm:presLayoutVars>
          <dgm:hierBranch val="init"/>
        </dgm:presLayoutVars>
      </dgm:prSet>
      <dgm:spPr/>
    </dgm:pt>
    <dgm:pt modelId="{FFF4E570-E3AB-41CA-893D-0F2F6E1BD56C}" type="pres">
      <dgm:prSet presAssocID="{FDAAD0F6-40D2-4D89-B7CA-3A734336EBC9}" presName="rootComposite" presStyleCnt="0"/>
      <dgm:spPr/>
    </dgm:pt>
    <dgm:pt modelId="{BD532009-6712-4EC7-9614-A121F250FA44}" type="pres">
      <dgm:prSet presAssocID="{FDAAD0F6-40D2-4D89-B7CA-3A734336EBC9}" presName="rootText" presStyleLbl="node4" presStyleIdx="50" presStyleCnt="51" custLinFactX="187536" custLinFactY="-100000" custLinFactNeighborX="200000" custLinFactNeighborY="-169418">
        <dgm:presLayoutVars>
          <dgm:chPref val="3"/>
        </dgm:presLayoutVars>
      </dgm:prSet>
      <dgm:spPr/>
    </dgm:pt>
    <dgm:pt modelId="{389718AE-F91A-4886-8F4B-2B412E395CC4}" type="pres">
      <dgm:prSet presAssocID="{FDAAD0F6-40D2-4D89-B7CA-3A734336EBC9}" presName="rootConnector" presStyleLbl="node4" presStyleIdx="50" presStyleCnt="51"/>
      <dgm:spPr/>
    </dgm:pt>
    <dgm:pt modelId="{29F71913-6968-4EB6-A12B-5B3DC341E943}" type="pres">
      <dgm:prSet presAssocID="{FDAAD0F6-40D2-4D89-B7CA-3A734336EBC9}" presName="hierChild4" presStyleCnt="0"/>
      <dgm:spPr/>
    </dgm:pt>
    <dgm:pt modelId="{FA078D93-25BC-4508-8344-184C8DE1DAEC}" type="pres">
      <dgm:prSet presAssocID="{FDAAD0F6-40D2-4D89-B7CA-3A734336EBC9}" presName="hierChild5" presStyleCnt="0"/>
      <dgm:spPr/>
    </dgm:pt>
    <dgm:pt modelId="{1CCAD341-FB89-4307-80AA-8773D7BF28C5}" type="pres">
      <dgm:prSet presAssocID="{0B130215-7E14-4734-B3D1-850CD71C606F}" presName="hierChild5" presStyleCnt="0"/>
      <dgm:spPr/>
    </dgm:pt>
    <dgm:pt modelId="{4F20ADC1-F83A-4837-8542-996160053F62}" type="pres">
      <dgm:prSet presAssocID="{102F849A-C33C-4309-8D80-B36CA7147A6B}" presName="hierChild5" presStyleCnt="0"/>
      <dgm:spPr/>
    </dgm:pt>
    <dgm:pt modelId="{3B9D5E95-1320-46BA-A01E-BC0D01F0FFE2}" type="pres">
      <dgm:prSet presAssocID="{0102E4FE-20A8-44CB-9044-37DB2019EEF7}" presName="hierChild3" presStyleCnt="0"/>
      <dgm:spPr/>
    </dgm:pt>
  </dgm:ptLst>
  <dgm:cxnLst>
    <dgm:cxn modelId="{807B8D00-9C6D-4CAC-940F-B2A18D8C044D}" type="presOf" srcId="{E6C70E93-4562-459B-86CF-78A304136988}" destId="{A48098A7-875D-4DD4-9FC1-6BF27ACF541C}" srcOrd="0" destOrd="0" presId="urn:microsoft.com/office/officeart/2005/8/layout/orgChart1"/>
    <dgm:cxn modelId="{4EA60D01-2F3A-47E3-A11B-6B8622CBEFC8}" type="presOf" srcId="{6618F009-9A31-41F2-B1EA-599790AF5AD8}" destId="{AE577713-FBFC-4487-AD80-DBA56B7A7FCF}" srcOrd="0" destOrd="0" presId="urn:microsoft.com/office/officeart/2005/8/layout/orgChart1"/>
    <dgm:cxn modelId="{C7E65302-F9A1-4AFF-A0DE-9E83C03BA5D6}" type="presOf" srcId="{DBB818CE-E293-4F46-A067-15554E2D09F2}" destId="{E5100FBE-64A1-4A14-A4F0-8D9B5F56B412}" srcOrd="0" destOrd="0" presId="urn:microsoft.com/office/officeart/2005/8/layout/orgChart1"/>
    <dgm:cxn modelId="{41645103-4DAF-464E-8343-41B71A0BAC0C}" type="presOf" srcId="{20643247-3857-46D7-8146-A723AB01E7AC}" destId="{27D06A35-29B0-4A35-8FC3-776100B124F4}" srcOrd="0" destOrd="0" presId="urn:microsoft.com/office/officeart/2005/8/layout/orgChart1"/>
    <dgm:cxn modelId="{14343804-6B75-4DB6-B36F-CF6C17218DEC}" type="presOf" srcId="{F0BA944D-2CF3-4BF4-8586-E654DF7379C3}" destId="{4A8A7A12-9AA0-4E6D-9897-A7848B4B9200}" srcOrd="0" destOrd="0" presId="urn:microsoft.com/office/officeart/2005/8/layout/orgChart1"/>
    <dgm:cxn modelId="{7B1CC704-58F4-487E-A38B-A20F20CF5F7E}" srcId="{4A54AAD5-4D51-4897-9AB6-4BCBB5BEE548}" destId="{76A0FFAA-6141-42ED-B005-3DB44556643E}" srcOrd="4" destOrd="0" parTransId="{B32A521C-B9AB-4B6D-919F-236CA1ABEB9F}" sibTransId="{393EBEBD-0076-4264-B7DD-430AF2B269EE}"/>
    <dgm:cxn modelId="{B6D65A05-CDC0-4D52-986D-3173B53FE814}" type="presOf" srcId="{5D7011B7-2A8E-4FF6-A9C2-78E6D9D420E2}" destId="{4335FD20-7877-4D18-A45F-3C357F00941E}" srcOrd="0" destOrd="0" presId="urn:microsoft.com/office/officeart/2005/8/layout/orgChart1"/>
    <dgm:cxn modelId="{9C293106-DF4F-4F32-9C12-67A3176E8B45}" type="presOf" srcId="{86AF350A-A785-4BDD-9C13-1E90196942B4}" destId="{61BD3AC5-6CF6-4CA9-B7DA-7A4EF7D20243}" srcOrd="1" destOrd="0" presId="urn:microsoft.com/office/officeart/2005/8/layout/orgChart1"/>
    <dgm:cxn modelId="{32E63A08-0DDF-4A8B-A7DC-6BCBB7C94B01}" type="presOf" srcId="{FDAAD0F6-40D2-4D89-B7CA-3A734336EBC9}" destId="{389718AE-F91A-4886-8F4B-2B412E395CC4}" srcOrd="1" destOrd="0" presId="urn:microsoft.com/office/officeart/2005/8/layout/orgChart1"/>
    <dgm:cxn modelId="{4D672809-2335-4DE8-BB52-09D8DA528679}" type="presOf" srcId="{941B8B88-41FB-4217-9381-172AE4E52724}" destId="{F995A6B1-D139-4F46-BB63-4E31291E2CBE}" srcOrd="0" destOrd="0" presId="urn:microsoft.com/office/officeart/2005/8/layout/orgChart1"/>
    <dgm:cxn modelId="{0E5F5309-E92D-40C3-885B-B6D3B8412897}" srcId="{468D4A78-E0AA-4BE9-A1C1-8F70D7142D19}" destId="{4B13FE17-5E5D-45ED-9A1C-E1A8B3C16752}" srcOrd="4" destOrd="0" parTransId="{D603D505-E686-4904-880A-CD816C1131A6}" sibTransId="{81C76381-2DB3-4FA7-8C93-F81E5E810FF6}"/>
    <dgm:cxn modelId="{9CCBC309-05A1-422C-BCDD-872D2540F8B5}" srcId="{4EDFDD96-7D03-4644-B893-2DE9B7516A86}" destId="{3EECEC1D-0497-4E5A-AE67-62395D150417}" srcOrd="2" destOrd="0" parTransId="{3742FBBE-C6BF-44F5-84DC-FAC9794BFCA4}" sibTransId="{C77590D8-C50C-43CB-900D-C17F2E11B8B7}"/>
    <dgm:cxn modelId="{7BF6120B-2130-4700-8F42-408388F3AAE9}" type="presOf" srcId="{8E5166EB-F652-4559-A2BE-5ADDB547106A}" destId="{5FD506E3-E508-4C1C-A865-88FCE093EC42}" srcOrd="0" destOrd="0" presId="urn:microsoft.com/office/officeart/2005/8/layout/orgChart1"/>
    <dgm:cxn modelId="{F5329D0B-6BFF-461B-8BFA-A374D59CD40B}" srcId="{6F3D971A-5BF3-41B4-AA65-3D4E45EC6ACD}" destId="{C4A607B8-3861-4E87-8E12-BBD8636F01BD}" srcOrd="2" destOrd="0" parTransId="{6EA64135-6687-4B16-B555-035AB2EC3242}" sibTransId="{16D39367-D3C7-40C4-A490-9E732BA46D2D}"/>
    <dgm:cxn modelId="{4037E30B-0A1B-49BA-A9AD-10794462B0D1}" type="presOf" srcId="{809B22AA-EB2B-4C4F-82C3-E979FD4CF357}" destId="{18E317F2-7CF2-4DFD-9CA0-4A1E8C4ACD68}" srcOrd="1" destOrd="0" presId="urn:microsoft.com/office/officeart/2005/8/layout/orgChart1"/>
    <dgm:cxn modelId="{185E330C-9F45-44C5-B200-248774C0404E}" type="presOf" srcId="{0B130215-7E14-4734-B3D1-850CD71C606F}" destId="{AABA822C-40E2-47CA-9793-665949241024}" srcOrd="1" destOrd="0" presId="urn:microsoft.com/office/officeart/2005/8/layout/orgChart1"/>
    <dgm:cxn modelId="{38D6EB0D-1DFD-4BFD-AA7C-7792E774B4FB}" type="presOf" srcId="{2FCC0E3B-48F7-4901-9296-B8E272FEEC08}" destId="{238E9EEE-C8F0-4BA0-8CC4-232FE7DAA924}" srcOrd="0" destOrd="0" presId="urn:microsoft.com/office/officeart/2005/8/layout/orgChart1"/>
    <dgm:cxn modelId="{27C00910-C226-4303-8866-345AE734DB89}" srcId="{0102E4FE-20A8-44CB-9044-37DB2019EEF7}" destId="{4D29C077-1695-455C-9DAA-E15887E6F57B}" srcOrd="1" destOrd="0" parTransId="{DE3A69AF-6A99-44DF-9639-EBEE5AEFB1D1}" sibTransId="{E6AEEF36-DE94-4725-A972-AA3652B3FD65}"/>
    <dgm:cxn modelId="{015F1610-AB11-4387-8393-BE5F36F6FF14}" type="presOf" srcId="{64D7B20A-C94A-4DE7-B822-0EEFA111D693}" destId="{E6D4F79E-AB21-4BD8-8790-5DF0D70FAD9B}" srcOrd="0" destOrd="0" presId="urn:microsoft.com/office/officeart/2005/8/layout/orgChart1"/>
    <dgm:cxn modelId="{D5329110-63EA-4DE6-B687-5ABB260C63FC}" type="presOf" srcId="{2870F50B-B470-4BDF-928E-C08FCAC18E5E}" destId="{E1C886CC-0BE8-48AE-89FF-D11A9927D344}" srcOrd="0" destOrd="0" presId="urn:microsoft.com/office/officeart/2005/8/layout/orgChart1"/>
    <dgm:cxn modelId="{D8CE0311-810E-4B18-B001-18D52486399A}" type="presOf" srcId="{0102E4FE-20A8-44CB-9044-37DB2019EEF7}" destId="{9E54A725-AB28-4B64-8844-9F2951F2F7A0}" srcOrd="1" destOrd="0" presId="urn:microsoft.com/office/officeart/2005/8/layout/orgChart1"/>
    <dgm:cxn modelId="{84557211-C433-41F2-8928-4FA85309B213}" srcId="{4A54AAD5-4D51-4897-9AB6-4BCBB5BEE548}" destId="{84B3DFD3-5F91-465B-9805-A39216462B87}" srcOrd="2" destOrd="0" parTransId="{727A515A-4FCF-4A4D-AF09-5171DFE15980}" sibTransId="{87E40532-468A-4EE1-B55C-5A57C289E1E7}"/>
    <dgm:cxn modelId="{29D98D12-4D67-46B5-9B1B-449A825D1148}" srcId="{86AF350A-A785-4BDD-9C13-1E90196942B4}" destId="{3A90A080-7EED-449C-867A-9C608C0AAA04}" srcOrd="1" destOrd="0" parTransId="{3E60E265-190C-4CF0-B80B-BAB167A1C496}" sibTransId="{69C670D4-B9F8-49F6-BC46-FA8D82172C87}"/>
    <dgm:cxn modelId="{9D0B2013-79DF-4F9B-AB74-E08E1BE1CA12}" type="presOf" srcId="{0B130215-7E14-4734-B3D1-850CD71C606F}" destId="{4E156F19-B3CD-4387-9F41-9AAFD11ED97A}" srcOrd="0" destOrd="0" presId="urn:microsoft.com/office/officeart/2005/8/layout/orgChart1"/>
    <dgm:cxn modelId="{8E9D9C13-88EE-4440-9CF0-217C48B3F510}" type="presOf" srcId="{7A9598E8-DD5D-4764-A7BC-B2249FDE6397}" destId="{571E6155-ED37-44CC-BDE7-63192483E9BE}" srcOrd="0" destOrd="0" presId="urn:microsoft.com/office/officeart/2005/8/layout/orgChart1"/>
    <dgm:cxn modelId="{8AEA1714-296C-4C01-95DB-0E51464C00B3}" type="presOf" srcId="{0A0B9B31-76DB-4664-86D4-B0E496FB8387}" destId="{E3A73FFC-C218-4824-943A-13AA2A852039}" srcOrd="0" destOrd="0" presId="urn:microsoft.com/office/officeart/2005/8/layout/orgChart1"/>
    <dgm:cxn modelId="{4AC87414-E0C1-4B57-B0BF-E2AB652592BA}" type="presOf" srcId="{C5ED9586-DEA7-4397-9979-C4EC421F1393}" destId="{9F177562-1160-46EE-8747-6FBB984ABB46}" srcOrd="0" destOrd="0" presId="urn:microsoft.com/office/officeart/2005/8/layout/orgChart1"/>
    <dgm:cxn modelId="{6E6B7E14-0BE6-46A6-9962-239A0F62646B}" srcId="{E9C02A34-7AC0-430E-B63A-DA3C93CDEE3F}" destId="{1C7C1320-24CC-43DE-8585-57778CFFDE9C}" srcOrd="3" destOrd="0" parTransId="{B5B66C77-3218-4E63-B393-AF647EAA02B1}" sibTransId="{9EE78DA8-4BD1-4F29-9E24-ACB5FB019EAF}"/>
    <dgm:cxn modelId="{92C99116-ECA1-45BE-9837-578A9875F266}" type="presOf" srcId="{3A90A080-7EED-449C-867A-9C608C0AAA04}" destId="{95747F7E-A1B1-48A5-BB26-4D663DC9B687}" srcOrd="1" destOrd="0" presId="urn:microsoft.com/office/officeart/2005/8/layout/orgChart1"/>
    <dgm:cxn modelId="{B4B6B917-966F-40A6-984E-E3CCEB9F5D69}" type="presOf" srcId="{7BEAB8E7-A664-402C-B901-62B4B4F83EBA}" destId="{942A0ECE-B7AF-4A1F-8AC0-C5F702B2DEDF}" srcOrd="0" destOrd="0" presId="urn:microsoft.com/office/officeart/2005/8/layout/orgChart1"/>
    <dgm:cxn modelId="{C7141C18-3174-46C8-A953-2FC6C7EF9BBC}" srcId="{E5F9DDC1-784E-4806-A105-071A38832E0A}" destId="{6B3A8FF7-7520-4F0E-B685-ED18F569C457}" srcOrd="1" destOrd="0" parTransId="{8F673ECF-77DF-4502-AEFB-1F206F61A65C}" sibTransId="{E62FAD8C-2E2A-4BC5-AE68-08540D576D6E}"/>
    <dgm:cxn modelId="{7054EA18-DD16-4AD2-A96D-DB613CD3EF57}" type="presOf" srcId="{911C5C8F-9FE8-4EDC-ABAE-0A57EC1DD217}" destId="{99FA42BF-8F33-43A3-B507-24E01F59E262}" srcOrd="0" destOrd="0" presId="urn:microsoft.com/office/officeart/2005/8/layout/orgChart1"/>
    <dgm:cxn modelId="{73353919-DBB5-4DE2-BF2E-1A18AEF35220}" type="presOf" srcId="{69186F3D-E241-4C8F-AD32-2974AAD37564}" destId="{8F33C76F-55C4-443C-936B-4AC71B0978AF}" srcOrd="1"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C71CDC1A-EDAD-4DAB-BB4C-05CC570FE166}" type="presOf" srcId="{E9C02A34-7AC0-430E-B63A-DA3C93CDEE3F}" destId="{B7D86051-8658-4C96-919B-F15F30FAD86B}" srcOrd="0" destOrd="0" presId="urn:microsoft.com/office/officeart/2005/8/layout/orgChart1"/>
    <dgm:cxn modelId="{1229AA1C-6B1A-4470-A58D-EB33115E961C}" type="presOf" srcId="{F84C1679-4FEA-43BE-A095-8491FE8829E4}" destId="{CC2B6AA0-6BA1-4096-8A17-8F90B7CAD28C}" srcOrd="1" destOrd="0" presId="urn:microsoft.com/office/officeart/2005/8/layout/orgChart1"/>
    <dgm:cxn modelId="{479CDB1D-7C72-4824-86EE-2AC061B690E1}" type="presOf" srcId="{B7B3C6AE-DFBB-46A9-8CF1-A1BD803B9409}" destId="{AAF5925E-A439-4734-BFA7-0209F1E034E0}" srcOrd="0" destOrd="0" presId="urn:microsoft.com/office/officeart/2005/8/layout/orgChart1"/>
    <dgm:cxn modelId="{DC00851F-F35C-420D-9249-B63A353C4070}" type="presOf" srcId="{313025FA-D368-48D6-AAC0-C9A0FACA045B}" destId="{F9F38E95-32DB-4162-811A-4D7C9D981092}" srcOrd="0" destOrd="0" presId="urn:microsoft.com/office/officeart/2005/8/layout/orgChart1"/>
    <dgm:cxn modelId="{9FEA0C20-EBD6-439C-AAAE-62166BACDC76}" type="presOf" srcId="{2544048E-5089-4D83-8232-237D4DA8A029}" destId="{E2DA1056-B0A0-4894-B08F-F1A36A8A1C07}" srcOrd="0" destOrd="0" presId="urn:microsoft.com/office/officeart/2005/8/layout/orgChart1"/>
    <dgm:cxn modelId="{DD040029-B713-4403-B003-77FFC48AED31}" type="presOf" srcId="{DBB818CE-E293-4F46-A067-15554E2D09F2}" destId="{C8FD2C45-AC05-4D43-929A-09AA55621FE6}" srcOrd="1" destOrd="0" presId="urn:microsoft.com/office/officeart/2005/8/layout/orgChart1"/>
    <dgm:cxn modelId="{C002142A-4E9A-4FA7-BCEB-3F4266EB98EE}" type="presOf" srcId="{C5659E2D-2956-4D4C-AC00-79AC2A37589F}" destId="{2E578D09-4CDB-402F-A41E-CF9964596E54}" srcOrd="0" destOrd="0" presId="urn:microsoft.com/office/officeart/2005/8/layout/orgChart1"/>
    <dgm:cxn modelId="{71D7642A-A238-49B9-9F5C-092702D5FEB2}" type="presOf" srcId="{522FCD97-9EFA-40B0-96A8-49D26F0C8F87}" destId="{0EFA0964-78A3-41A7-A570-60CE1C66329E}" srcOrd="0" destOrd="0" presId="urn:microsoft.com/office/officeart/2005/8/layout/orgChart1"/>
    <dgm:cxn modelId="{999F132B-7F7E-4941-BC2D-328B9F62A75B}" srcId="{809B22AA-EB2B-4C4F-82C3-E979FD4CF357}" destId="{4A54AAD5-4D51-4897-9AB6-4BCBB5BEE548}" srcOrd="0" destOrd="0" parTransId="{C4A4095A-E4E0-454A-8D47-7D0CFF49ECAD}" sibTransId="{61E84268-B359-492F-B036-0C425227CDDA}"/>
    <dgm:cxn modelId="{6E8A132E-55D2-473B-A1D7-0619AAFBE8CD}" type="presOf" srcId="{B1C55CB8-B5A8-4609-B02A-3E3CF660F72E}" destId="{7B91E5E5-58B7-4334-B99F-B2BE80AC2C27}"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57AD0330-6509-4C62-B6A2-208DE9171FB8}" type="presOf" srcId="{1262CF1D-5D97-466D-A34B-4776DE5B90D8}" destId="{E77015CB-8239-4C43-90D4-94278E84BF99}" srcOrd="1" destOrd="0" presId="urn:microsoft.com/office/officeart/2005/8/layout/orgChart1"/>
    <dgm:cxn modelId="{6CEB9A30-5135-446D-9A36-A990401309B0}" type="presOf" srcId="{B5B66C77-3218-4E63-B393-AF647EAA02B1}" destId="{B6C887DF-9F23-4E95-AF53-934362CD469D}" srcOrd="0" destOrd="0" presId="urn:microsoft.com/office/officeart/2005/8/layout/orgChart1"/>
    <dgm:cxn modelId="{180B9132-B178-4A5E-B4C5-D7441FF8CE00}" type="presOf" srcId="{0F1DC441-4647-4977-B04E-CFC05BBD0F23}" destId="{4BE75014-EF9A-4EDD-BB30-E1E27B461343}" srcOrd="0" destOrd="0" presId="urn:microsoft.com/office/officeart/2005/8/layout/orgChart1"/>
    <dgm:cxn modelId="{85FDFA32-F0AB-4C83-97E4-89AA241A8458}" type="presOf" srcId="{D603D505-E686-4904-880A-CD816C1131A6}" destId="{CFDA6682-87C7-4E39-8C39-C466E3C7CFE7}" srcOrd="0" destOrd="0" presId="urn:microsoft.com/office/officeart/2005/8/layout/orgChart1"/>
    <dgm:cxn modelId="{19759B33-105B-458A-BAA7-D0B382A6DB82}" type="presOf" srcId="{6EC7F012-2F65-46F7-8640-A4E8EB867D41}" destId="{52570063-90CF-4781-9CD0-D7B15D415766}" srcOrd="1" destOrd="0" presId="urn:microsoft.com/office/officeart/2005/8/layout/orgChart1"/>
    <dgm:cxn modelId="{4DB82834-8241-4FEA-8A61-45F7AE633585}" type="presOf" srcId="{E2EC6A85-58E6-4744-B75D-3324C60D8EE8}" destId="{07D3882F-C235-4ADF-85FA-E879C777A8BD}" srcOrd="0" destOrd="0" presId="urn:microsoft.com/office/officeart/2005/8/layout/orgChart1"/>
    <dgm:cxn modelId="{FEE47634-0F3D-47F4-A524-4475626A7506}" srcId="{468D4A78-E0AA-4BE9-A1C1-8F70D7142D19}" destId="{69186F3D-E241-4C8F-AD32-2974AAD37564}" srcOrd="2" destOrd="0" parTransId="{42A42EA8-9A06-4501-896E-95BA834C728D}" sibTransId="{D13572E7-BFEF-4A25-A0D7-4F60ED18A3D2}"/>
    <dgm:cxn modelId="{77752836-D6A8-4868-8AFF-202576BD11B4}" type="presOf" srcId="{1C7C1320-24CC-43DE-8585-57778CFFDE9C}" destId="{1BE329D6-AC45-4F30-9853-A44955012DF4}" srcOrd="1" destOrd="0" presId="urn:microsoft.com/office/officeart/2005/8/layout/orgChart1"/>
    <dgm:cxn modelId="{59D74A37-4BB1-4B13-A5B7-616074F9369B}" type="presOf" srcId="{6D03D9F4-74B4-4FF0-ABE2-35597041E415}" destId="{BF3B855A-CC28-42B3-97AA-16268013009F}" srcOrd="1" destOrd="0" presId="urn:microsoft.com/office/officeart/2005/8/layout/orgChart1"/>
    <dgm:cxn modelId="{2BAE1D38-85CA-438E-99AA-C7327FC8F2AA}" type="presOf" srcId="{EECB721E-D776-4860-9608-7CEBCA3BE026}" destId="{A6305988-6151-481C-AA71-6DDAE968258B}" srcOrd="0"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57A92D3A-63CA-4310-84DF-3B702E8469E2}" srcId="{EECB721E-D776-4860-9608-7CEBCA3BE026}" destId="{20643247-3857-46D7-8146-A723AB01E7AC}" srcOrd="0" destOrd="0" parTransId="{B8685822-7F2F-436E-B9EF-BDB663971542}" sibTransId="{358CD59A-2EDE-4329-B672-EE00DF722FA3}"/>
    <dgm:cxn modelId="{DBF9363A-C5B7-42E1-BFA8-7E2657CE0AF0}" type="presOf" srcId="{6EA64135-6687-4B16-B555-035AB2EC3242}" destId="{34098381-6D77-4732-A5B4-456D319599CD}" srcOrd="0" destOrd="0" presId="urn:microsoft.com/office/officeart/2005/8/layout/orgChart1"/>
    <dgm:cxn modelId="{93D8403A-C872-4B25-ADEF-F1907D011B74}" type="presOf" srcId="{C4A607B8-3861-4E87-8E12-BBD8636F01BD}" destId="{B730C348-B27B-4E97-B02A-145E4DF524C7}" srcOrd="0" destOrd="0" presId="urn:microsoft.com/office/officeart/2005/8/layout/orgChart1"/>
    <dgm:cxn modelId="{0A172E3B-297A-4169-98AB-700B3889F616}" type="presOf" srcId="{4ACBABB1-ACB9-41F2-B088-B688A37C2D78}" destId="{808161C8-5A72-4FDD-85DC-6263922EC23E}" srcOrd="1" destOrd="0" presId="urn:microsoft.com/office/officeart/2005/8/layout/orgChart1"/>
    <dgm:cxn modelId="{6D91353B-D6EF-450C-801F-7FB1829B2310}" type="presOf" srcId="{1262CF1D-5D97-466D-A34B-4776DE5B90D8}" destId="{3DEEF590-476E-4C1C-9929-F2B03D59618E}" srcOrd="0" destOrd="0" presId="urn:microsoft.com/office/officeart/2005/8/layout/orgChart1"/>
    <dgm:cxn modelId="{22FE623B-3DB4-4A82-B422-9D47AAE76C53}" type="presOf" srcId="{42F0DAEC-3FB7-4D41-A3BC-EB733B22009E}" destId="{E9C04C0F-7981-47AC-ADE4-BFC0B6E4AF11}" srcOrd="0" destOrd="0" presId="urn:microsoft.com/office/officeart/2005/8/layout/orgChart1"/>
    <dgm:cxn modelId="{9D5AF03B-0618-44D9-AE7E-06391EEE7E3D}" type="presOf" srcId="{E6C70E93-4562-459B-86CF-78A304136988}" destId="{30D467C3-47C6-4E21-A66C-E50574C771FF}" srcOrd="1" destOrd="0" presId="urn:microsoft.com/office/officeart/2005/8/layout/orgChart1"/>
    <dgm:cxn modelId="{5F2EAA3D-34B7-4B9E-A237-FA175F9E89C8}" type="presOf" srcId="{563D0B3C-38F5-4938-BDC2-282F1E7FAE27}" destId="{FD128E09-2C37-49A9-8434-52DE9CCCD645}" srcOrd="1" destOrd="0" presId="urn:microsoft.com/office/officeart/2005/8/layout/orgChart1"/>
    <dgm:cxn modelId="{C8A2CC3D-AAFA-4DEA-B92A-42FCE6DD0B76}" type="presOf" srcId="{8055C10D-4D61-4916-8511-18E576130D06}" destId="{602BD59B-FC70-469D-ACEB-CC511C90E41C}" srcOrd="0" destOrd="0" presId="urn:microsoft.com/office/officeart/2005/8/layout/orgChart1"/>
    <dgm:cxn modelId="{9A9DDD3D-2CCE-4988-B33D-8D1BB528A8ED}" type="presOf" srcId="{D4F649D2-464B-4CDD-8A92-32150C233627}" destId="{2586A286-DFB2-4ED4-8E1D-79DFA0370C65}" srcOrd="0" destOrd="0" presId="urn:microsoft.com/office/officeart/2005/8/layout/orgChart1"/>
    <dgm:cxn modelId="{B5CF133E-14DB-4E69-89FC-4144B1400AF2}" type="presOf" srcId="{E2EC6A85-58E6-4744-B75D-3324C60D8EE8}" destId="{4AFAFC3D-D935-4174-82BF-8097E9CC3978}" srcOrd="1" destOrd="0" presId="urn:microsoft.com/office/officeart/2005/8/layout/orgChart1"/>
    <dgm:cxn modelId="{CF74203E-B6F3-42D9-B7C6-149293A53113}" srcId="{E5F9DDC1-784E-4806-A105-071A38832E0A}" destId="{504EDB05-80DD-464A-8CD5-FB400A51FDB8}" srcOrd="2" destOrd="0" parTransId="{B4AF0FF7-A0B6-4CEC-AD5A-FAFEE9BFBDBF}" sibTransId="{D9B58562-27A9-4BD7-9C0E-416C2334BDB5}"/>
    <dgm:cxn modelId="{04792E3E-D224-4588-A196-65F32B97196E}" type="presOf" srcId="{A84B0A16-CF42-48BF-AE5B-2AEE0574E675}" destId="{0C48E9A2-0866-44A9-8331-8E87F3F1225B}" srcOrd="1" destOrd="0" presId="urn:microsoft.com/office/officeart/2005/8/layout/orgChart1"/>
    <dgm:cxn modelId="{9152CF3F-7674-4765-990D-98CB2567B47F}" type="presOf" srcId="{1FA32465-79CA-43E4-925C-FD9E6E9DB5C8}" destId="{5517D03E-AE9E-4827-A3FB-E1CF8BC3E098}" srcOrd="1" destOrd="0" presId="urn:microsoft.com/office/officeart/2005/8/layout/orgChart1"/>
    <dgm:cxn modelId="{ADCE8140-1BC9-4451-94EE-68F1D1A14688}" srcId="{468D4A78-E0AA-4BE9-A1C1-8F70D7142D19}" destId="{307E57C7-1E4C-44DB-907C-00D06DAC8CDB}" srcOrd="0" destOrd="0" parTransId="{8DFF2BE8-1250-4954-B6B0-3E3CB94F1728}" sibTransId="{FAE75F72-B2C7-4846-ADB2-C27F4633B467}"/>
    <dgm:cxn modelId="{9A849640-57A0-4ECF-AB2C-8FCA4C3D62BE}" type="presOf" srcId="{C4A607B8-3861-4E87-8E12-BBD8636F01BD}" destId="{194D1701-BA25-4307-8A9A-F95AE40A9E06}" srcOrd="1" destOrd="0" presId="urn:microsoft.com/office/officeart/2005/8/layout/orgChart1"/>
    <dgm:cxn modelId="{3D00755B-EBB4-4DAD-8B37-95F48E1117BA}" srcId="{3D7B13B5-46DA-4007-B8E8-28316A286BFB}" destId="{7A9598E8-DD5D-4764-A7BC-B2249FDE6397}" srcOrd="2" destOrd="0" parTransId="{D78009DE-E53C-4B78-8DB4-D9B525009F34}" sibTransId="{4DA84F13-0D06-4AE2-B81D-82AFBA7F7603}"/>
    <dgm:cxn modelId="{A5C32A5D-9351-4F3D-9BE9-C3599C55ACE1}" srcId="{4A54AAD5-4D51-4897-9AB6-4BCBB5BEE548}" destId="{4ACBABB1-ACB9-41F2-B088-B688A37C2D78}" srcOrd="1" destOrd="0" parTransId="{DD069CB2-98F8-4031-9DD7-BE850E78587C}" sibTransId="{CE73A267-4D56-4CD6-B199-A324DCBED067}"/>
    <dgm:cxn modelId="{A145D75D-CDBF-4021-BD02-5841C2D3969D}" type="presOf" srcId="{D68DC454-7CAE-40C4-A808-1E98666020D0}" destId="{62FA9AC4-B114-4394-A3A1-72CAF86FA20B}" srcOrd="0" destOrd="0" presId="urn:microsoft.com/office/officeart/2005/8/layout/orgChart1"/>
    <dgm:cxn modelId="{1F530960-DB3C-43A7-8DDC-25F872CB6F45}" srcId="{0B130215-7E14-4734-B3D1-850CD71C606F}" destId="{F5CFF7D4-BD4A-42CA-A72B-D124648A6DCF}" srcOrd="0" destOrd="0" parTransId="{78D488F2-4A65-4E2F-B121-0D9FA9CF94CF}" sibTransId="{2A6E518A-6AE2-4E98-BECE-80ADB9AA61BD}"/>
    <dgm:cxn modelId="{D4C48560-DC4C-48F3-AE5A-4BB9A796B555}" type="presOf" srcId="{8F673ECF-77DF-4502-AEFB-1F206F61A65C}" destId="{AA0AE85D-36B0-4945-90C8-F47CCAD8619E}" srcOrd="0" destOrd="0" presId="urn:microsoft.com/office/officeart/2005/8/layout/orgChart1"/>
    <dgm:cxn modelId="{2B554B41-4DAF-42E6-BAE1-6E6024070FE1}" type="presOf" srcId="{F2EE0F0E-B739-4AD0-B3E0-CADD7A18C522}" destId="{3193FE11-CC12-412D-9594-FCD0C6913628}" srcOrd="1" destOrd="0" presId="urn:microsoft.com/office/officeart/2005/8/layout/orgChart1"/>
    <dgm:cxn modelId="{BE106262-125F-4ACC-9B08-485B0F9D24CC}" type="presOf" srcId="{4EDFDD96-7D03-4644-B893-2DE9B7516A86}" destId="{77CF87DA-CCF2-4C68-A6A1-315D38F06E97}" srcOrd="1" destOrd="0" presId="urn:microsoft.com/office/officeart/2005/8/layout/orgChart1"/>
    <dgm:cxn modelId="{53767242-52A4-47E2-AA31-9715C3B9D6AC}" srcId="{3D7B13B5-46DA-4007-B8E8-28316A286BFB}" destId="{A84B0A16-CF42-48BF-AE5B-2AEE0574E675}" srcOrd="0" destOrd="0" parTransId="{D9D7E6FE-D9FE-487B-90B0-5CC20A031E99}" sibTransId="{61D6F32D-F08C-41EC-A116-2D9733D5F3C1}"/>
    <dgm:cxn modelId="{166EC062-E9B8-4D4F-B6D7-B57A4E4A05E8}" srcId="{0102E4FE-20A8-44CB-9044-37DB2019EEF7}" destId="{8E5166EB-F652-4559-A2BE-5ADDB547106A}" srcOrd="2" destOrd="0" parTransId="{64D7B20A-C94A-4DE7-B822-0EEFA111D693}" sibTransId="{BD4EAA18-E45C-4142-906B-6547138D81F6}"/>
    <dgm:cxn modelId="{453DEF42-CF86-4554-B4FE-E0AE2D7CDB24}" type="presOf" srcId="{535F2A3A-050C-4B8E-A3C6-01872045343F}" destId="{2A261733-5426-496B-8002-8537BBD09DB2}" srcOrd="0" destOrd="0" presId="urn:microsoft.com/office/officeart/2005/8/layout/orgChart1"/>
    <dgm:cxn modelId="{26620943-2826-4F46-BF54-7A5834868DBA}" type="presOf" srcId="{69233474-9CCA-431F-ADB6-8A9AC33B9697}" destId="{3957C82B-EF44-4844-A580-BC3F07AD1AAA}" srcOrd="1" destOrd="0" presId="urn:microsoft.com/office/officeart/2005/8/layout/orgChart1"/>
    <dgm:cxn modelId="{ECB84F44-568A-4884-B08E-04C267BB2769}" type="presOf" srcId="{5751BEB5-4B45-4D6B-B5A1-C6DAD33E2B77}" destId="{24E825C7-B819-4D28-AE5C-3E4DA39BF9A6}" srcOrd="0" destOrd="0" presId="urn:microsoft.com/office/officeart/2005/8/layout/orgChart1"/>
    <dgm:cxn modelId="{ED645744-69DC-46F5-B784-110512B67617}" type="presOf" srcId="{4E52B76B-0253-4F0F-8A28-44C55AF2B33C}" destId="{401F1A1C-8F59-4F59-ABF4-8B688EA10FD1}" srcOrd="0" destOrd="0" presId="urn:microsoft.com/office/officeart/2005/8/layout/orgChart1"/>
    <dgm:cxn modelId="{424C5165-517A-408C-B997-E190FF4D3A8B}" type="presOf" srcId="{E23C032A-2DEF-4F94-99FD-1605992D8DF6}" destId="{00F20225-BC98-4F77-A15E-1438D32BE5BE}" srcOrd="0" destOrd="0" presId="urn:microsoft.com/office/officeart/2005/8/layout/orgChart1"/>
    <dgm:cxn modelId="{04021A46-C7E0-4465-A032-916463E6415B}" type="presOf" srcId="{8E5166EB-F652-4559-A2BE-5ADDB547106A}" destId="{D4095810-315D-47F6-A312-B52A043E5F9B}" srcOrd="1" destOrd="0" presId="urn:microsoft.com/office/officeart/2005/8/layout/orgChart1"/>
    <dgm:cxn modelId="{D5BA9566-C2FD-44B2-B1A9-5A7602E13A8B}" type="presOf" srcId="{78F68648-02D8-4F2F-B100-3A666372351E}" destId="{C8AF0400-016E-49EE-B8C9-28131DF20084}" srcOrd="0" destOrd="0" presId="urn:microsoft.com/office/officeart/2005/8/layout/orgChart1"/>
    <dgm:cxn modelId="{3A83C666-7475-4942-B7BB-3C4AF1C939A8}" type="presOf" srcId="{8DFF2BE8-1250-4954-B6B0-3E3CB94F1728}" destId="{96F8CC80-CA6A-4F42-9A44-7106F4B4EB31}" srcOrd="0" destOrd="0" presId="urn:microsoft.com/office/officeart/2005/8/layout/orgChart1"/>
    <dgm:cxn modelId="{B3A2D146-0227-436D-A096-2807C104F69A}" type="presOf" srcId="{85CEC833-E870-4E27-8135-2EFB11E42B3F}" destId="{F67D95AB-E8A5-448A-B007-9E4B13D5470A}" srcOrd="1" destOrd="0" presId="urn:microsoft.com/office/officeart/2005/8/layout/orgChart1"/>
    <dgm:cxn modelId="{1D6A1147-0A8E-46F4-B48E-AD0FF3B961BC}" srcId="{1262CF1D-5D97-466D-A34B-4776DE5B90D8}" destId="{85CEC833-E870-4E27-8135-2EFB11E42B3F}" srcOrd="0" destOrd="0" parTransId="{603EE92A-FD28-42D5-8205-7EFEFCEDBD81}" sibTransId="{86AB1E99-F856-417A-9A14-19C0C141CF50}"/>
    <dgm:cxn modelId="{F9626A68-30E5-4D1A-A5CB-86A31CC72539}" srcId="{4A54AAD5-4D51-4897-9AB6-4BCBB5BEE548}" destId="{C5ED9586-DEA7-4397-9979-C4EC421F1393}" srcOrd="3" destOrd="0" parTransId="{AD8A409E-7DAC-4DFC-8978-697F789B0536}" sibTransId="{9C09BFE5-EF31-46FF-82FA-BEFD99E00C95}"/>
    <dgm:cxn modelId="{8931C968-750B-41BC-B42A-5C2E12A098D2}" type="presOf" srcId="{3D8434B0-DEC5-4689-B419-C2351767EFE8}" destId="{169005B3-517D-446B-8623-5C28558CA7A7}" srcOrd="0" destOrd="0" presId="urn:microsoft.com/office/officeart/2005/8/layout/orgChart1"/>
    <dgm:cxn modelId="{449DDC69-C0A3-4AC3-BDB3-96E167386058}" type="presOf" srcId="{4274FFB6-3820-49E0-8AE4-2D2F30B7DE7F}" destId="{3E5A7FC1-A3F3-404B-905C-6AC855CFFC9A}" srcOrd="1" destOrd="0" presId="urn:microsoft.com/office/officeart/2005/8/layout/orgChart1"/>
    <dgm:cxn modelId="{7009F469-8D5B-42BF-9607-BAF5A95526A5}" type="presOf" srcId="{141B889D-94F1-45C1-B73E-13B1197CCCF8}" destId="{FC89D3C7-0538-47F7-AF35-0B577D30F034}" srcOrd="1" destOrd="0" presId="urn:microsoft.com/office/officeart/2005/8/layout/orgChart1"/>
    <dgm:cxn modelId="{80506A6A-9658-4D88-B577-5DE1D923DD01}" type="presOf" srcId="{6B3A8FF7-7520-4F0E-B685-ED18F569C457}" destId="{5706AB9F-1B1D-48AB-8989-3989894350D9}" srcOrd="0" destOrd="0" presId="urn:microsoft.com/office/officeart/2005/8/layout/orgChart1"/>
    <dgm:cxn modelId="{6336544A-2E24-4855-AF4C-F39B8725FC1D}" type="presOf" srcId="{911C5C8F-9FE8-4EDC-ABAE-0A57EC1DD217}" destId="{B4A14745-7C99-4930-A5B2-DAE925FB3164}" srcOrd="1" destOrd="0" presId="urn:microsoft.com/office/officeart/2005/8/layout/orgChart1"/>
    <dgm:cxn modelId="{C3B7AB6A-24A7-47F6-BAA9-5AA89D0797C8}" type="presOf" srcId="{AA486343-3AA4-4118-9C1B-FE2942EF426E}" destId="{A7EA7146-F153-42C0-AC29-9477EDCC1395}"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95C7D66A-FB44-450A-BA38-4D8DA5FB8347}" type="presOf" srcId="{622DEC80-7D3B-489F-A688-386A3BD66E46}" destId="{FB2DB3A0-B135-43F4-88C1-E9985DD92C2D}" srcOrd="0" destOrd="0" presId="urn:microsoft.com/office/officeart/2005/8/layout/orgChart1"/>
    <dgm:cxn modelId="{1B1E104C-D38F-4376-95DB-0A5311409146}" srcId="{E9C02A34-7AC0-430E-B63A-DA3C93CDEE3F}" destId="{6D03D9F4-74B4-4FF0-ABE2-35597041E415}" srcOrd="7" destOrd="0" parTransId="{F0BA944D-2CF3-4BF4-8586-E654DF7379C3}" sibTransId="{C5D5B68C-AAAD-473A-AC03-F7E677537E67}"/>
    <dgm:cxn modelId="{F551316C-3FBD-4418-A806-B2E5FCDD4F2B}" srcId="{0102E4FE-20A8-44CB-9044-37DB2019EEF7}" destId="{102F849A-C33C-4309-8D80-B36CA7147A6B}" srcOrd="3" destOrd="0" parTransId="{61A760A5-6070-4B54-9036-93C9D1AA5196}" sibTransId="{9AA2DDF2-C46B-499D-93B6-79E9AD3A64F5}"/>
    <dgm:cxn modelId="{DC68D86C-79BA-4B35-A8DE-CFE5657E054A}" type="presOf" srcId="{4B13FE17-5E5D-45ED-9A1C-E1A8B3C16752}" destId="{5309D35B-6149-4F3A-A668-466432715B05}" srcOrd="0" destOrd="0" presId="urn:microsoft.com/office/officeart/2005/8/layout/orgChart1"/>
    <dgm:cxn modelId="{F91A4C6D-EA0A-452C-8AE9-D148B009487F}" type="presOf" srcId="{51B61A8C-8E95-4290-9846-68EFCDBB8969}" destId="{1F40A78B-F0DB-41D5-8B84-4F5C33F360BF}" srcOrd="0" destOrd="0" presId="urn:microsoft.com/office/officeart/2005/8/layout/orgChart1"/>
    <dgm:cxn modelId="{455D2E4E-FDC0-40E2-A22C-7D6ECE0E2290}" type="presOf" srcId="{468D4A78-E0AA-4BE9-A1C1-8F70D7142D19}" destId="{FDA36F3E-4043-4BE7-9554-15B245336685}" srcOrd="0" destOrd="0" presId="urn:microsoft.com/office/officeart/2005/8/layout/orgChart1"/>
    <dgm:cxn modelId="{1FA95F6E-A256-4467-BC04-6F6431FBDC39}" type="presOf" srcId="{76A0FFAA-6141-42ED-B005-3DB44556643E}" destId="{2230756A-59DD-4284-824F-897EC9FB8FE1}" srcOrd="1" destOrd="0" presId="urn:microsoft.com/office/officeart/2005/8/layout/orgChart1"/>
    <dgm:cxn modelId="{9790586E-61B6-47A0-BACB-50DB0B353FE5}" type="presOf" srcId="{0A5C3C51-DFF4-4B0F-B31A-428D0ABE725F}" destId="{A997EDE0-B6EC-415F-9465-42859963FCDA}" srcOrd="0" destOrd="0" presId="urn:microsoft.com/office/officeart/2005/8/layout/orgChart1"/>
    <dgm:cxn modelId="{20B1FA4E-4471-494D-91DB-1129DF32111D}" type="presOf" srcId="{B3501234-EF80-4869-A279-C89BC86861D2}" destId="{551EDF52-9700-4415-9C5E-2D5BBD97710A}" srcOrd="0" destOrd="0" presId="urn:microsoft.com/office/officeart/2005/8/layout/orgChart1"/>
    <dgm:cxn modelId="{C8B55D6F-BB45-41D1-B627-B9E7797C3EB8}" type="presOf" srcId="{3D7B13B5-46DA-4007-B8E8-28316A286BFB}" destId="{47AB1C5A-9EDF-42BC-80B0-F63D263CD5E2}" srcOrd="1" destOrd="0" presId="urn:microsoft.com/office/officeart/2005/8/layout/orgChart1"/>
    <dgm:cxn modelId="{6029A54F-1542-464E-A185-D5C658637140}" srcId="{EECB721E-D776-4860-9608-7CEBCA3BE026}" destId="{535F2A3A-050C-4B8E-A3C6-01872045343F}" srcOrd="3" destOrd="0" parTransId="{0A0B9B31-76DB-4664-86D4-B0E496FB8387}" sibTransId="{43745792-E859-4FBF-AA6F-4F2DEDD3E305}"/>
    <dgm:cxn modelId="{C563AA6F-96E3-4002-A4E2-C59B16773A21}" type="presOf" srcId="{4D29C077-1695-455C-9DAA-E15887E6F57B}" destId="{05AACB28-368C-4D12-A4D8-69764BDEC4D2}" srcOrd="1" destOrd="0" presId="urn:microsoft.com/office/officeart/2005/8/layout/orgChart1"/>
    <dgm:cxn modelId="{74A1E14F-59FE-439D-9BD0-42F4C3CDB1E1}" type="presOf" srcId="{4ACBABB1-ACB9-41F2-B088-B688A37C2D78}" destId="{D0F68930-E7E1-4791-80A3-05D30D0085DC}" srcOrd="0" destOrd="0" presId="urn:microsoft.com/office/officeart/2005/8/layout/orgChart1"/>
    <dgm:cxn modelId="{C0FB7173-22F9-40C1-A6CD-73C9D96A052B}" type="presOf" srcId="{2FCC0E3B-48F7-4901-9296-B8E272FEEC08}" destId="{863413FB-BB2E-4F77-920C-D44D23A23390}" srcOrd="1" destOrd="0" presId="urn:microsoft.com/office/officeart/2005/8/layout/orgChart1"/>
    <dgm:cxn modelId="{EC838973-3856-4FE4-9E90-16652831CF3D}" srcId="{8E5166EB-F652-4559-A2BE-5ADDB547106A}" destId="{E5F9DDC1-784E-4806-A105-071A38832E0A}" srcOrd="3" destOrd="0" parTransId="{4E52B76B-0253-4F0F-8A28-44C55AF2B33C}" sibTransId="{B7EECB6B-6317-4B52-9055-185DE8111695}"/>
    <dgm:cxn modelId="{D62E9073-00F6-4B61-AE84-BB4107457050}" srcId="{141B889D-94F1-45C1-B73E-13B1197CCCF8}" destId="{DBB818CE-E293-4F46-A067-15554E2D09F2}" srcOrd="2" destOrd="0" parTransId="{18828F61-195C-46DD-BCCE-01DAA0A6041D}" sibTransId="{34B6E018-3024-4319-9C75-7481ACA3554B}"/>
    <dgm:cxn modelId="{9BFBE073-692E-439C-B06F-015F51B18D9C}" type="presOf" srcId="{6F3D971A-5BF3-41B4-AA65-3D4E45EC6ACD}" destId="{94EA3F58-2480-455A-93C9-19D7ED310431}" srcOrd="0" destOrd="0" presId="urn:microsoft.com/office/officeart/2005/8/layout/orgChart1"/>
    <dgm:cxn modelId="{761C5D54-C5C6-4E42-A1EC-ED74793833FF}" type="presOf" srcId="{D68DC454-7CAE-40C4-A808-1E98666020D0}" destId="{DD8B0379-68D2-47C8-BF6A-490516440C58}" srcOrd="1" destOrd="0" presId="urn:microsoft.com/office/officeart/2005/8/layout/orgChart1"/>
    <dgm:cxn modelId="{29BD5454-5E72-48BC-83FA-E0E03ECCE65A}" type="presOf" srcId="{EADCE351-7C6E-480E-B2AD-E15962338C52}" destId="{1A7AB7ED-8BB2-4ABE-A4FF-1D129E3502D1}" srcOrd="0" destOrd="0" presId="urn:microsoft.com/office/officeart/2005/8/layout/orgChart1"/>
    <dgm:cxn modelId="{E3FE5454-7C6E-4590-8270-B0B4FBC031BB}" srcId="{4A54AAD5-4D51-4897-9AB6-4BCBB5BEE548}" destId="{83DA5390-4C13-4E33-9A74-D9FA507ED966}" srcOrd="0" destOrd="0" parTransId="{FC46A081-30D9-4FF3-ABDD-F4739BC8C2C5}" sibTransId="{08876E95-BEF4-48F4-9158-94C990F69D16}"/>
    <dgm:cxn modelId="{53E69274-2025-4196-9AAB-0FE8984D7C07}" type="presOf" srcId="{4A54AAD5-4D51-4897-9AB6-4BCBB5BEE548}" destId="{1BE5035D-711E-4608-8014-A4A63834CDA5}" srcOrd="1"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90781C75-AB6D-471D-8872-369B821B8B85}" type="presOf" srcId="{42A42EA8-9A06-4501-896E-95BA834C728D}" destId="{78B5BB36-8E5D-4D43-8A9E-273E49325E7B}" srcOrd="0" destOrd="0" presId="urn:microsoft.com/office/officeart/2005/8/layout/orgChart1"/>
    <dgm:cxn modelId="{6CA05175-7F0C-497A-8B61-B03E8DC7B7FA}" type="presOf" srcId="{8E270BCB-8E84-4F78-96A0-E5F5E1054802}" destId="{3D1FB8A3-F7B1-4CB3-A50C-93E784FEDA8B}" srcOrd="0" destOrd="0" presId="urn:microsoft.com/office/officeart/2005/8/layout/orgChart1"/>
    <dgm:cxn modelId="{76BB8775-1A10-4CED-883F-178ED81A535E}" srcId="{1262CF1D-5D97-466D-A34B-4776DE5B90D8}" destId="{C5659E2D-2956-4D4C-AC00-79AC2A37589F}" srcOrd="3" destOrd="0" parTransId="{78352DE3-7096-4C52-A7D9-3F69B809A457}" sibTransId="{AFE49A90-9B1B-48E0-B47C-1C01DE445CB2}"/>
    <dgm:cxn modelId="{9DC1D455-378C-47F7-B60B-D7FCB2DE5E97}" type="presOf" srcId="{563D0B3C-38F5-4938-BDC2-282F1E7FAE27}" destId="{A62AB0D9-E10A-426E-BD01-3C3FA7FB4584}" srcOrd="0" destOrd="0" presId="urn:microsoft.com/office/officeart/2005/8/layout/orgChart1"/>
    <dgm:cxn modelId="{23842676-CAB6-455C-A162-79EF920CF722}" type="presOf" srcId="{69186F3D-E241-4C8F-AD32-2974AAD37564}" destId="{7D6F97DC-D539-44FF-AA10-A2A78BEAD8D6}" srcOrd="0" destOrd="0" presId="urn:microsoft.com/office/officeart/2005/8/layout/orgChart1"/>
    <dgm:cxn modelId="{CB033B76-0B1A-4493-8CCC-1390AEF28B87}" srcId="{0B130215-7E14-4734-B3D1-850CD71C606F}" destId="{FDAAD0F6-40D2-4D89-B7CA-3A734336EBC9}" srcOrd="2" destOrd="0" parTransId="{0F1DC441-4647-4977-B04E-CFC05BBD0F23}" sibTransId="{031F7EE6-BFF7-492A-92CE-8CB8B530FD4D}"/>
    <dgm:cxn modelId="{0B687456-3D46-4A98-9B12-7A408E2116B6}" type="presOf" srcId="{8C455033-25A7-4D25-B3CF-A56067F5B90D}" destId="{563DD89D-DD88-4F26-B304-FD2041819B11}" srcOrd="1" destOrd="0" presId="urn:microsoft.com/office/officeart/2005/8/layout/orgChart1"/>
    <dgm:cxn modelId="{5F20CE56-AE71-497F-97A3-9986D8532495}" type="presOf" srcId="{E23C032A-2DEF-4F94-99FD-1605992D8DF6}" destId="{8F8D6862-DA85-4390-AA62-055EEA3DBF4A}" srcOrd="1" destOrd="0" presId="urn:microsoft.com/office/officeart/2005/8/layout/orgChart1"/>
    <dgm:cxn modelId="{B553CE76-A733-4666-AC2B-D0E24B08ED05}" srcId="{102F849A-C33C-4309-8D80-B36CA7147A6B}" destId="{0B130215-7E14-4734-B3D1-850CD71C606F}" srcOrd="1" destOrd="0" parTransId="{313025FA-D368-48D6-AAC0-C9A0FACA045B}" sibTransId="{B603F90D-1614-4ED2-B9B9-77E494CF7915}"/>
    <dgm:cxn modelId="{FAD1D857-C44F-4CA6-99AB-A3CD3233BB3F}" type="presOf" srcId="{78352DE3-7096-4C52-A7D9-3F69B809A457}" destId="{F484A896-3B7E-4CDE-BEC7-FBFC95BCF24D}" srcOrd="0" destOrd="0" presId="urn:microsoft.com/office/officeart/2005/8/layout/orgChart1"/>
    <dgm:cxn modelId="{8534FA77-09BA-4F90-AC35-6BF6D6E08B28}" srcId="{3A90A080-7EED-449C-867A-9C608C0AAA04}" destId="{4274FFB6-3820-49E0-8AE4-2D2F30B7DE7F}" srcOrd="0" destOrd="0" parTransId="{941B8B88-41FB-4217-9381-172AE4E52724}" sibTransId="{BAE7E34E-375E-4306-BD82-6ACBC669EF7A}"/>
    <dgm:cxn modelId="{9130E858-8CB9-455C-B201-B41D81602AF2}" type="presOf" srcId="{E2EA6942-20E6-4D51-99FA-C77C5E746936}" destId="{3CD38DC8-3D55-42DE-AD09-72BD953ED7FB}" srcOrd="0" destOrd="0" presId="urn:microsoft.com/office/officeart/2005/8/layout/orgChart1"/>
    <dgm:cxn modelId="{ECE0E579-2728-4C8D-A6B5-7AA2B1EEF8F6}" type="presOf" srcId="{86AF350A-A785-4BDD-9C13-1E90196942B4}" destId="{72AC346F-2F4E-444E-8C03-BD2A3B5A48DE}" srcOrd="0" destOrd="0" presId="urn:microsoft.com/office/officeart/2005/8/layout/orgChart1"/>
    <dgm:cxn modelId="{67BDAF5A-026F-4A05-9AF1-EDB136BBE35F}" type="presOf" srcId="{504EDB05-80DD-464A-8CD5-FB400A51FDB8}" destId="{9400FC33-7443-4FD5-AF54-B4723DB3A78F}" srcOrd="1" destOrd="0" presId="urn:microsoft.com/office/officeart/2005/8/layout/orgChart1"/>
    <dgm:cxn modelId="{29BDBD5A-93A7-4D9F-AD0F-0AD6EF5D353D}" srcId="{0B130215-7E14-4734-B3D1-850CD71C606F}" destId="{5751BEB5-4B45-4D6B-B5A1-C6DAD33E2B77}" srcOrd="1" destOrd="0" parTransId="{6618F009-9A31-41F2-B1EA-599790AF5AD8}" sibTransId="{508495BF-B72B-44E9-96F2-EEBB1796D2CA}"/>
    <dgm:cxn modelId="{82BECF5A-2DD0-4E21-9062-D58A4221D97F}" type="presOf" srcId="{5751BEB5-4B45-4D6B-B5A1-C6DAD33E2B77}" destId="{DEC88726-9178-43F5-A3E8-F9AA96260F47}" srcOrd="1" destOrd="0" presId="urn:microsoft.com/office/officeart/2005/8/layout/orgChart1"/>
    <dgm:cxn modelId="{36EE147B-ECCF-4822-9D0A-D25EF487626B}" srcId="{E9C02A34-7AC0-430E-B63A-DA3C93CDEE3F}" destId="{8D05B059-AFD7-4573-BB4D-8700975492A6}" srcOrd="6" destOrd="0" parTransId="{FDF65A5D-0C6F-43AD-8B7D-51A092176FE0}" sibTransId="{03F67A49-DA7B-40E4-BBD4-3AD5FA5BDA8E}"/>
    <dgm:cxn modelId="{3E64157B-7DBF-4328-AAC6-BC31A39957C6}" type="presOf" srcId="{B8685822-7F2F-436E-B9EF-BDB663971542}" destId="{A41EB93E-9110-4A71-BED2-E23C35D84431}" srcOrd="0" destOrd="0" presId="urn:microsoft.com/office/officeart/2005/8/layout/orgChart1"/>
    <dgm:cxn modelId="{25A7167F-DF6B-457E-B8FE-9C31F86E5923}" srcId="{809B22AA-EB2B-4C4F-82C3-E979FD4CF357}" destId="{86AF350A-A785-4BDD-9C13-1E90196942B4}" srcOrd="2" destOrd="0" parTransId="{B7B3C6AE-DFBB-46A9-8CF1-A1BD803B9409}" sibTransId="{E2A53098-4FAB-4666-9DF9-9FFC35DA3367}"/>
    <dgm:cxn modelId="{F2A2377F-9095-4416-B279-6DBA05ED7D48}" type="presOf" srcId="{B1C55CB8-B5A8-4609-B02A-3E3CF660F72E}" destId="{2BC2D485-4BD9-44C6-83EC-74176CBDE1CE}" srcOrd="1" destOrd="0" presId="urn:microsoft.com/office/officeart/2005/8/layout/orgChart1"/>
    <dgm:cxn modelId="{B7FD0980-6F1D-4E7B-9032-C6FDBC1FA98D}" type="presOf" srcId="{18828F61-195C-46DD-BCCE-01DAA0A6041D}" destId="{0A31BD92-2D04-4BA5-890F-DF8FF4A1F5B3}" srcOrd="0" destOrd="0" presId="urn:microsoft.com/office/officeart/2005/8/layout/orgChart1"/>
    <dgm:cxn modelId="{F9C37A83-999E-4AF4-A440-2037E45CE34D}" type="presOf" srcId="{102F849A-C33C-4309-8D80-B36CA7147A6B}" destId="{35C7FD9D-97A5-47DF-A629-B9CD889A271D}" srcOrd="0" destOrd="0" presId="urn:microsoft.com/office/officeart/2005/8/layout/orgChart1"/>
    <dgm:cxn modelId="{38DDB484-14ED-42D9-90AE-B650D0CD4F39}" type="presOf" srcId="{20643247-3857-46D7-8146-A723AB01E7AC}" destId="{3406B572-BF22-43A9-A77B-5783430199D6}" srcOrd="1" destOrd="0" presId="urn:microsoft.com/office/officeart/2005/8/layout/orgChart1"/>
    <dgm:cxn modelId="{EBBADD84-BCDA-434A-87D9-A2B2AE72DE61}" type="presOf" srcId="{307E57C7-1E4C-44DB-907C-00D06DAC8CDB}" destId="{E27DC449-6193-48B7-8DA0-9A7D4B216CDC}" srcOrd="0" destOrd="0" presId="urn:microsoft.com/office/officeart/2005/8/layout/orgChart1"/>
    <dgm:cxn modelId="{1DC8CB85-DF10-4809-8E4C-F0648D360622}" srcId="{E9C02A34-7AC0-430E-B63A-DA3C93CDEE3F}" destId="{2FCC0E3B-48F7-4901-9296-B8E272FEEC08}" srcOrd="0" destOrd="0" parTransId="{AA486343-3AA4-4118-9C1B-FE2942EF426E}" sibTransId="{A4412EAD-022D-4446-BB78-8B5238812469}"/>
    <dgm:cxn modelId="{144D6C86-48CA-4ECE-A3E4-F23CF7F7C77C}" type="presOf" srcId="{EB035493-C7ED-47D5-8E4D-FD94B0CAB358}" destId="{DF9D618E-B2C7-40A5-94A5-148189A838DD}" srcOrd="0" destOrd="0" presId="urn:microsoft.com/office/officeart/2005/8/layout/orgChart1"/>
    <dgm:cxn modelId="{CE0D3588-D78F-469B-9926-984B532A5C25}" type="presOf" srcId="{7A9598E8-DD5D-4764-A7BC-B2249FDE6397}" destId="{BB7D7A73-E817-464C-8D9F-65D68E19D9F6}" srcOrd="1" destOrd="0" presId="urn:microsoft.com/office/officeart/2005/8/layout/orgChart1"/>
    <dgm:cxn modelId="{C4F04088-EE8A-478E-8FC5-8814C8401EAC}" srcId="{EECB721E-D776-4860-9608-7CEBCA3BE026}" destId="{48065FE6-27C3-477E-B524-94EC1F283E98}" srcOrd="1" destOrd="0" parTransId="{51B61A8C-8E95-4290-9846-68EFCDBB8969}" sibTransId="{27E83963-D6F9-43C7-A5A2-ED48755AD225}"/>
    <dgm:cxn modelId="{AD53D589-6D9C-4346-8459-B5DEC8E9538E}" type="presOf" srcId="{85CEC833-E870-4E27-8135-2EFB11E42B3F}" destId="{7218F9D7-5623-4DB6-BF7B-5D688D9DD022}" srcOrd="0" destOrd="0" presId="urn:microsoft.com/office/officeart/2005/8/layout/orgChart1"/>
    <dgm:cxn modelId="{FEF7738B-B014-4E7D-839C-C3CD6FCE877E}" type="presOf" srcId="{6D03D9F4-74B4-4FF0-ABE2-35597041E415}" destId="{A2DB572F-0698-4196-9201-B247C1D6E05E}" srcOrd="0" destOrd="0" presId="urn:microsoft.com/office/officeart/2005/8/layout/orgChart1"/>
    <dgm:cxn modelId="{11367D8E-4863-411D-AC52-4C223948B509}" type="presOf" srcId="{4A54AAD5-4D51-4897-9AB6-4BCBB5BEE548}" destId="{B511DB7F-8828-4C14-AA32-13F2EB4C58FE}" srcOrd="0" destOrd="0" presId="urn:microsoft.com/office/officeart/2005/8/layout/orgChart1"/>
    <dgm:cxn modelId="{BDFAAC8E-D950-4BDD-8B4F-4D6875A71CE3}" type="presOf" srcId="{1C7C1320-24CC-43DE-8585-57778CFFDE9C}" destId="{6EA98C32-872B-4BCA-8DBE-4B43DD8C621F}" srcOrd="0" destOrd="0" presId="urn:microsoft.com/office/officeart/2005/8/layout/orgChart1"/>
    <dgm:cxn modelId="{E091F48F-7019-4D92-A663-1FB029740DBA}" type="presOf" srcId="{66EC2B8C-2804-4606-A2E6-9DFE1D04EEFD}" destId="{B99B6B24-4B86-4581-870C-CE3FEDC0C61D}" srcOrd="0" destOrd="0" presId="urn:microsoft.com/office/officeart/2005/8/layout/orgChart1"/>
    <dgm:cxn modelId="{1C5AB090-D7F9-4B4C-963C-B980FB85B1D4}" type="presOf" srcId="{F84C1679-4FEA-43BE-A095-8491FE8829E4}" destId="{A17D0EED-2D7B-4C88-9678-D06AA307237A}" srcOrd="0" destOrd="0" presId="urn:microsoft.com/office/officeart/2005/8/layout/orgChart1"/>
    <dgm:cxn modelId="{EDB1EA91-F5BA-43CF-9E0A-F0DA32927410}" srcId="{E9C02A34-7AC0-430E-B63A-DA3C93CDEE3F}" destId="{D4F649D2-464B-4CDD-8A92-32150C233627}" srcOrd="5" destOrd="0" parTransId="{EB035493-C7ED-47D5-8E4D-FD94B0CAB358}" sibTransId="{3F607F21-9CB8-4ACA-841F-312C07DEED68}"/>
    <dgm:cxn modelId="{7C85B794-A586-4B57-953F-1C188B807BB2}" type="presOf" srcId="{83DA5390-4C13-4E33-9A74-D9FA507ED966}" destId="{6C97ECFC-1D50-4B73-B701-17303A2F2184}" srcOrd="0" destOrd="0" presId="urn:microsoft.com/office/officeart/2005/8/layout/orgChart1"/>
    <dgm:cxn modelId="{F0D3EC96-A9AB-4C4C-AA59-FB81213BFF9E}" type="presOf" srcId="{B3406559-FF98-4EE1-8A24-F1E9DDA62569}" destId="{BE92E81D-AAF3-4DD7-AF15-41EB1E9F0121}" srcOrd="0" destOrd="0" presId="urn:microsoft.com/office/officeart/2005/8/layout/orgChart1"/>
    <dgm:cxn modelId="{CBBE1F97-0E27-4F3F-845D-223C188491D8}" type="presOf" srcId="{F488A61D-44A8-43AF-8D4D-9D3A28823A7B}" destId="{1BDCF5C3-4938-4F7B-B883-DFE0EA2513F2}" srcOrd="0" destOrd="0" presId="urn:microsoft.com/office/officeart/2005/8/layout/orgChart1"/>
    <dgm:cxn modelId="{35022F97-2F37-433E-BA0C-7BB3C2124428}" type="presOf" srcId="{B32A521C-B9AB-4B6D-919F-236CA1ABEB9F}" destId="{B8126930-CD16-4753-B47E-EE28AC68ED63}" srcOrd="0" destOrd="0" presId="urn:microsoft.com/office/officeart/2005/8/layout/orgChart1"/>
    <dgm:cxn modelId="{69B55C97-5728-4572-8084-5A19FF999B54}" type="presOf" srcId="{4EDFDD96-7D03-4644-B893-2DE9B7516A86}" destId="{3CB81659-FE3C-423B-9CBD-B42FC5FE3EA0}" srcOrd="0" destOrd="0" presId="urn:microsoft.com/office/officeart/2005/8/layout/orgChart1"/>
    <dgm:cxn modelId="{7C034F97-BD42-4613-B26E-9E5564E6470B}" type="presOf" srcId="{8D05B059-AFD7-4573-BB4D-8700975492A6}" destId="{0354D492-C9B2-4EFF-AF34-A74AB035C1E3}" srcOrd="0" destOrd="0" presId="urn:microsoft.com/office/officeart/2005/8/layout/orgChart1"/>
    <dgm:cxn modelId="{F8FD4D98-CE47-4498-AD27-CD575DD1D70F}" srcId="{E5F9DDC1-784E-4806-A105-071A38832E0A}" destId="{E23C032A-2DEF-4F94-99FD-1605992D8DF6}" srcOrd="0" destOrd="0" parTransId="{8E270BCB-8E84-4F78-96A0-E5F5E1054802}" sibTransId="{A1E49CC2-05BB-45FD-A053-E2231E15D03C}"/>
    <dgm:cxn modelId="{55A0A299-1EF8-4540-BCA4-3BFE5A559495}" type="presOf" srcId="{F2EE0F0E-B739-4AD0-B3E0-CADD7A18C522}" destId="{291D4426-952D-4BA8-8BBF-CDA2A3E209C7}" srcOrd="0" destOrd="0" presId="urn:microsoft.com/office/officeart/2005/8/layout/orgChart1"/>
    <dgm:cxn modelId="{879CB299-37CB-44ED-8914-B43B9CE21FCA}" type="presOf" srcId="{D4F649D2-464B-4CDD-8A92-32150C233627}" destId="{7A6CA1B2-BABF-4A13-8B7D-4F6544F95249}" srcOrd="1" destOrd="0" presId="urn:microsoft.com/office/officeart/2005/8/layout/orgChart1"/>
    <dgm:cxn modelId="{B529BA99-0DE6-44F6-B995-9B629707E7BF}" type="presOf" srcId="{3EECEC1D-0497-4E5A-AE67-62395D150417}" destId="{120F46ED-1519-40F6-9269-5A030CBCDBFC}" srcOrd="0" destOrd="0" presId="urn:microsoft.com/office/officeart/2005/8/layout/orgChart1"/>
    <dgm:cxn modelId="{CAE5B49A-489C-445C-8A65-AA2C769B3D7B}" type="presOf" srcId="{0AE7F9E1-765F-489C-8C16-C7BC49A797D9}" destId="{1E535ECD-9FA0-4E48-A66D-29FFB2AB3B70}" srcOrd="0" destOrd="0" presId="urn:microsoft.com/office/officeart/2005/8/layout/orgChart1"/>
    <dgm:cxn modelId="{1A38C59A-6706-4C0D-A2D2-910AB6FEFCD1}" type="presOf" srcId="{3E60E265-190C-4CF0-B80B-BAB167A1C496}" destId="{0158380F-2A8D-46BB-A605-28D0BEDCA95A}" srcOrd="0" destOrd="0" presId="urn:microsoft.com/office/officeart/2005/8/layout/orgChart1"/>
    <dgm:cxn modelId="{8F7AF59A-A09C-4519-9E40-16E103BD2262}" srcId="{0102E4FE-20A8-44CB-9044-37DB2019EEF7}" destId="{809B22AA-EB2B-4C4F-82C3-E979FD4CF357}" srcOrd="0" destOrd="0" parTransId="{E2EA6942-20E6-4D51-99FA-C77C5E746936}" sibTransId="{A3E7A7D9-26B8-432D-9CFA-8BAF85BB66C1}"/>
    <dgm:cxn modelId="{BB2C629B-2C73-46D9-BAEF-6147117FF63C}" type="presOf" srcId="{DD069CB2-98F8-4031-9DD7-BE850E78587C}" destId="{78A7550C-6569-4740-AF74-F7F17DD08910}" srcOrd="0" destOrd="0" presId="urn:microsoft.com/office/officeart/2005/8/layout/orgChart1"/>
    <dgm:cxn modelId="{F61A689B-B610-4709-B21C-B0F545FD27FF}" type="presOf" srcId="{3A90A080-7EED-449C-867A-9C608C0AAA04}" destId="{466D2442-F82B-4960-BA14-07DC66B89776}" srcOrd="0" destOrd="0" presId="urn:microsoft.com/office/officeart/2005/8/layout/orgChart1"/>
    <dgm:cxn modelId="{BDD4A59B-A657-40A4-8CA8-1E191E7891CF}" type="presOf" srcId="{B53B9643-31E0-48D5-9913-06A299AAA744}" destId="{8870F03B-4AC6-462A-ACEA-A111E1BB53B4}" srcOrd="0" destOrd="0" presId="urn:microsoft.com/office/officeart/2005/8/layout/orgChart1"/>
    <dgm:cxn modelId="{68496A9C-25C1-4BA2-BF89-7C63DBA0AE83}" type="presOf" srcId="{B4AF0FF7-A0B6-4CEC-AD5A-FAFEE9BFBDBF}" destId="{D2CB21DB-E41C-4F32-8B37-BFD176F708F1}" srcOrd="0" destOrd="0" presId="urn:microsoft.com/office/officeart/2005/8/layout/orgChart1"/>
    <dgm:cxn modelId="{D3AD249E-707B-45E1-89E4-A59E868318A8}" type="presOf" srcId="{6B3A8FF7-7520-4F0E-B685-ED18F569C457}" destId="{AA428742-D3B7-4731-BEDC-FC472B5187EA}" srcOrd="1" destOrd="0" presId="urn:microsoft.com/office/officeart/2005/8/layout/orgChart1"/>
    <dgm:cxn modelId="{B14BD89E-9354-46F2-8EE9-A075CFF2B5F6}" type="presOf" srcId="{1FA32465-79CA-43E4-925C-FD9E6E9DB5C8}" destId="{0A7F2A46-750F-45A2-923B-D1292802EFDC}" srcOrd="0" destOrd="0" presId="urn:microsoft.com/office/officeart/2005/8/layout/orgChart1"/>
    <dgm:cxn modelId="{C147AC9F-8CC5-4A2B-BCAB-25C5F1907FE6}" srcId="{3A90A080-7EED-449C-867A-9C608C0AAA04}" destId="{E6C70E93-4562-459B-86CF-78A304136988}" srcOrd="1" destOrd="0" parTransId="{C4F6999C-5BA9-4CA5-9E16-FB4CB78314C3}" sibTransId="{BB66B1F8-C6CE-43B7-B6C2-6494B3A3B9AF}"/>
    <dgm:cxn modelId="{15CACCA0-FA59-42FA-BF28-8E43A4A221CA}" type="presOf" srcId="{4D29C077-1695-455C-9DAA-E15887E6F57B}" destId="{5368EF9E-E26F-497A-B704-8C2CE5D835FD}" srcOrd="0" destOrd="0" presId="urn:microsoft.com/office/officeart/2005/8/layout/orgChart1"/>
    <dgm:cxn modelId="{078E7CA1-0FB1-4370-9BD1-A9F70BD089F0}" srcId="{141B889D-94F1-45C1-B73E-13B1197CCCF8}" destId="{563D0B3C-38F5-4938-BDC2-282F1E7FAE27}" srcOrd="3" destOrd="0" parTransId="{522FCD97-9EFA-40B0-96A8-49D26F0C8F87}" sibTransId="{754CB97A-5860-474A-A095-3311E6A25775}"/>
    <dgm:cxn modelId="{3EA162A4-132D-4878-91E4-70CE79167425}" srcId="{4D29C077-1695-455C-9DAA-E15887E6F57B}" destId="{4EDFDD96-7D03-4644-B893-2DE9B7516A86}" srcOrd="0" destOrd="0" parTransId="{F488A61D-44A8-43AF-8D4D-9D3A28823A7B}" sibTransId="{DE838DFA-5D9A-4E00-863E-4F0DE9AEC1FD}"/>
    <dgm:cxn modelId="{65F778A6-5802-49B3-AA75-7BB16D40D86D}" srcId="{E9C02A34-7AC0-430E-B63A-DA3C93CDEE3F}" destId="{8C455033-25A7-4D25-B3CF-A56067F5B90D}" srcOrd="2" destOrd="0" parTransId="{2525FB21-A263-4AEC-92AF-76051E992669}" sibTransId="{7FAB27C0-BD13-44D5-B010-51D13916391F}"/>
    <dgm:cxn modelId="{BB79EEAB-D468-46D1-8DBF-E44B75BD531C}" type="presOf" srcId="{468D4A78-E0AA-4BE9-A1C1-8F70D7142D19}" destId="{78BF1918-EF1C-4F44-9769-00B6FBC9D910}" srcOrd="1" destOrd="0" presId="urn:microsoft.com/office/officeart/2005/8/layout/orgChart1"/>
    <dgm:cxn modelId="{A6A29BAC-036C-4C02-A4A3-BB99E1F140EF}" type="presOf" srcId="{141B889D-94F1-45C1-B73E-13B1197CCCF8}" destId="{12FDCBF9-3BED-482D-906E-5A09DB8EAF1F}" srcOrd="0" destOrd="0" presId="urn:microsoft.com/office/officeart/2005/8/layout/orgChart1"/>
    <dgm:cxn modelId="{7383C3AC-32DB-47BC-9B7C-753F5A4F484F}" srcId="{102F849A-C33C-4309-8D80-B36CA7147A6B}" destId="{468D4A78-E0AA-4BE9-A1C1-8F70D7142D19}" srcOrd="0" destOrd="0" parTransId="{8EBBF7BA-F0F8-49A8-837D-96EE7FA2ECFB}" sibTransId="{3BBEC540-8411-4053-A198-44B35DEE7CCD}"/>
    <dgm:cxn modelId="{3F11EFAC-B19D-417A-9CCB-411CE3099F2D}" type="presOf" srcId="{0102E4FE-20A8-44CB-9044-37DB2019EEF7}" destId="{2D883808-430E-40D8-8B07-302E85302A34}" srcOrd="0" destOrd="0" presId="urn:microsoft.com/office/officeart/2005/8/layout/orgChart1"/>
    <dgm:cxn modelId="{498D60AD-5F92-4AD1-AF4B-60D433787B55}" type="presOf" srcId="{727A515A-4FCF-4A4D-AF09-5171DFE15980}" destId="{A7DBF155-E747-480B-8128-665F3AABF7D4}" srcOrd="0" destOrd="0" presId="urn:microsoft.com/office/officeart/2005/8/layout/orgChart1"/>
    <dgm:cxn modelId="{B2FD89AD-758A-46C4-B6E7-8BCCC5454C55}" type="presOf" srcId="{4274FFB6-3820-49E0-8AE4-2D2F30B7DE7F}" destId="{8D7CEF34-7121-401A-9EDD-DA57814735DA}" srcOrd="0" destOrd="0" presId="urn:microsoft.com/office/officeart/2005/8/layout/orgChart1"/>
    <dgm:cxn modelId="{EFA2B4AF-292E-407E-BF03-F459885424B6}" type="presOf" srcId="{69233474-9CCA-431F-ADB6-8A9AC33B9697}" destId="{D7DDDDF0-F44F-4B11-B08B-89295DEA0D9B}" srcOrd="0" destOrd="0" presId="urn:microsoft.com/office/officeart/2005/8/layout/orgChart1"/>
    <dgm:cxn modelId="{2F53BCAF-6053-4C70-A423-06B20BFBD339}" type="presOf" srcId="{D9D7E6FE-D9FE-487B-90B0-5CC20A031E99}" destId="{282BAE59-C0B1-4799-A52E-80F4A9AD51D8}" srcOrd="0" destOrd="0" presId="urn:microsoft.com/office/officeart/2005/8/layout/orgChart1"/>
    <dgm:cxn modelId="{5CA22BB0-695D-4782-8400-8B166A666031}" type="presOf" srcId="{8B43B9F2-1FBC-4683-A91E-D5E294D2BC94}" destId="{CB0B184F-F550-4D40-93F7-26A16D495629}" srcOrd="1" destOrd="0" presId="urn:microsoft.com/office/officeart/2005/8/layout/orgChart1"/>
    <dgm:cxn modelId="{0C9737B1-637F-4487-A7FE-2EB44FA25B08}" type="presOf" srcId="{F810B5C8-CA24-4232-A967-1B10FE00DBCC}" destId="{7B7A9498-EE61-46A4-ABC7-FCC9B6911869}" srcOrd="0" destOrd="0" presId="urn:microsoft.com/office/officeart/2005/8/layout/orgChart1"/>
    <dgm:cxn modelId="{F28BB7B2-F387-48CB-93D9-04B450E10D43}" type="presOf" srcId="{C5659E2D-2956-4D4C-AC00-79AC2A37589F}" destId="{F43E3DDB-EB78-44D3-8FDA-3580A6C1A331}" srcOrd="1" destOrd="0" presId="urn:microsoft.com/office/officeart/2005/8/layout/orgChart1"/>
    <dgm:cxn modelId="{F23D02B3-C81E-4F45-B51B-E8D7D918ED7B}" type="presOf" srcId="{C4A4095A-E4E0-454A-8D47-7D0CFF49ECAD}" destId="{004D161E-A790-4874-A24E-4FE2C841E0FA}" srcOrd="0" destOrd="0" presId="urn:microsoft.com/office/officeart/2005/8/layout/orgChart1"/>
    <dgm:cxn modelId="{045FE5B4-B6E1-45BA-918E-180CC3E25B15}" type="presOf" srcId="{EEE243CC-BDD0-4CED-9EB6-420714CAFADE}" destId="{613E3594-BB26-4ADE-9AB2-84F634152E95}" srcOrd="1" destOrd="0" presId="urn:microsoft.com/office/officeart/2005/8/layout/orgChart1"/>
    <dgm:cxn modelId="{A7053CB5-EA6E-4E30-92F3-BF3B56ACE172}" type="presOf" srcId="{2525FB21-A263-4AEC-92AF-76051E992669}" destId="{7EFFA065-5C3D-47B6-AAEC-D011CF3D37BB}" srcOrd="0" destOrd="0" presId="urn:microsoft.com/office/officeart/2005/8/layout/orgChart1"/>
    <dgm:cxn modelId="{56DD40B6-CC96-4F35-AAB9-52B5F9319FBD}" srcId="{E9C02A34-7AC0-430E-B63A-DA3C93CDEE3F}" destId="{AF13D781-EBC0-4271-B0A3-9A98AFB6549F}" srcOrd="8" destOrd="0" parTransId="{5549CF51-BDEC-4E6F-8CBB-DFBEB7BB06D4}" sibTransId="{0C42BD53-9736-474A-AB50-05C2C1794EBB}"/>
    <dgm:cxn modelId="{67277BB7-C989-491D-9103-F061CED5D28B}" srcId="{1262CF1D-5D97-466D-A34B-4776DE5B90D8}" destId="{D68DC454-7CAE-40C4-A808-1E98666020D0}" srcOrd="2" destOrd="0" parTransId="{B9A7A3E6-ED1F-4BD5-BE2A-58F099E98882}" sibTransId="{CD2012AD-2E7F-4FE5-A9F1-D9F02C50D49E}"/>
    <dgm:cxn modelId="{A14757BC-D9F2-4FC5-B484-D276FFCFAED3}" type="presOf" srcId="{78D488F2-4A65-4E2F-B121-0D9FA9CF94CF}" destId="{C9BBE34D-2524-4ADC-8E70-DAC1821AC20A}" srcOrd="0" destOrd="0" presId="urn:microsoft.com/office/officeart/2005/8/layout/orgChart1"/>
    <dgm:cxn modelId="{3CBA8DBC-F76D-4FFA-8DEB-FCCD11BAF5D9}" type="presOf" srcId="{76A0FFAA-6141-42ED-B005-3DB44556643E}" destId="{4C42533A-20FC-47C1-8AC6-927C86B0BFD4}" srcOrd="0" destOrd="0" presId="urn:microsoft.com/office/officeart/2005/8/layout/orgChart1"/>
    <dgm:cxn modelId="{EFE36DBF-773C-4DB4-ACFF-A4DDB7B40718}" type="presOf" srcId="{ADC648FC-1829-4969-A300-85FFE7BFDDB0}" destId="{4FA6CBE9-95E2-48C7-8CBF-A9F46142152C}" srcOrd="0" destOrd="0" presId="urn:microsoft.com/office/officeart/2005/8/layout/orgChart1"/>
    <dgm:cxn modelId="{4AADD1BF-76B3-4283-ABC6-130EE483E0F6}" srcId="{86AF350A-A785-4BDD-9C13-1E90196942B4}" destId="{6F3D971A-5BF3-41B4-AA65-3D4E45EC6ACD}" srcOrd="0" destOrd="0" parTransId="{66EC2B8C-2804-4606-A2E6-9DFE1D04EEFD}" sibTransId="{18210592-E326-4C44-B608-ED0DC44252B9}"/>
    <dgm:cxn modelId="{1DEE05C0-C54C-4A48-9895-DABD106D766B}" srcId="{468D4A78-E0AA-4BE9-A1C1-8F70D7142D19}" destId="{2544048E-5089-4D83-8232-237D4DA8A029}" srcOrd="5" destOrd="0" parTransId="{27AC1486-311D-4365-BC54-0C369D8F064C}" sibTransId="{E623D71B-AB05-41A9-9117-4EB98F0E7128}"/>
    <dgm:cxn modelId="{4777A2C0-D4C3-4F81-A294-755514E78BDB}" type="presOf" srcId="{AF13D781-EBC0-4271-B0A3-9A98AFB6549F}" destId="{798CBCBD-4D3B-4F4F-8B39-5E1E192C601C}" srcOrd="1" destOrd="0" presId="urn:microsoft.com/office/officeart/2005/8/layout/orgChart1"/>
    <dgm:cxn modelId="{4B4946C2-6C0A-45E7-A421-BF071383BE6F}" type="presOf" srcId="{3D7B13B5-46DA-4007-B8E8-28316A286BFB}" destId="{B21AFBB2-1053-4598-99EA-A43BD5995F06}" srcOrd="0" destOrd="0" presId="urn:microsoft.com/office/officeart/2005/8/layout/orgChart1"/>
    <dgm:cxn modelId="{CF5168C2-6AF1-4846-A66C-84120109D970}" type="presOf" srcId="{16CD9583-BD21-4156-92D6-71CDB340D1AD}" destId="{4E82E1CF-9093-4966-8BDC-BA30B6523B53}" srcOrd="0" destOrd="0" presId="urn:microsoft.com/office/officeart/2005/8/layout/orgChart1"/>
    <dgm:cxn modelId="{E10CCCC4-4B2B-4829-B800-FAFD5C9DDAC7}" type="presOf" srcId="{FDAAD0F6-40D2-4D89-B7CA-3A734336EBC9}" destId="{BD532009-6712-4EC7-9614-A121F250FA44}" srcOrd="0"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9ABA4AC5-3813-41AB-B61D-2B0DE47BD9A9}" type="presOf" srcId="{603EE92A-FD28-42D5-8205-7EFEFCEDBD81}" destId="{DC84EBDA-A80C-486C-B82C-28A8BADAB706}" srcOrd="0" destOrd="0" presId="urn:microsoft.com/office/officeart/2005/8/layout/orgChart1"/>
    <dgm:cxn modelId="{E7E8CCC8-DFD3-4DAD-A7D5-01870780D455}" srcId="{E9C02A34-7AC0-430E-B63A-DA3C93CDEE3F}" destId="{F2EE0F0E-B739-4AD0-B3E0-CADD7A18C522}" srcOrd="4" destOrd="0" parTransId="{EADCE351-7C6E-480E-B2AD-E15962338C52}" sibTransId="{1D3C9753-305E-400D-A8FE-7905474381E6}"/>
    <dgm:cxn modelId="{1D4C48C9-112E-4316-AD1A-B1168A4CEFE2}" srcId="{EECB721E-D776-4860-9608-7CEBCA3BE026}" destId="{5D7011B7-2A8E-4FF6-A9C2-78E6D9D420E2}" srcOrd="2" destOrd="0" parTransId="{7BEAB8E7-A664-402C-B901-62B4B4F83EBA}" sibTransId="{F544AB75-BFF2-45E9-98BE-CFCFED63DF59}"/>
    <dgm:cxn modelId="{00C1CFC9-77BA-446B-AAD7-A11FA72F7798}" type="presOf" srcId="{0AE7F9E1-765F-489C-8C16-C7BC49A797D9}" destId="{A2F7DB0A-CD49-4EDD-B25D-FF7E00E87D85}" srcOrd="1" destOrd="0" presId="urn:microsoft.com/office/officeart/2005/8/layout/orgChart1"/>
    <dgm:cxn modelId="{7555E7C9-DE61-4565-A9F6-C5CA47BF864E}" type="presOf" srcId="{DF234A22-CA35-4CAB-A42F-3DAC77348A17}" destId="{83A8959B-17D8-471E-AC3D-33190F415985}" srcOrd="0" destOrd="0" presId="urn:microsoft.com/office/officeart/2005/8/layout/orgChart1"/>
    <dgm:cxn modelId="{463FC4CA-104A-48E8-8A1B-E5CDAA80A3D5}" type="presOf" srcId="{B9A7A3E6-ED1F-4BD5-BE2A-58F099E98882}" destId="{262F659B-42B2-4E5B-A91B-55DEFE9F990B}" srcOrd="0" destOrd="0" presId="urn:microsoft.com/office/officeart/2005/8/layout/orgChart1"/>
    <dgm:cxn modelId="{7A1E4FCC-44B8-4141-8A25-055C491D1957}" srcId="{3D7B13B5-46DA-4007-B8E8-28316A286BFB}" destId="{DF234A22-CA35-4CAB-A42F-3DAC77348A17}" srcOrd="1" destOrd="0" parTransId="{ADC648FC-1829-4969-A300-85FFE7BFDDB0}" sibTransId="{E268C89D-66DA-4B7A-B1CE-00E14D9F22DF}"/>
    <dgm:cxn modelId="{D0AF78CC-1D6F-4B29-821B-AB1721C042A7}" type="presOf" srcId="{307E57C7-1E4C-44DB-907C-00D06DAC8CDB}" destId="{65D69700-960E-4BC9-AEF8-53736E047F6F}" srcOrd="1" destOrd="0" presId="urn:microsoft.com/office/officeart/2005/8/layout/orgChart1"/>
    <dgm:cxn modelId="{90DA20CE-C202-460B-9021-2FC6288C1F0B}" srcId="{E9C02A34-7AC0-430E-B63A-DA3C93CDEE3F}" destId="{F84C1679-4FEA-43BE-A095-8491FE8829E4}" srcOrd="1" destOrd="0" parTransId="{B3406559-FF98-4EE1-8A24-F1E9DDA62569}" sibTransId="{67040AF6-BC32-4199-980F-B5035EA17F86}"/>
    <dgm:cxn modelId="{189F99CF-C3D9-410C-9A0A-A99C94A23D95}" type="presOf" srcId="{535F2A3A-050C-4B8E-A3C6-01872045343F}" destId="{E7F8B963-3C20-48B3-85F2-438258841EBF}" srcOrd="1" destOrd="0" presId="urn:microsoft.com/office/officeart/2005/8/layout/orgChart1"/>
    <dgm:cxn modelId="{1C7DDECF-4260-40BA-8EB3-D4A5BEFEAFBC}" type="presOf" srcId="{504EDB05-80DD-464A-8CD5-FB400A51FDB8}" destId="{79558061-13E6-467F-AFCD-B8486717E96F}"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1924F3D0-8231-4696-A807-648DA4151448}" type="presOf" srcId="{E5F9DDC1-784E-4806-A105-071A38832E0A}" destId="{2EF422B5-1440-4755-BAA7-DA794E3D4B5A}" srcOrd="0" destOrd="0" presId="urn:microsoft.com/office/officeart/2005/8/layout/orgChart1"/>
    <dgm:cxn modelId="{22EA76D1-75DF-449D-8889-8B0F04509045}" type="presOf" srcId="{A84B0A16-CF42-48BF-AE5B-2AEE0574E675}" destId="{C7A25A1C-ADF6-4FC6-83ED-223D9442E5A2}" srcOrd="0" destOrd="0" presId="urn:microsoft.com/office/officeart/2005/8/layout/orgChart1"/>
    <dgm:cxn modelId="{6AD3B5D2-CD7E-4990-A25C-1AAF6FF3B433}" srcId="{809B22AA-EB2B-4C4F-82C3-E979FD4CF357}" destId="{1262CF1D-5D97-466D-A34B-4776DE5B90D8}" srcOrd="1" destOrd="0" parTransId="{B53B9643-31E0-48D5-9913-06A299AAA744}" sibTransId="{598FB3A3-EAEA-430C-9D0C-ADEB66104D7E}"/>
    <dgm:cxn modelId="{2F8F00D3-21A5-43ED-A5B6-75B320F86528}" type="presOf" srcId="{48065FE6-27C3-477E-B524-94EC1F283E98}" destId="{440C7FFF-3D82-461D-9DCC-87C3C31BA4C2}" srcOrd="1" destOrd="0" presId="urn:microsoft.com/office/officeart/2005/8/layout/orgChart1"/>
    <dgm:cxn modelId="{38BA00D3-FD48-4539-B786-5E2AF430546B}" type="presOf" srcId="{61A760A5-6070-4B54-9036-93C9D1AA5196}" destId="{C4259DD4-9B78-46C6-B244-40C21BA88F1B}" srcOrd="0" destOrd="0" presId="urn:microsoft.com/office/officeart/2005/8/layout/orgChart1"/>
    <dgm:cxn modelId="{863223D3-06DC-4658-8A66-BDA32529C0F4}" type="presOf" srcId="{8B43B9F2-1FBC-4683-A91E-D5E294D2BC94}" destId="{FD692815-AD06-4D10-8A8C-085136D76DC9}" srcOrd="0" destOrd="0" presId="urn:microsoft.com/office/officeart/2005/8/layout/orgChart1"/>
    <dgm:cxn modelId="{9147A7D5-B78F-4A85-98DC-426861553A0F}" type="presOf" srcId="{F5CFF7D4-BD4A-42CA-A72B-D124648A6DCF}" destId="{B2001255-99E1-44FF-866F-21A25021B10B}" srcOrd="0" destOrd="0" presId="urn:microsoft.com/office/officeart/2005/8/layout/orgChart1"/>
    <dgm:cxn modelId="{23634BD7-4045-449B-B12D-1738A7F27E10}" srcId="{6F3D971A-5BF3-41B4-AA65-3D4E45EC6ACD}" destId="{B1C55CB8-B5A8-4609-B02A-3E3CF660F72E}" srcOrd="1" destOrd="0" parTransId="{0A5C3C51-DFF4-4B0F-B31A-428D0ABE725F}" sibTransId="{0F721CDD-9067-43E2-959F-26DBA0F44A80}"/>
    <dgm:cxn modelId="{0C1C47D9-6E45-45F5-8394-59DBC5379833}" type="presOf" srcId="{EECB721E-D776-4860-9608-7CEBCA3BE026}" destId="{55C10B03-77AC-4EFD-9931-5B4FAA32F965}" srcOrd="1" destOrd="0" presId="urn:microsoft.com/office/officeart/2005/8/layout/orgChart1"/>
    <dgm:cxn modelId="{B35874D9-5B4C-4525-A4FF-4D92C91F228D}" type="presOf" srcId="{FDF65A5D-0C6F-43AD-8B7D-51A092176FE0}" destId="{09ACDDE4-2119-4A48-AF7E-FDC5CB9BA6E9}" srcOrd="0" destOrd="0" presId="urn:microsoft.com/office/officeart/2005/8/layout/orgChart1"/>
    <dgm:cxn modelId="{4DD5D8D9-9815-42BC-AAF7-4A46E727066D}" type="presOf" srcId="{E9C02A34-7AC0-430E-B63A-DA3C93CDEE3F}" destId="{D33CFE00-1731-4AC9-B9ED-E6536291B79E}" srcOrd="1" destOrd="0" presId="urn:microsoft.com/office/officeart/2005/8/layout/orgChart1"/>
    <dgm:cxn modelId="{8DE56ADC-7DA0-4E88-93CE-0F9D451F1ABD}" type="presOf" srcId="{FC46A081-30D9-4FF3-ABDD-F4739BC8C2C5}" destId="{4F744158-F59D-4AF1-A196-88E3D4684EF9}" srcOrd="0" destOrd="0" presId="urn:microsoft.com/office/officeart/2005/8/layout/orgChart1"/>
    <dgm:cxn modelId="{64F91ADE-D107-4635-9436-D8E1314A9F04}" srcId="{468D4A78-E0AA-4BE9-A1C1-8F70D7142D19}" destId="{911C5C8F-9FE8-4EDC-ABAE-0A57EC1DD217}" srcOrd="3" destOrd="0" parTransId="{2870F50B-B470-4BDF-928E-C08FCAC18E5E}" sibTransId="{9429F3C0-3B5B-494C-8C0A-EAE01862A517}"/>
    <dgm:cxn modelId="{14AE62DE-17D6-4E8B-AF5D-2AA3A60FDC3C}" type="presOf" srcId="{84B3DFD3-5F91-465B-9805-A39216462B87}" destId="{C4A19433-F9F1-4B16-8E37-B43B5D8BF9BE}" srcOrd="0" destOrd="0" presId="urn:microsoft.com/office/officeart/2005/8/layout/orgChart1"/>
    <dgm:cxn modelId="{75496EDE-5541-47C2-8FF0-CF22258D68B7}" type="presOf" srcId="{2544048E-5089-4D83-8232-237D4DA8A029}" destId="{A1A85A12-B4D3-477F-8B33-682CEE484AA3}" srcOrd="1" destOrd="0" presId="urn:microsoft.com/office/officeart/2005/8/layout/orgChart1"/>
    <dgm:cxn modelId="{229FA9DF-C89A-46F2-AB17-BA9DECF1EF33}" type="presOf" srcId="{DF234A22-CA35-4CAB-A42F-3DAC77348A17}" destId="{D6FE4642-45A6-4656-90DF-F3DF26384A1A}" srcOrd="1" destOrd="0" presId="urn:microsoft.com/office/officeart/2005/8/layout/orgChart1"/>
    <dgm:cxn modelId="{7EE2B7DF-969B-447D-8424-B6A7E9E2D8CE}" type="presOf" srcId="{AF13D781-EBC0-4271-B0A3-9A98AFB6549F}" destId="{6B00DAAE-6C73-4C15-9E80-F6077AC2A158}" srcOrd="0" destOrd="0" presId="urn:microsoft.com/office/officeart/2005/8/layout/orgChart1"/>
    <dgm:cxn modelId="{375622E2-8015-429E-8DFE-8EA85EF8BC1F}" type="presOf" srcId="{6EC7F012-2F65-46F7-8640-A4E8EB867D41}" destId="{CFE45721-94E1-49D6-AC65-128A5E67F4AA}" srcOrd="0" destOrd="0" presId="urn:microsoft.com/office/officeart/2005/8/layout/orgChart1"/>
    <dgm:cxn modelId="{85EFB7E2-09A4-4FFE-9E60-D3FE457B2AE3}" type="presOf" srcId="{DE3A69AF-6A99-44DF-9639-EBEE5AEFB1D1}" destId="{146AE877-ED15-459B-B13B-AF077FBB1040}" srcOrd="0" destOrd="0" presId="urn:microsoft.com/office/officeart/2005/8/layout/orgChart1"/>
    <dgm:cxn modelId="{483F3AE4-B51A-494D-AF19-3ACA8BC56591}" type="presOf" srcId="{5549CF51-BDEC-4E6F-8CBB-DFBEB7BB06D4}" destId="{257EA48B-A057-464E-A9A6-429AD751F54D}" srcOrd="0" destOrd="0" presId="urn:microsoft.com/office/officeart/2005/8/layout/orgChart1"/>
    <dgm:cxn modelId="{8B4C12E5-A0BA-49D7-877B-5F100FE05B8F}" type="presOf" srcId="{88490267-DE7E-43ED-9BD4-B69E754A61AF}" destId="{B1F44040-471C-47E1-AA4C-3975425FBF91}"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D7EB06E6-9FA2-41C6-A658-5793E8602930}" type="presOf" srcId="{83DA5390-4C13-4E33-9A74-D9FA507ED966}" destId="{A9748BD0-8FD6-48E3-AEC7-4ED4E1C2EB99}" srcOrd="1" destOrd="0" presId="urn:microsoft.com/office/officeart/2005/8/layout/orgChart1"/>
    <dgm:cxn modelId="{039C2DE9-80EB-4EFA-B240-B9E99281932C}" type="presOf" srcId="{102F849A-C33C-4309-8D80-B36CA7147A6B}" destId="{43D14506-14E0-4866-A231-D592C68AA6E9}" srcOrd="1" destOrd="0" presId="urn:microsoft.com/office/officeart/2005/8/layout/orgChart1"/>
    <dgm:cxn modelId="{2E978AE9-75D0-4B9C-BB91-0639675EF72E}" srcId="{468D4A78-E0AA-4BE9-A1C1-8F70D7142D19}" destId="{EEE243CC-BDD0-4CED-9EB6-420714CAFADE}" srcOrd="1" destOrd="0" parTransId="{183AFCF3-641E-413F-A00E-2E141CA43DB3}" sibTransId="{6BBD2980-E273-41CE-B4D3-6A4D101AAA35}"/>
    <dgm:cxn modelId="{81A5F9E9-2FB9-4D66-A3F2-8097110C5980}" type="presOf" srcId="{27AC1486-311D-4365-BC54-0C369D8F064C}" destId="{32612C13-4539-406D-A69C-8CB541BDC855}" srcOrd="0" destOrd="0" presId="urn:microsoft.com/office/officeart/2005/8/layout/orgChart1"/>
    <dgm:cxn modelId="{44D37AEA-A796-4060-A0E4-9CDACFB418BF}" type="presOf" srcId="{183AFCF3-641E-413F-A00E-2E141CA43DB3}" destId="{0BA787CE-497D-483A-9743-6B88E896132A}" srcOrd="0" destOrd="0" presId="urn:microsoft.com/office/officeart/2005/8/layout/orgChart1"/>
    <dgm:cxn modelId="{0E976FEC-ABF5-4B2F-9D6D-014817CB77F9}" type="presOf" srcId="{4B13FE17-5E5D-45ED-9A1C-E1A8B3C16752}" destId="{EECA21AC-641E-459C-B780-1EC2B9A61B50}" srcOrd="1" destOrd="0" presId="urn:microsoft.com/office/officeart/2005/8/layout/orgChart1"/>
    <dgm:cxn modelId="{DA2855EC-0528-467F-B644-1505A71B1FA3}" type="presOf" srcId="{3742FBBE-C6BF-44F5-84DC-FAC9794BFCA4}" destId="{05F83327-2C84-4090-81AE-FCA4D3E2C2AD}" srcOrd="0" destOrd="0" presId="urn:microsoft.com/office/officeart/2005/8/layout/orgChart1"/>
    <dgm:cxn modelId="{57C7B9EC-8EA4-492E-956C-3331172F4AC8}" srcId="{6F3D971A-5BF3-41B4-AA65-3D4E45EC6ACD}" destId="{6EC7F012-2F65-46F7-8640-A4E8EB867D41}" srcOrd="0" destOrd="0" parTransId="{F810B5C8-CA24-4232-A967-1B10FE00DBCC}" sibTransId="{4BC7E1CB-398B-49BC-A388-E20F437ED6AE}"/>
    <dgm:cxn modelId="{72A20EF0-606B-4D2F-B969-24EB146260A6}" type="presOf" srcId="{48065FE6-27C3-477E-B524-94EC1F283E98}" destId="{457C0E35-A0A1-41A9-A293-E1BFB4BF1A0D}" srcOrd="0" destOrd="0" presId="urn:microsoft.com/office/officeart/2005/8/layout/orgChart1"/>
    <dgm:cxn modelId="{87C650F0-9FA0-44A9-8CC5-4B197741549B}" type="presOf" srcId="{AD8A409E-7DAC-4DFC-8978-697F789B0536}" destId="{7CFFB67B-F262-4931-AD1C-0407587082FB}" srcOrd="0" destOrd="0" presId="urn:microsoft.com/office/officeart/2005/8/layout/orgChart1"/>
    <dgm:cxn modelId="{CB66CCF1-2800-4AF9-9A3D-A01C07FCD2B6}" type="presOf" srcId="{84B3DFD3-5F91-465B-9805-A39216462B87}" destId="{CEAD340F-BB4B-447A-BE36-EE6D1F3A595E}" srcOrd="1" destOrd="0" presId="urn:microsoft.com/office/officeart/2005/8/layout/orgChart1"/>
    <dgm:cxn modelId="{FB9181F2-2023-4B2D-B20D-932AF7FFCE89}" type="presOf" srcId="{E5F9DDC1-784E-4806-A105-071A38832E0A}" destId="{021B5BB8-0051-44F4-909C-4D01852A1B7F}" srcOrd="1" destOrd="0" presId="urn:microsoft.com/office/officeart/2005/8/layout/orgChart1"/>
    <dgm:cxn modelId="{3B204CF4-DD00-4AC1-BAF7-D97B0AD6D927}" type="presOf" srcId="{C4F6999C-5BA9-4CA5-9E16-FB4CB78314C3}" destId="{4DB223C1-E167-4CE7-BBDB-3999C251884C}" srcOrd="0" destOrd="0" presId="urn:microsoft.com/office/officeart/2005/8/layout/orgChart1"/>
    <dgm:cxn modelId="{ECEA7CF5-0899-4121-91D1-A492D9E3A680}" srcId="{8E5166EB-F652-4559-A2BE-5ADDB547106A}" destId="{EECB721E-D776-4860-9608-7CEBCA3BE026}" srcOrd="2" destOrd="0" parTransId="{42F0DAEC-3FB7-4D41-A3BC-EB733B22009E}" sibTransId="{CE3762EA-B20B-46A7-AF37-B108DD4E1934}"/>
    <dgm:cxn modelId="{1D0D29F7-E195-4005-9DD4-9A6D4A85ABBE}" type="presOf" srcId="{D78009DE-E53C-4B78-8DB4-D9B525009F34}" destId="{2BDCFEE4-039D-48C3-9C02-E0D5CA819939}" srcOrd="0" destOrd="0" presId="urn:microsoft.com/office/officeart/2005/8/layout/orgChart1"/>
    <dgm:cxn modelId="{DE8D5CF7-F0BD-4F0D-B4DC-FDF9CC5A1432}" type="presOf" srcId="{5D7011B7-2A8E-4FF6-A9C2-78E6D9D420E2}" destId="{CB6AE524-27E1-481D-82D2-34BE37BA383B}" srcOrd="1" destOrd="0" presId="urn:microsoft.com/office/officeart/2005/8/layout/orgChart1"/>
    <dgm:cxn modelId="{D8C29BF7-CD51-4634-A4DB-380FB4F9944E}" type="presOf" srcId="{8C455033-25A7-4D25-B3CF-A56067F5B90D}" destId="{CB145D49-1452-4DAF-949F-CB62F4A6FDAD}" srcOrd="0" destOrd="0" presId="urn:microsoft.com/office/officeart/2005/8/layout/orgChart1"/>
    <dgm:cxn modelId="{29DABAF7-5E1D-474D-88E3-D5C5BC65A2E4}" srcId="{1262CF1D-5D97-466D-A34B-4776DE5B90D8}" destId="{8B43B9F2-1FBC-4683-A91E-D5E294D2BC94}" srcOrd="1" destOrd="0" parTransId="{8055C10D-4D61-4916-8511-18E576130D06}" sibTransId="{63E41DA7-5896-42B8-91B1-C3C11F53155A}"/>
    <dgm:cxn modelId="{0B74CFF7-862C-4298-B61A-3970A7700281}" type="presOf" srcId="{6F3D971A-5BF3-41B4-AA65-3D4E45EC6ACD}" destId="{0E41174D-0E26-4AF8-AEF8-D33D29C46895}" srcOrd="1" destOrd="0" presId="urn:microsoft.com/office/officeart/2005/8/layout/orgChart1"/>
    <dgm:cxn modelId="{D3442FF9-B86F-4390-8E65-5E0D6AE4F100}" srcId="{8E5166EB-F652-4559-A2BE-5ADDB547106A}" destId="{3D7B13B5-46DA-4007-B8E8-28316A286BFB}" srcOrd="0" destOrd="0" parTransId="{78F68648-02D8-4F2F-B100-3A666372351E}" sibTransId="{07B4F442-2A09-4EFA-8D59-14950A2FAB7C}"/>
    <dgm:cxn modelId="{C32915FB-CA6C-4402-A8EF-D98E61DA6109}" srcId="{8E5166EB-F652-4559-A2BE-5ADDB547106A}" destId="{E9C02A34-7AC0-430E-B63A-DA3C93CDEE3F}" srcOrd="1" destOrd="0" parTransId="{95C05CBE-CAC3-4106-97D0-DAFAD43A58B6}" sibTransId="{574FFB72-BBA4-4E59-9AE0-8E18086EDFD5}"/>
    <dgm:cxn modelId="{B610D4FB-9007-4E4D-8A53-A406817B590F}" type="presOf" srcId="{EEE243CC-BDD0-4CED-9EB6-420714CAFADE}" destId="{80A37260-6CE3-4737-86D3-67D5C5D7406E}" srcOrd="0" destOrd="0" presId="urn:microsoft.com/office/officeart/2005/8/layout/orgChart1"/>
    <dgm:cxn modelId="{F8FEDAFD-2861-4181-83BB-4697C3DDACB1}" type="presOf" srcId="{95C05CBE-CAC3-4106-97D0-DAFAD43A58B6}" destId="{896FF928-401A-495E-A60D-966B11C478B9}" srcOrd="0" destOrd="0" presId="urn:microsoft.com/office/officeart/2005/8/layout/orgChart1"/>
    <dgm:cxn modelId="{CC38D9FE-E164-4E04-9C42-24005B2306F2}" type="presOf" srcId="{8D05B059-AFD7-4573-BB4D-8700975492A6}" destId="{F8007C11-D488-4DF6-92B2-0DE53D2D8C33}" srcOrd="1" destOrd="0" presId="urn:microsoft.com/office/officeart/2005/8/layout/orgChart1"/>
    <dgm:cxn modelId="{CBEC07FF-0465-4CCA-AFF4-0120A63C1D59}" type="presOf" srcId="{C5ED9586-DEA7-4397-9979-C4EC421F1393}" destId="{C5A217F1-D449-43F9-BFFC-DF268CA69D18}" srcOrd="1" destOrd="0" presId="urn:microsoft.com/office/officeart/2005/8/layout/orgChart1"/>
    <dgm:cxn modelId="{E6D14CFF-6175-4F6F-8679-E28A88B46F3D}" type="presOf" srcId="{8EBBF7BA-F0F8-49A8-837D-96EE7FA2ECFB}" destId="{83E67E69-1FB7-44B3-B36A-D05074C336BA}" srcOrd="0" destOrd="0" presId="urn:microsoft.com/office/officeart/2005/8/layout/orgChart1"/>
    <dgm:cxn modelId="{DA77AAFF-B700-48E9-8C35-93527815B483}" type="presOf" srcId="{3EECEC1D-0497-4E5A-AE67-62395D150417}" destId="{AB6E7023-EB12-467E-A0EC-A2DFABAE7736}" srcOrd="1" destOrd="0" presId="urn:microsoft.com/office/officeart/2005/8/layout/orgChart1"/>
    <dgm:cxn modelId="{7D4AB4FF-6596-4AEB-B8A6-5197F54B50BB}" type="presOf" srcId="{F5CFF7D4-BD4A-42CA-A72B-D124648A6DCF}" destId="{56B64FA6-E1E6-44ED-B8C4-8C7B2658E0F2}" srcOrd="1" destOrd="0" presId="urn:microsoft.com/office/officeart/2005/8/layout/orgChart1"/>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14A1A8D1-9BC8-428E-BD6A-B8C45445FC69}" type="presParOf" srcId="{7F944FE0-D2A2-405B-BDFF-D1897631706E}" destId="{3CD38DC8-3D55-42DE-AD09-72BD953ED7FB}" srcOrd="0" destOrd="0" presId="urn:microsoft.com/office/officeart/2005/8/layout/orgChart1"/>
    <dgm:cxn modelId="{0FD5E4D4-1739-4D83-BB35-71CAFDAFB81E}" type="presParOf" srcId="{7F944FE0-D2A2-405B-BDFF-D1897631706E}" destId="{596C2A0E-FAAA-4C19-8F64-3F40373672C6}" srcOrd="1"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9470721A-F144-4D5C-98CB-CA14A86512DD}" type="presParOf" srcId="{C4D3DF99-A745-4C02-9204-B9053A10435D}" destId="{004D161E-A790-4874-A24E-4FE2C841E0FA}" srcOrd="0" destOrd="0" presId="urn:microsoft.com/office/officeart/2005/8/layout/orgChart1"/>
    <dgm:cxn modelId="{0B6AB4BA-69C7-44E8-A4A5-7AEF13BC4097}" type="presParOf" srcId="{C4D3DF99-A745-4C02-9204-B9053A10435D}" destId="{51188C3C-3414-4528-BA28-D08507A4628E}" srcOrd="1" destOrd="0" presId="urn:microsoft.com/office/officeart/2005/8/layout/orgChart1"/>
    <dgm:cxn modelId="{65D58067-1E19-43AF-9B47-7F52058AC4D8}" type="presParOf" srcId="{51188C3C-3414-4528-BA28-D08507A4628E}" destId="{82F50351-7469-4147-8AAA-5DF64E46DFE5}" srcOrd="0" destOrd="0" presId="urn:microsoft.com/office/officeart/2005/8/layout/orgChart1"/>
    <dgm:cxn modelId="{6DCC1EF6-2162-4835-9CB2-7749E13FE7EC}" type="presParOf" srcId="{82F50351-7469-4147-8AAA-5DF64E46DFE5}" destId="{B511DB7F-8828-4C14-AA32-13F2EB4C58FE}" srcOrd="0" destOrd="0" presId="urn:microsoft.com/office/officeart/2005/8/layout/orgChart1"/>
    <dgm:cxn modelId="{89FB48A9-E134-4CEF-BEDE-6A8639256BCE}" type="presParOf" srcId="{82F50351-7469-4147-8AAA-5DF64E46DFE5}" destId="{1BE5035D-711E-4608-8014-A4A63834CDA5}" srcOrd="1" destOrd="0" presId="urn:microsoft.com/office/officeart/2005/8/layout/orgChart1"/>
    <dgm:cxn modelId="{37678A2D-A704-4F06-A10A-1DB1230ECF67}" type="presParOf" srcId="{51188C3C-3414-4528-BA28-D08507A4628E}" destId="{D39D667D-B9EB-4845-89F5-096D6E362A09}" srcOrd="1" destOrd="0" presId="urn:microsoft.com/office/officeart/2005/8/layout/orgChart1"/>
    <dgm:cxn modelId="{979D2B80-E98D-461A-946F-153BEA79E154}" type="presParOf" srcId="{D39D667D-B9EB-4845-89F5-096D6E362A09}" destId="{4F744158-F59D-4AF1-A196-88E3D4684EF9}" srcOrd="0" destOrd="0" presId="urn:microsoft.com/office/officeart/2005/8/layout/orgChart1"/>
    <dgm:cxn modelId="{17504755-B667-40D9-86A6-2378C8F5EAE6}" type="presParOf" srcId="{D39D667D-B9EB-4845-89F5-096D6E362A09}" destId="{E8C47BB8-9E4B-409B-8AC1-92A7916F66E0}" srcOrd="1" destOrd="0" presId="urn:microsoft.com/office/officeart/2005/8/layout/orgChart1"/>
    <dgm:cxn modelId="{8F5E61E3-D079-4BD0-9157-E93B2B66895E}" type="presParOf" srcId="{E8C47BB8-9E4B-409B-8AC1-92A7916F66E0}" destId="{A41A6237-0F37-488C-AAFE-655A4D524EE6}" srcOrd="0" destOrd="0" presId="urn:microsoft.com/office/officeart/2005/8/layout/orgChart1"/>
    <dgm:cxn modelId="{F219238D-27C4-4DFB-8128-DC9C8D4312CD}" type="presParOf" srcId="{A41A6237-0F37-488C-AAFE-655A4D524EE6}" destId="{6C97ECFC-1D50-4B73-B701-17303A2F2184}" srcOrd="0" destOrd="0" presId="urn:microsoft.com/office/officeart/2005/8/layout/orgChart1"/>
    <dgm:cxn modelId="{177683B9-76A0-4DB0-A02B-B0536A693C9C}" type="presParOf" srcId="{A41A6237-0F37-488C-AAFE-655A4D524EE6}" destId="{A9748BD0-8FD6-48E3-AEC7-4ED4E1C2EB99}" srcOrd="1" destOrd="0" presId="urn:microsoft.com/office/officeart/2005/8/layout/orgChart1"/>
    <dgm:cxn modelId="{32486553-64B6-49EF-8227-6063CD2DDA00}" type="presParOf" srcId="{E8C47BB8-9E4B-409B-8AC1-92A7916F66E0}" destId="{BC7E921D-46E0-45DF-AC84-42B92AAA8172}" srcOrd="1" destOrd="0" presId="urn:microsoft.com/office/officeart/2005/8/layout/orgChart1"/>
    <dgm:cxn modelId="{F32ADC6B-D818-4029-9647-94463D4EE8B5}" type="presParOf" srcId="{E8C47BB8-9E4B-409B-8AC1-92A7916F66E0}" destId="{3B968797-A612-47DE-8C8F-684730727980}" srcOrd="2" destOrd="0" presId="urn:microsoft.com/office/officeart/2005/8/layout/orgChart1"/>
    <dgm:cxn modelId="{39FE6A19-D9C8-4F99-A286-4CE35D1EF8AE}" type="presParOf" srcId="{D39D667D-B9EB-4845-89F5-096D6E362A09}" destId="{78A7550C-6569-4740-AF74-F7F17DD08910}" srcOrd="2" destOrd="0" presId="urn:microsoft.com/office/officeart/2005/8/layout/orgChart1"/>
    <dgm:cxn modelId="{A3C23A2C-4858-4CC5-B1E4-377BF67A8EB4}" type="presParOf" srcId="{D39D667D-B9EB-4845-89F5-096D6E362A09}" destId="{794F9BC6-13AB-4107-9AA0-9CA7CF9DBDFC}" srcOrd="3" destOrd="0" presId="urn:microsoft.com/office/officeart/2005/8/layout/orgChart1"/>
    <dgm:cxn modelId="{42E66BF7-6BA0-47EE-B2EB-FF66AE88F370}" type="presParOf" srcId="{794F9BC6-13AB-4107-9AA0-9CA7CF9DBDFC}" destId="{76AE1C93-6757-4C1E-9976-643CE8A2BD41}" srcOrd="0" destOrd="0" presId="urn:microsoft.com/office/officeart/2005/8/layout/orgChart1"/>
    <dgm:cxn modelId="{CAC98893-A376-451D-B910-C25CC5B31EA5}" type="presParOf" srcId="{76AE1C93-6757-4C1E-9976-643CE8A2BD41}" destId="{D0F68930-E7E1-4791-80A3-05D30D0085DC}" srcOrd="0" destOrd="0" presId="urn:microsoft.com/office/officeart/2005/8/layout/orgChart1"/>
    <dgm:cxn modelId="{088F1F81-F82B-48E2-89D1-362A583CBACE}" type="presParOf" srcId="{76AE1C93-6757-4C1E-9976-643CE8A2BD41}" destId="{808161C8-5A72-4FDD-85DC-6263922EC23E}" srcOrd="1" destOrd="0" presId="urn:microsoft.com/office/officeart/2005/8/layout/orgChart1"/>
    <dgm:cxn modelId="{FB0617DC-52DE-4F7B-91E5-C515E4A4D7F7}" type="presParOf" srcId="{794F9BC6-13AB-4107-9AA0-9CA7CF9DBDFC}" destId="{066ACAD0-0545-4AF4-98A3-A810B84B7832}" srcOrd="1" destOrd="0" presId="urn:microsoft.com/office/officeart/2005/8/layout/orgChart1"/>
    <dgm:cxn modelId="{D9C3CB8D-1534-46D8-B29A-61AC5604EE7E}" type="presParOf" srcId="{794F9BC6-13AB-4107-9AA0-9CA7CF9DBDFC}" destId="{7D26325A-C46F-4AF9-BB9C-8F48D528CBE7}" srcOrd="2" destOrd="0" presId="urn:microsoft.com/office/officeart/2005/8/layout/orgChart1"/>
    <dgm:cxn modelId="{E7A8EF05-67E3-4C99-8F3F-0A225B5F352A}" type="presParOf" srcId="{D39D667D-B9EB-4845-89F5-096D6E362A09}" destId="{A7DBF155-E747-480B-8128-665F3AABF7D4}" srcOrd="4" destOrd="0" presId="urn:microsoft.com/office/officeart/2005/8/layout/orgChart1"/>
    <dgm:cxn modelId="{726AE5DF-4993-478A-830D-0C19B295D553}" type="presParOf" srcId="{D39D667D-B9EB-4845-89F5-096D6E362A09}" destId="{47CCB0DD-28D1-4246-AE4C-FF0F4C4674E9}" srcOrd="5" destOrd="0" presId="urn:microsoft.com/office/officeart/2005/8/layout/orgChart1"/>
    <dgm:cxn modelId="{AD628F2E-FE73-4B0F-952D-053C667D13D2}" type="presParOf" srcId="{47CCB0DD-28D1-4246-AE4C-FF0F4C4674E9}" destId="{2EDC841A-0986-4D25-936B-443E44334287}" srcOrd="0" destOrd="0" presId="urn:microsoft.com/office/officeart/2005/8/layout/orgChart1"/>
    <dgm:cxn modelId="{287F835D-E248-476F-8B21-DF06DA86E2EE}" type="presParOf" srcId="{2EDC841A-0986-4D25-936B-443E44334287}" destId="{C4A19433-F9F1-4B16-8E37-B43B5D8BF9BE}" srcOrd="0" destOrd="0" presId="urn:microsoft.com/office/officeart/2005/8/layout/orgChart1"/>
    <dgm:cxn modelId="{982D9F25-5189-4885-9C7B-15019F3F62FC}" type="presParOf" srcId="{2EDC841A-0986-4D25-936B-443E44334287}" destId="{CEAD340F-BB4B-447A-BE36-EE6D1F3A595E}" srcOrd="1" destOrd="0" presId="urn:microsoft.com/office/officeart/2005/8/layout/orgChart1"/>
    <dgm:cxn modelId="{7EF56A9E-5CCD-4F9F-A31E-FD539F850EF3}" type="presParOf" srcId="{47CCB0DD-28D1-4246-AE4C-FF0F4C4674E9}" destId="{7678A696-0369-411A-A721-246FC022925C}" srcOrd="1" destOrd="0" presId="urn:microsoft.com/office/officeart/2005/8/layout/orgChart1"/>
    <dgm:cxn modelId="{8AF835CF-E827-4A68-A6F6-44A3335E6B93}" type="presParOf" srcId="{47CCB0DD-28D1-4246-AE4C-FF0F4C4674E9}" destId="{2465AA3C-4C34-4770-BAA2-57BB1562EBE2}" srcOrd="2" destOrd="0" presId="urn:microsoft.com/office/officeart/2005/8/layout/orgChart1"/>
    <dgm:cxn modelId="{394A6ED2-5F99-4981-9736-FF4697D6ADE5}" type="presParOf" srcId="{D39D667D-B9EB-4845-89F5-096D6E362A09}" destId="{7CFFB67B-F262-4931-AD1C-0407587082FB}" srcOrd="6" destOrd="0" presId="urn:microsoft.com/office/officeart/2005/8/layout/orgChart1"/>
    <dgm:cxn modelId="{48FC8F4F-2F86-4A75-8002-82A45006DC5F}" type="presParOf" srcId="{D39D667D-B9EB-4845-89F5-096D6E362A09}" destId="{340918B0-A9A3-45D6-BB38-6E57E494ECC9}" srcOrd="7" destOrd="0" presId="urn:microsoft.com/office/officeart/2005/8/layout/orgChart1"/>
    <dgm:cxn modelId="{407375D3-BD13-406F-A862-62B626F6258C}" type="presParOf" srcId="{340918B0-A9A3-45D6-BB38-6E57E494ECC9}" destId="{96FCE50A-E7A5-4ACA-981D-2C0DBCD962E6}" srcOrd="0" destOrd="0" presId="urn:microsoft.com/office/officeart/2005/8/layout/orgChart1"/>
    <dgm:cxn modelId="{9E98C101-AD33-4416-8FDC-2B46F5900B3F}" type="presParOf" srcId="{96FCE50A-E7A5-4ACA-981D-2C0DBCD962E6}" destId="{9F177562-1160-46EE-8747-6FBB984ABB46}" srcOrd="0" destOrd="0" presId="urn:microsoft.com/office/officeart/2005/8/layout/orgChart1"/>
    <dgm:cxn modelId="{5F631672-A2CD-4BD0-A3E6-C76467746309}" type="presParOf" srcId="{96FCE50A-E7A5-4ACA-981D-2C0DBCD962E6}" destId="{C5A217F1-D449-43F9-BFFC-DF268CA69D18}" srcOrd="1" destOrd="0" presId="urn:microsoft.com/office/officeart/2005/8/layout/orgChart1"/>
    <dgm:cxn modelId="{B10068A6-11AB-4841-8964-A6CD7287B459}" type="presParOf" srcId="{340918B0-A9A3-45D6-BB38-6E57E494ECC9}" destId="{8BA0A577-8EB0-43EF-9339-71D59F666426}" srcOrd="1" destOrd="0" presId="urn:microsoft.com/office/officeart/2005/8/layout/orgChart1"/>
    <dgm:cxn modelId="{89D20A96-34EA-46DB-A249-5A8BE66A2048}" type="presParOf" srcId="{340918B0-A9A3-45D6-BB38-6E57E494ECC9}" destId="{680379E1-4025-4F7D-B03B-28BE342154C6}" srcOrd="2" destOrd="0" presId="urn:microsoft.com/office/officeart/2005/8/layout/orgChart1"/>
    <dgm:cxn modelId="{3AF31E70-959C-4E37-A20B-15D83FAC4756}" type="presParOf" srcId="{D39D667D-B9EB-4845-89F5-096D6E362A09}" destId="{B8126930-CD16-4753-B47E-EE28AC68ED63}" srcOrd="8" destOrd="0" presId="urn:microsoft.com/office/officeart/2005/8/layout/orgChart1"/>
    <dgm:cxn modelId="{C8FFA259-B509-4F1D-A708-6CA73BD02288}" type="presParOf" srcId="{D39D667D-B9EB-4845-89F5-096D6E362A09}" destId="{CB084889-8869-4656-96F6-4F47C532B3B7}" srcOrd="9" destOrd="0" presId="urn:microsoft.com/office/officeart/2005/8/layout/orgChart1"/>
    <dgm:cxn modelId="{400E1536-BA93-44C8-8D63-0A656F0D9177}" type="presParOf" srcId="{CB084889-8869-4656-96F6-4F47C532B3B7}" destId="{ABD636EC-062C-468C-AD9E-1451274712F2}" srcOrd="0" destOrd="0" presId="urn:microsoft.com/office/officeart/2005/8/layout/orgChart1"/>
    <dgm:cxn modelId="{8A421B35-1428-499C-9BCE-427D137F5BBF}" type="presParOf" srcId="{ABD636EC-062C-468C-AD9E-1451274712F2}" destId="{4C42533A-20FC-47C1-8AC6-927C86B0BFD4}" srcOrd="0" destOrd="0" presId="urn:microsoft.com/office/officeart/2005/8/layout/orgChart1"/>
    <dgm:cxn modelId="{9CBED386-FF49-4C7F-9026-F80F687A97FB}" type="presParOf" srcId="{ABD636EC-062C-468C-AD9E-1451274712F2}" destId="{2230756A-59DD-4284-824F-897EC9FB8FE1}" srcOrd="1" destOrd="0" presId="urn:microsoft.com/office/officeart/2005/8/layout/orgChart1"/>
    <dgm:cxn modelId="{76EEA832-191A-4D83-ADA3-32D6BF644FB0}" type="presParOf" srcId="{CB084889-8869-4656-96F6-4F47C532B3B7}" destId="{62F1768C-3E35-473C-9899-D7613A25868C}" srcOrd="1" destOrd="0" presId="urn:microsoft.com/office/officeart/2005/8/layout/orgChart1"/>
    <dgm:cxn modelId="{E408BC6E-2FDB-48EB-B098-60038AB64258}" type="presParOf" srcId="{CB084889-8869-4656-96F6-4F47C532B3B7}" destId="{F1540725-C931-4A9B-8FFD-97A51AF976D2}" srcOrd="2" destOrd="0" presId="urn:microsoft.com/office/officeart/2005/8/layout/orgChart1"/>
    <dgm:cxn modelId="{D649D254-F439-4EEA-B643-BA0AC02AC4F5}" type="presParOf" srcId="{51188C3C-3414-4528-BA28-D08507A4628E}" destId="{6259CB26-4F1B-4293-847F-52D2ACCBC3D9}" srcOrd="2" destOrd="0" presId="urn:microsoft.com/office/officeart/2005/8/layout/orgChart1"/>
    <dgm:cxn modelId="{37AC6CC1-5799-49A5-8C8A-6DB428656080}" type="presParOf" srcId="{C4D3DF99-A745-4C02-9204-B9053A10435D}" destId="{8870F03B-4AC6-462A-ACEA-A111E1BB53B4}" srcOrd="2" destOrd="0" presId="urn:microsoft.com/office/officeart/2005/8/layout/orgChart1"/>
    <dgm:cxn modelId="{68DA2740-6466-4C3F-8B58-7658B6F75044}" type="presParOf" srcId="{C4D3DF99-A745-4C02-9204-B9053A10435D}" destId="{B5AF9F61-2D02-4194-8FD3-F652B24181EB}" srcOrd="3" destOrd="0" presId="urn:microsoft.com/office/officeart/2005/8/layout/orgChart1"/>
    <dgm:cxn modelId="{9F70448F-9E3B-4695-BBA8-EB2ACD94C9BF}" type="presParOf" srcId="{B5AF9F61-2D02-4194-8FD3-F652B24181EB}" destId="{05E3F2BB-4707-45F4-8D0F-55C6C1446FB6}" srcOrd="0" destOrd="0" presId="urn:microsoft.com/office/officeart/2005/8/layout/orgChart1"/>
    <dgm:cxn modelId="{D31A7D99-5F4B-4085-A5C8-65AA86B3949C}" type="presParOf" srcId="{05E3F2BB-4707-45F4-8D0F-55C6C1446FB6}" destId="{3DEEF590-476E-4C1C-9929-F2B03D59618E}" srcOrd="0" destOrd="0" presId="urn:microsoft.com/office/officeart/2005/8/layout/orgChart1"/>
    <dgm:cxn modelId="{DF750935-8B82-438B-8876-D2ACCFDB70C4}" type="presParOf" srcId="{05E3F2BB-4707-45F4-8D0F-55C6C1446FB6}" destId="{E77015CB-8239-4C43-90D4-94278E84BF99}" srcOrd="1" destOrd="0" presId="urn:microsoft.com/office/officeart/2005/8/layout/orgChart1"/>
    <dgm:cxn modelId="{998AA32D-7010-440C-BD29-1869B18B5DAC}" type="presParOf" srcId="{B5AF9F61-2D02-4194-8FD3-F652B24181EB}" destId="{C92C30FF-7A39-4B9F-93A0-A1C2ABBC9325}" srcOrd="1" destOrd="0" presId="urn:microsoft.com/office/officeart/2005/8/layout/orgChart1"/>
    <dgm:cxn modelId="{C84E3E2A-486B-43F8-A5C4-32EDFB77A5D7}" type="presParOf" srcId="{C92C30FF-7A39-4B9F-93A0-A1C2ABBC9325}" destId="{DC84EBDA-A80C-486C-B82C-28A8BADAB706}" srcOrd="0" destOrd="0" presId="urn:microsoft.com/office/officeart/2005/8/layout/orgChart1"/>
    <dgm:cxn modelId="{83CED429-36F3-4E08-B57F-1173FA6000DA}" type="presParOf" srcId="{C92C30FF-7A39-4B9F-93A0-A1C2ABBC9325}" destId="{0D04F2B1-71DE-4788-B4D7-1B5FEDB1A2F6}" srcOrd="1" destOrd="0" presId="urn:microsoft.com/office/officeart/2005/8/layout/orgChart1"/>
    <dgm:cxn modelId="{9BDE80F2-2E52-448E-A876-DF022E48E5CE}" type="presParOf" srcId="{0D04F2B1-71DE-4788-B4D7-1B5FEDB1A2F6}" destId="{77E783A6-2C3D-42AA-B855-44FDB489D3B4}" srcOrd="0" destOrd="0" presId="urn:microsoft.com/office/officeart/2005/8/layout/orgChart1"/>
    <dgm:cxn modelId="{242FEC44-6D93-45D9-9323-10585008048D}" type="presParOf" srcId="{77E783A6-2C3D-42AA-B855-44FDB489D3B4}" destId="{7218F9D7-5623-4DB6-BF7B-5D688D9DD022}" srcOrd="0" destOrd="0" presId="urn:microsoft.com/office/officeart/2005/8/layout/orgChart1"/>
    <dgm:cxn modelId="{DBAB9E9D-B4CC-4974-A0B4-16C9FBD43254}" type="presParOf" srcId="{77E783A6-2C3D-42AA-B855-44FDB489D3B4}" destId="{F67D95AB-E8A5-448A-B007-9E4B13D5470A}" srcOrd="1" destOrd="0" presId="urn:microsoft.com/office/officeart/2005/8/layout/orgChart1"/>
    <dgm:cxn modelId="{9EC75E29-23AD-4973-A9C1-DC0960C23F11}" type="presParOf" srcId="{0D04F2B1-71DE-4788-B4D7-1B5FEDB1A2F6}" destId="{2BC54603-0581-4134-85C0-7CA59CC0FC3E}" srcOrd="1" destOrd="0" presId="urn:microsoft.com/office/officeart/2005/8/layout/orgChart1"/>
    <dgm:cxn modelId="{2CE0458F-9A04-43F5-BA97-0C92F31E4B65}" type="presParOf" srcId="{0D04F2B1-71DE-4788-B4D7-1B5FEDB1A2F6}" destId="{C7D61C70-6CD4-4F7E-A1A9-FAAA6A154299}" srcOrd="2" destOrd="0" presId="urn:microsoft.com/office/officeart/2005/8/layout/orgChart1"/>
    <dgm:cxn modelId="{C36A7E2D-2998-4CCF-993C-9AC488A7658C}" type="presParOf" srcId="{C92C30FF-7A39-4B9F-93A0-A1C2ABBC9325}" destId="{602BD59B-FC70-469D-ACEB-CC511C90E41C}" srcOrd="2" destOrd="0" presId="urn:microsoft.com/office/officeart/2005/8/layout/orgChart1"/>
    <dgm:cxn modelId="{842C4CF7-BBF4-4F19-BB6A-16702C567F5D}" type="presParOf" srcId="{C92C30FF-7A39-4B9F-93A0-A1C2ABBC9325}" destId="{9CC4ED3B-E1C0-4616-AD15-3B77F95D45F3}" srcOrd="3" destOrd="0" presId="urn:microsoft.com/office/officeart/2005/8/layout/orgChart1"/>
    <dgm:cxn modelId="{7AA1533B-BFB4-4EB2-83BD-040AEFEC6A8C}" type="presParOf" srcId="{9CC4ED3B-E1C0-4616-AD15-3B77F95D45F3}" destId="{9D20866F-0B3E-48B0-8991-AFF490D10E28}" srcOrd="0" destOrd="0" presId="urn:microsoft.com/office/officeart/2005/8/layout/orgChart1"/>
    <dgm:cxn modelId="{D84E42B3-4F81-4628-8EBE-1057E59C51AF}" type="presParOf" srcId="{9D20866F-0B3E-48B0-8991-AFF490D10E28}" destId="{FD692815-AD06-4D10-8A8C-085136D76DC9}" srcOrd="0" destOrd="0" presId="urn:microsoft.com/office/officeart/2005/8/layout/orgChart1"/>
    <dgm:cxn modelId="{534029FD-FA2B-4610-BF73-B46EB2CCF31C}" type="presParOf" srcId="{9D20866F-0B3E-48B0-8991-AFF490D10E28}" destId="{CB0B184F-F550-4D40-93F7-26A16D495629}" srcOrd="1" destOrd="0" presId="urn:microsoft.com/office/officeart/2005/8/layout/orgChart1"/>
    <dgm:cxn modelId="{27CA172E-A777-4EF2-A226-C769EB3DD1BC}" type="presParOf" srcId="{9CC4ED3B-E1C0-4616-AD15-3B77F95D45F3}" destId="{833473BA-751A-44E2-9FC1-C6B407F569C4}" srcOrd="1" destOrd="0" presId="urn:microsoft.com/office/officeart/2005/8/layout/orgChart1"/>
    <dgm:cxn modelId="{3F5CB8D0-F41A-4C69-8F82-2BFB89A20732}" type="presParOf" srcId="{9CC4ED3B-E1C0-4616-AD15-3B77F95D45F3}" destId="{72B47CCB-391A-4B95-9810-16FC08F62A85}" srcOrd="2" destOrd="0" presId="urn:microsoft.com/office/officeart/2005/8/layout/orgChart1"/>
    <dgm:cxn modelId="{7510B025-D32A-49D2-8C7A-1AC8C126E344}" type="presParOf" srcId="{C92C30FF-7A39-4B9F-93A0-A1C2ABBC9325}" destId="{262F659B-42B2-4E5B-A91B-55DEFE9F990B}" srcOrd="4" destOrd="0" presId="urn:microsoft.com/office/officeart/2005/8/layout/orgChart1"/>
    <dgm:cxn modelId="{45E91AF2-B266-4C4D-B799-D3337E718836}" type="presParOf" srcId="{C92C30FF-7A39-4B9F-93A0-A1C2ABBC9325}" destId="{99431357-D3D2-427E-B032-51F4C99B7A94}" srcOrd="5" destOrd="0" presId="urn:microsoft.com/office/officeart/2005/8/layout/orgChart1"/>
    <dgm:cxn modelId="{D356481E-BE57-4B31-A992-EDB7FD8E10C9}" type="presParOf" srcId="{99431357-D3D2-427E-B032-51F4C99B7A94}" destId="{B70EA346-6BD4-460D-AEF7-31BF730B5A8C}" srcOrd="0" destOrd="0" presId="urn:microsoft.com/office/officeart/2005/8/layout/orgChart1"/>
    <dgm:cxn modelId="{640F06DB-DDAC-4AFB-9773-A5D959B9EADD}" type="presParOf" srcId="{B70EA346-6BD4-460D-AEF7-31BF730B5A8C}" destId="{62FA9AC4-B114-4394-A3A1-72CAF86FA20B}" srcOrd="0" destOrd="0" presId="urn:microsoft.com/office/officeart/2005/8/layout/orgChart1"/>
    <dgm:cxn modelId="{78F18654-2477-4045-9970-BB9D1B50E3CB}" type="presParOf" srcId="{B70EA346-6BD4-460D-AEF7-31BF730B5A8C}" destId="{DD8B0379-68D2-47C8-BF6A-490516440C58}" srcOrd="1" destOrd="0" presId="urn:microsoft.com/office/officeart/2005/8/layout/orgChart1"/>
    <dgm:cxn modelId="{7028D644-B37F-402E-812C-400DD48DFAB7}" type="presParOf" srcId="{99431357-D3D2-427E-B032-51F4C99B7A94}" destId="{FFBE57D8-FD47-4139-A35A-FE97EAA685C0}" srcOrd="1" destOrd="0" presId="urn:microsoft.com/office/officeart/2005/8/layout/orgChart1"/>
    <dgm:cxn modelId="{A613F3A4-EEC4-46AE-B23D-E327B367889F}" type="presParOf" srcId="{99431357-D3D2-427E-B032-51F4C99B7A94}" destId="{D43CA03C-30DE-43F9-8456-AB0577B3E93A}" srcOrd="2" destOrd="0" presId="urn:microsoft.com/office/officeart/2005/8/layout/orgChart1"/>
    <dgm:cxn modelId="{2F2BFCAF-3D98-4AAD-978F-D61CAD033808}" type="presParOf" srcId="{C92C30FF-7A39-4B9F-93A0-A1C2ABBC9325}" destId="{F484A896-3B7E-4CDE-BEC7-FBFC95BCF24D}" srcOrd="6" destOrd="0" presId="urn:microsoft.com/office/officeart/2005/8/layout/orgChart1"/>
    <dgm:cxn modelId="{DC87B484-C04D-4D5E-8DB9-9CC96980F4C9}" type="presParOf" srcId="{C92C30FF-7A39-4B9F-93A0-A1C2ABBC9325}" destId="{20281BB8-4AAA-4C8F-8DE1-07C7FE413358}" srcOrd="7" destOrd="0" presId="urn:microsoft.com/office/officeart/2005/8/layout/orgChart1"/>
    <dgm:cxn modelId="{7C5FF63B-2972-4963-B5DC-D3F3B448ED1B}" type="presParOf" srcId="{20281BB8-4AAA-4C8F-8DE1-07C7FE413358}" destId="{A12A80B6-B2F6-4411-972F-388268CC2E27}" srcOrd="0" destOrd="0" presId="urn:microsoft.com/office/officeart/2005/8/layout/orgChart1"/>
    <dgm:cxn modelId="{86956476-6DAF-48EA-B920-0632FD6F1007}" type="presParOf" srcId="{A12A80B6-B2F6-4411-972F-388268CC2E27}" destId="{2E578D09-4CDB-402F-A41E-CF9964596E54}" srcOrd="0" destOrd="0" presId="urn:microsoft.com/office/officeart/2005/8/layout/orgChart1"/>
    <dgm:cxn modelId="{6B0DF4AA-958F-41B8-9C94-FD3C44D7D5A1}" type="presParOf" srcId="{A12A80B6-B2F6-4411-972F-388268CC2E27}" destId="{F43E3DDB-EB78-44D3-8FDA-3580A6C1A331}" srcOrd="1" destOrd="0" presId="urn:microsoft.com/office/officeart/2005/8/layout/orgChart1"/>
    <dgm:cxn modelId="{1173425D-B2FB-4963-884E-5D13107DE509}" type="presParOf" srcId="{20281BB8-4AAA-4C8F-8DE1-07C7FE413358}" destId="{B2FB373C-B730-4F17-A55A-0780690C6AA4}" srcOrd="1" destOrd="0" presId="urn:microsoft.com/office/officeart/2005/8/layout/orgChart1"/>
    <dgm:cxn modelId="{20896C8B-1D9D-4192-88B0-DE01E3864905}" type="presParOf" srcId="{20281BB8-4AAA-4C8F-8DE1-07C7FE413358}" destId="{6D8F1A45-184C-4395-AD8B-A68F0F08877E}" srcOrd="2" destOrd="0" presId="urn:microsoft.com/office/officeart/2005/8/layout/orgChart1"/>
    <dgm:cxn modelId="{360FB016-F83A-423D-AFAB-D9B8A7E737C7}" type="presParOf" srcId="{B5AF9F61-2D02-4194-8FD3-F652B24181EB}" destId="{98CEA201-5EC8-45DA-8115-23642CCA75BE}" srcOrd="2" destOrd="0" presId="urn:microsoft.com/office/officeart/2005/8/layout/orgChart1"/>
    <dgm:cxn modelId="{42A8618A-2814-4FC6-BBE2-2B4A312D065E}" type="presParOf" srcId="{C4D3DF99-A745-4C02-9204-B9053A10435D}" destId="{AAF5925E-A439-4734-BFA7-0209F1E034E0}" srcOrd="4" destOrd="0" presId="urn:microsoft.com/office/officeart/2005/8/layout/orgChart1"/>
    <dgm:cxn modelId="{8F54A125-2818-4FF5-9EAB-07B963EED1DF}" type="presParOf" srcId="{C4D3DF99-A745-4C02-9204-B9053A10435D}" destId="{E4ACDD6B-0637-4F25-B692-478DE4CD1E8A}" srcOrd="5" destOrd="0" presId="urn:microsoft.com/office/officeart/2005/8/layout/orgChart1"/>
    <dgm:cxn modelId="{50579EBA-98BF-45BC-8F2D-DEE23A5AE9BC}" type="presParOf" srcId="{E4ACDD6B-0637-4F25-B692-478DE4CD1E8A}" destId="{D26411F1-3269-4B53-8632-15971C6AADE7}" srcOrd="0" destOrd="0" presId="urn:microsoft.com/office/officeart/2005/8/layout/orgChart1"/>
    <dgm:cxn modelId="{39D95FBE-7A6E-4C8B-A9FA-1B69484D8CD0}" type="presParOf" srcId="{D26411F1-3269-4B53-8632-15971C6AADE7}" destId="{72AC346F-2F4E-444E-8C03-BD2A3B5A48DE}" srcOrd="0" destOrd="0" presId="urn:microsoft.com/office/officeart/2005/8/layout/orgChart1"/>
    <dgm:cxn modelId="{1256E873-C8D7-4A3C-941C-377C12281918}" type="presParOf" srcId="{D26411F1-3269-4B53-8632-15971C6AADE7}" destId="{61BD3AC5-6CF6-4CA9-B7DA-7A4EF7D20243}" srcOrd="1" destOrd="0" presId="urn:microsoft.com/office/officeart/2005/8/layout/orgChart1"/>
    <dgm:cxn modelId="{0BC6DD0F-49A1-4E54-99BD-C3AE34EE3D92}" type="presParOf" srcId="{E4ACDD6B-0637-4F25-B692-478DE4CD1E8A}" destId="{417D4C16-6F47-45C2-BFA4-54B9F621B68C}" srcOrd="1" destOrd="0" presId="urn:microsoft.com/office/officeart/2005/8/layout/orgChart1"/>
    <dgm:cxn modelId="{11575F7E-EE9F-4BBF-B4CD-ABD78530C63A}" type="presParOf" srcId="{417D4C16-6F47-45C2-BFA4-54B9F621B68C}" destId="{B99B6B24-4B86-4581-870C-CE3FEDC0C61D}" srcOrd="0" destOrd="0" presId="urn:microsoft.com/office/officeart/2005/8/layout/orgChart1"/>
    <dgm:cxn modelId="{1C41E390-A14F-4C99-A30D-E62BDF828915}" type="presParOf" srcId="{417D4C16-6F47-45C2-BFA4-54B9F621B68C}" destId="{5BA0EA1B-5F73-4973-A3F1-29236FE7F0E5}" srcOrd="1" destOrd="0" presId="urn:microsoft.com/office/officeart/2005/8/layout/orgChart1"/>
    <dgm:cxn modelId="{ED294828-8D0B-4A0E-B71E-0C001FCC170B}" type="presParOf" srcId="{5BA0EA1B-5F73-4973-A3F1-29236FE7F0E5}" destId="{C7184900-6D46-4FEB-ADB8-C488F2157735}" srcOrd="0" destOrd="0" presId="urn:microsoft.com/office/officeart/2005/8/layout/orgChart1"/>
    <dgm:cxn modelId="{D2103151-4B42-493D-ABC7-92E879476E45}" type="presParOf" srcId="{C7184900-6D46-4FEB-ADB8-C488F2157735}" destId="{94EA3F58-2480-455A-93C9-19D7ED310431}" srcOrd="0" destOrd="0" presId="urn:microsoft.com/office/officeart/2005/8/layout/orgChart1"/>
    <dgm:cxn modelId="{1C783F12-EB4A-4899-BF3C-7E6072BD7581}" type="presParOf" srcId="{C7184900-6D46-4FEB-ADB8-C488F2157735}" destId="{0E41174D-0E26-4AF8-AEF8-D33D29C46895}" srcOrd="1" destOrd="0" presId="urn:microsoft.com/office/officeart/2005/8/layout/orgChart1"/>
    <dgm:cxn modelId="{739C41EE-C444-4B1F-9F80-03E9227CC238}" type="presParOf" srcId="{5BA0EA1B-5F73-4973-A3F1-29236FE7F0E5}" destId="{1A2AD02D-EC01-4C80-95B5-C9487B2F4B1D}" srcOrd="1" destOrd="0" presId="urn:microsoft.com/office/officeart/2005/8/layout/orgChart1"/>
    <dgm:cxn modelId="{C824AED3-2D84-4958-ABD3-72BCCB2D74E7}" type="presParOf" srcId="{1A2AD02D-EC01-4C80-95B5-C9487B2F4B1D}" destId="{7B7A9498-EE61-46A4-ABC7-FCC9B6911869}" srcOrd="0" destOrd="0" presId="urn:microsoft.com/office/officeart/2005/8/layout/orgChart1"/>
    <dgm:cxn modelId="{AA16647C-5E86-46C7-8F3E-4ED45790D9CC}" type="presParOf" srcId="{1A2AD02D-EC01-4C80-95B5-C9487B2F4B1D}" destId="{66FC43BD-79DC-4A25-BDB3-F5B830425567}" srcOrd="1" destOrd="0" presId="urn:microsoft.com/office/officeart/2005/8/layout/orgChart1"/>
    <dgm:cxn modelId="{ECDB53CC-5290-49C7-8EC7-6122416F2151}" type="presParOf" srcId="{66FC43BD-79DC-4A25-BDB3-F5B830425567}" destId="{4DF92811-13ED-44A2-BF55-539D20088292}" srcOrd="0" destOrd="0" presId="urn:microsoft.com/office/officeart/2005/8/layout/orgChart1"/>
    <dgm:cxn modelId="{3B41414B-A89E-45F7-9B76-4E58142A2318}" type="presParOf" srcId="{4DF92811-13ED-44A2-BF55-539D20088292}" destId="{CFE45721-94E1-49D6-AC65-128A5E67F4AA}" srcOrd="0" destOrd="0" presId="urn:microsoft.com/office/officeart/2005/8/layout/orgChart1"/>
    <dgm:cxn modelId="{4595ED1C-5CC6-468A-AF9C-E82CE95F5214}" type="presParOf" srcId="{4DF92811-13ED-44A2-BF55-539D20088292}" destId="{52570063-90CF-4781-9CD0-D7B15D415766}" srcOrd="1" destOrd="0" presId="urn:microsoft.com/office/officeart/2005/8/layout/orgChart1"/>
    <dgm:cxn modelId="{35F3B64A-39B8-4026-8463-06DB2AEAFF60}" type="presParOf" srcId="{66FC43BD-79DC-4A25-BDB3-F5B830425567}" destId="{A5A679AF-951B-49C0-A21B-DFA09207564C}" srcOrd="1" destOrd="0" presId="urn:microsoft.com/office/officeart/2005/8/layout/orgChart1"/>
    <dgm:cxn modelId="{6DD58FD0-AD15-43B0-8EF5-DCBF53426B94}" type="presParOf" srcId="{66FC43BD-79DC-4A25-BDB3-F5B830425567}" destId="{843B37D2-54CA-4C17-89CA-8041E47E4503}" srcOrd="2" destOrd="0" presId="urn:microsoft.com/office/officeart/2005/8/layout/orgChart1"/>
    <dgm:cxn modelId="{E0957FF7-1511-4F8D-9418-8AE534646C20}" type="presParOf" srcId="{1A2AD02D-EC01-4C80-95B5-C9487B2F4B1D}" destId="{A997EDE0-B6EC-415F-9465-42859963FCDA}" srcOrd="2" destOrd="0" presId="urn:microsoft.com/office/officeart/2005/8/layout/orgChart1"/>
    <dgm:cxn modelId="{B7658D9C-BF07-490E-977B-BEC0E470E821}" type="presParOf" srcId="{1A2AD02D-EC01-4C80-95B5-C9487B2F4B1D}" destId="{45433A0D-4092-40E3-98E4-24BE76417B03}" srcOrd="3" destOrd="0" presId="urn:microsoft.com/office/officeart/2005/8/layout/orgChart1"/>
    <dgm:cxn modelId="{4B673C27-3061-4118-A297-56B63765995E}" type="presParOf" srcId="{45433A0D-4092-40E3-98E4-24BE76417B03}" destId="{7099E399-5311-4773-87EB-B91F2145E359}" srcOrd="0" destOrd="0" presId="urn:microsoft.com/office/officeart/2005/8/layout/orgChart1"/>
    <dgm:cxn modelId="{AE32F499-81B6-4C05-AB23-8F6984A7A8A6}" type="presParOf" srcId="{7099E399-5311-4773-87EB-B91F2145E359}" destId="{7B91E5E5-58B7-4334-B99F-B2BE80AC2C27}" srcOrd="0" destOrd="0" presId="urn:microsoft.com/office/officeart/2005/8/layout/orgChart1"/>
    <dgm:cxn modelId="{E5BFDD18-73AC-43C4-9703-AB47B4C64750}" type="presParOf" srcId="{7099E399-5311-4773-87EB-B91F2145E359}" destId="{2BC2D485-4BD9-44C6-83EC-74176CBDE1CE}" srcOrd="1" destOrd="0" presId="urn:microsoft.com/office/officeart/2005/8/layout/orgChart1"/>
    <dgm:cxn modelId="{70A0E894-B099-414D-8F1B-CFD7714F575B}" type="presParOf" srcId="{45433A0D-4092-40E3-98E4-24BE76417B03}" destId="{0B12FAF0-EF84-409C-BB7F-0C36E0823E77}" srcOrd="1" destOrd="0" presId="urn:microsoft.com/office/officeart/2005/8/layout/orgChart1"/>
    <dgm:cxn modelId="{FEBA7684-7489-42B7-89DD-299DD198F65B}" type="presParOf" srcId="{45433A0D-4092-40E3-98E4-24BE76417B03}" destId="{A6A0BFEF-2570-4A0C-ACD0-238194BEEC64}" srcOrd="2" destOrd="0" presId="urn:microsoft.com/office/officeart/2005/8/layout/orgChart1"/>
    <dgm:cxn modelId="{52BB6BCB-6100-46C5-9E83-4CEEC972A66A}" type="presParOf" srcId="{1A2AD02D-EC01-4C80-95B5-C9487B2F4B1D}" destId="{34098381-6D77-4732-A5B4-456D319599CD}" srcOrd="4" destOrd="0" presId="urn:microsoft.com/office/officeart/2005/8/layout/orgChart1"/>
    <dgm:cxn modelId="{30EABE69-4F23-486A-BD41-2CE35415ABD8}" type="presParOf" srcId="{1A2AD02D-EC01-4C80-95B5-C9487B2F4B1D}" destId="{0AA2B551-40BD-45F9-8754-DE2DC87E7DC4}" srcOrd="5" destOrd="0" presId="urn:microsoft.com/office/officeart/2005/8/layout/orgChart1"/>
    <dgm:cxn modelId="{BEDAD2E6-BC45-4547-B950-6C7B0DBEC95C}" type="presParOf" srcId="{0AA2B551-40BD-45F9-8754-DE2DC87E7DC4}" destId="{14266D2A-6AB2-44DE-8FEF-DAAABF510356}" srcOrd="0" destOrd="0" presId="urn:microsoft.com/office/officeart/2005/8/layout/orgChart1"/>
    <dgm:cxn modelId="{3BBE81CC-F2AE-404C-BC20-C4604C448F09}" type="presParOf" srcId="{14266D2A-6AB2-44DE-8FEF-DAAABF510356}" destId="{B730C348-B27B-4E97-B02A-145E4DF524C7}" srcOrd="0" destOrd="0" presId="urn:microsoft.com/office/officeart/2005/8/layout/orgChart1"/>
    <dgm:cxn modelId="{72F6EA69-D2F5-4B28-8EC4-854D8456388E}" type="presParOf" srcId="{14266D2A-6AB2-44DE-8FEF-DAAABF510356}" destId="{194D1701-BA25-4307-8A9A-F95AE40A9E06}" srcOrd="1" destOrd="0" presId="urn:microsoft.com/office/officeart/2005/8/layout/orgChart1"/>
    <dgm:cxn modelId="{9C4124B6-F59A-4396-A332-29513D9B9854}" type="presParOf" srcId="{0AA2B551-40BD-45F9-8754-DE2DC87E7DC4}" destId="{F455B140-6AB6-4646-A88E-93930381A837}" srcOrd="1" destOrd="0" presId="urn:microsoft.com/office/officeart/2005/8/layout/orgChart1"/>
    <dgm:cxn modelId="{A4AFFE1C-5BA7-43A7-9627-1D9C3E79EC27}" type="presParOf" srcId="{0AA2B551-40BD-45F9-8754-DE2DC87E7DC4}" destId="{286DBE8D-C02D-4492-9803-0E8B8730A2F0}" srcOrd="2" destOrd="0" presId="urn:microsoft.com/office/officeart/2005/8/layout/orgChart1"/>
    <dgm:cxn modelId="{A49D78BD-8701-40A4-9765-8321F0A643A7}" type="presParOf" srcId="{5BA0EA1B-5F73-4973-A3F1-29236FE7F0E5}" destId="{36FB329A-EA96-4DC3-8077-A91D3BA09DEC}" srcOrd="2" destOrd="0" presId="urn:microsoft.com/office/officeart/2005/8/layout/orgChart1"/>
    <dgm:cxn modelId="{7E623A4E-1762-415F-8B5B-308E8A6B2CE9}" type="presParOf" srcId="{417D4C16-6F47-45C2-BFA4-54B9F621B68C}" destId="{0158380F-2A8D-46BB-A605-28D0BEDCA95A}" srcOrd="2" destOrd="0" presId="urn:microsoft.com/office/officeart/2005/8/layout/orgChart1"/>
    <dgm:cxn modelId="{66BC9CB7-2D77-42F9-9EEF-57BB224AC632}" type="presParOf" srcId="{417D4C16-6F47-45C2-BFA4-54B9F621B68C}" destId="{1ED8701E-95F7-46B5-9B23-B113C2EBE606}" srcOrd="3" destOrd="0" presId="urn:microsoft.com/office/officeart/2005/8/layout/orgChart1"/>
    <dgm:cxn modelId="{B0542ABD-3D83-4E42-88C3-E78CBBF84D65}" type="presParOf" srcId="{1ED8701E-95F7-46B5-9B23-B113C2EBE606}" destId="{82EB442C-EA0F-4ADB-BFCE-26157DEED3EF}" srcOrd="0" destOrd="0" presId="urn:microsoft.com/office/officeart/2005/8/layout/orgChart1"/>
    <dgm:cxn modelId="{A962A06A-B38E-4969-B917-BE49F89FA3E5}" type="presParOf" srcId="{82EB442C-EA0F-4ADB-BFCE-26157DEED3EF}" destId="{466D2442-F82B-4960-BA14-07DC66B89776}" srcOrd="0" destOrd="0" presId="urn:microsoft.com/office/officeart/2005/8/layout/orgChart1"/>
    <dgm:cxn modelId="{A6EE8F3C-7566-4DF5-8CE7-53710FEE2259}" type="presParOf" srcId="{82EB442C-EA0F-4ADB-BFCE-26157DEED3EF}" destId="{95747F7E-A1B1-48A5-BB26-4D663DC9B687}" srcOrd="1" destOrd="0" presId="urn:microsoft.com/office/officeart/2005/8/layout/orgChart1"/>
    <dgm:cxn modelId="{15D523D9-836E-4DF7-92C7-5EAE656A4DD9}" type="presParOf" srcId="{1ED8701E-95F7-46B5-9B23-B113C2EBE606}" destId="{B45D613A-CF74-4109-9FE2-CA7DF07E9A2F}" srcOrd="1" destOrd="0" presId="urn:microsoft.com/office/officeart/2005/8/layout/orgChart1"/>
    <dgm:cxn modelId="{EC309420-72A5-4A56-A5EC-AB8CD5D0FBBB}" type="presParOf" srcId="{B45D613A-CF74-4109-9FE2-CA7DF07E9A2F}" destId="{F995A6B1-D139-4F46-BB63-4E31291E2CBE}" srcOrd="0" destOrd="0" presId="urn:microsoft.com/office/officeart/2005/8/layout/orgChart1"/>
    <dgm:cxn modelId="{96B885EC-1F1A-4C3E-93E1-EA5BBF39302D}" type="presParOf" srcId="{B45D613A-CF74-4109-9FE2-CA7DF07E9A2F}" destId="{F954B2A2-1550-4BD3-8667-C1C8D4E5B1B2}" srcOrd="1" destOrd="0" presId="urn:microsoft.com/office/officeart/2005/8/layout/orgChart1"/>
    <dgm:cxn modelId="{0B243758-E612-4587-A0D9-8BAA3BA1DB7C}" type="presParOf" srcId="{F954B2A2-1550-4BD3-8667-C1C8D4E5B1B2}" destId="{59C7A080-A188-4DC2-9FCA-0423516A283A}" srcOrd="0" destOrd="0" presId="urn:microsoft.com/office/officeart/2005/8/layout/orgChart1"/>
    <dgm:cxn modelId="{B6A5D8F6-A33E-4526-88D9-3EA5360FD464}" type="presParOf" srcId="{59C7A080-A188-4DC2-9FCA-0423516A283A}" destId="{8D7CEF34-7121-401A-9EDD-DA57814735DA}" srcOrd="0" destOrd="0" presId="urn:microsoft.com/office/officeart/2005/8/layout/orgChart1"/>
    <dgm:cxn modelId="{13D96F99-BC60-47AC-ABF6-1C398565CC30}" type="presParOf" srcId="{59C7A080-A188-4DC2-9FCA-0423516A283A}" destId="{3E5A7FC1-A3F3-404B-905C-6AC855CFFC9A}" srcOrd="1" destOrd="0" presId="urn:microsoft.com/office/officeart/2005/8/layout/orgChart1"/>
    <dgm:cxn modelId="{A9BAE075-1639-4086-92AD-50195A978F7C}" type="presParOf" srcId="{F954B2A2-1550-4BD3-8667-C1C8D4E5B1B2}" destId="{96E6DC8E-2BDC-4DA9-A96B-3BBD7B50C8B5}" srcOrd="1" destOrd="0" presId="urn:microsoft.com/office/officeart/2005/8/layout/orgChart1"/>
    <dgm:cxn modelId="{98B24644-6246-469A-BE9F-96C88855F650}" type="presParOf" srcId="{F954B2A2-1550-4BD3-8667-C1C8D4E5B1B2}" destId="{24690629-5752-487D-9E62-1B9255B91666}" srcOrd="2" destOrd="0" presId="urn:microsoft.com/office/officeart/2005/8/layout/orgChart1"/>
    <dgm:cxn modelId="{847EEDAC-332B-4D3E-8EFC-090772AEC592}" type="presParOf" srcId="{B45D613A-CF74-4109-9FE2-CA7DF07E9A2F}" destId="{4DB223C1-E167-4CE7-BBDB-3999C251884C}" srcOrd="2" destOrd="0" presId="urn:microsoft.com/office/officeart/2005/8/layout/orgChart1"/>
    <dgm:cxn modelId="{6A0A54E5-677C-4129-8C0C-8A548577B5D8}" type="presParOf" srcId="{B45D613A-CF74-4109-9FE2-CA7DF07E9A2F}" destId="{BF9A6A66-4CA5-4C5B-B795-8B6D58B0C86A}" srcOrd="3" destOrd="0" presId="urn:microsoft.com/office/officeart/2005/8/layout/orgChart1"/>
    <dgm:cxn modelId="{C8E865C9-5C3C-4DA5-9BF1-4D44E103DCC6}" type="presParOf" srcId="{BF9A6A66-4CA5-4C5B-B795-8B6D58B0C86A}" destId="{B2BDE703-F29E-4522-ADCF-F5E033C136D5}" srcOrd="0" destOrd="0" presId="urn:microsoft.com/office/officeart/2005/8/layout/orgChart1"/>
    <dgm:cxn modelId="{FEC1AD89-A420-47EB-81D8-5C79DF9FD736}" type="presParOf" srcId="{B2BDE703-F29E-4522-ADCF-F5E033C136D5}" destId="{A48098A7-875D-4DD4-9FC1-6BF27ACF541C}" srcOrd="0" destOrd="0" presId="urn:microsoft.com/office/officeart/2005/8/layout/orgChart1"/>
    <dgm:cxn modelId="{C893B7EE-F669-48C6-83E6-36C38A7B4728}" type="presParOf" srcId="{B2BDE703-F29E-4522-ADCF-F5E033C136D5}" destId="{30D467C3-47C6-4E21-A66C-E50574C771FF}" srcOrd="1" destOrd="0" presId="urn:microsoft.com/office/officeart/2005/8/layout/orgChart1"/>
    <dgm:cxn modelId="{710E84B4-20DA-4407-B546-AB31FA006719}" type="presParOf" srcId="{BF9A6A66-4CA5-4C5B-B795-8B6D58B0C86A}" destId="{076789AC-8BEF-445A-80D0-485B1A25275F}" srcOrd="1" destOrd="0" presId="urn:microsoft.com/office/officeart/2005/8/layout/orgChart1"/>
    <dgm:cxn modelId="{16B3480E-06BF-4FD9-BCC4-1E4F9F3E3764}" type="presParOf" srcId="{BF9A6A66-4CA5-4C5B-B795-8B6D58B0C86A}" destId="{916E04E4-C12C-4A92-B5B5-5658FFEBB62D}" srcOrd="2" destOrd="0" presId="urn:microsoft.com/office/officeart/2005/8/layout/orgChart1"/>
    <dgm:cxn modelId="{29A5C282-BEC3-4B98-94CC-702E9CBACEDF}" type="presParOf" srcId="{1ED8701E-95F7-46B5-9B23-B113C2EBE606}" destId="{22A9FBAF-7F85-4B32-9C8E-50AB49277B22}" srcOrd="2" destOrd="0" presId="urn:microsoft.com/office/officeart/2005/8/layout/orgChart1"/>
    <dgm:cxn modelId="{8AF52551-D0F9-4747-A504-E1D56872B433}" type="presParOf" srcId="{E4ACDD6B-0637-4F25-B692-478DE4CD1E8A}" destId="{A304A998-311C-42E3-BC67-14561F45BC79}"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B03EDD86-C2C2-4B31-81AE-D6B3F49E1C10}" type="presParOf" srcId="{7F944FE0-D2A2-405B-BDFF-D1897631706E}" destId="{146AE877-ED15-459B-B13B-AF077FBB1040}" srcOrd="2" destOrd="0" presId="urn:microsoft.com/office/officeart/2005/8/layout/orgChart1"/>
    <dgm:cxn modelId="{181F734E-D35B-4EF5-9A97-CB452032DC11}" type="presParOf" srcId="{7F944FE0-D2A2-405B-BDFF-D1897631706E}" destId="{D8BE7065-D2EC-4787-8FFC-B61F79EEC39D}" srcOrd="3" destOrd="0" presId="urn:microsoft.com/office/officeart/2005/8/layout/orgChart1"/>
    <dgm:cxn modelId="{14BB84DE-3636-4C72-8E56-38D962ACC82F}" type="presParOf" srcId="{D8BE7065-D2EC-4787-8FFC-B61F79EEC39D}" destId="{71363FA2-6923-417F-B55E-201974467DF6}" srcOrd="0" destOrd="0" presId="urn:microsoft.com/office/officeart/2005/8/layout/orgChart1"/>
    <dgm:cxn modelId="{FE277F32-2136-4E44-B2E7-052CFF5D804E}" type="presParOf" srcId="{71363FA2-6923-417F-B55E-201974467DF6}" destId="{5368EF9E-E26F-497A-B704-8C2CE5D835FD}" srcOrd="0" destOrd="0" presId="urn:microsoft.com/office/officeart/2005/8/layout/orgChart1"/>
    <dgm:cxn modelId="{9D0D020A-6D9B-4C04-9150-6DC46D32E6A5}" type="presParOf" srcId="{71363FA2-6923-417F-B55E-201974467DF6}" destId="{05AACB28-368C-4D12-A4D8-69764BDEC4D2}" srcOrd="1" destOrd="0" presId="urn:microsoft.com/office/officeart/2005/8/layout/orgChart1"/>
    <dgm:cxn modelId="{1E2AA5E1-4EB0-4682-9C36-F429445FD2F5}" type="presParOf" srcId="{D8BE7065-D2EC-4787-8FFC-B61F79EEC39D}" destId="{6EB25563-D21F-483B-A064-03B79922792B}" srcOrd="1" destOrd="0" presId="urn:microsoft.com/office/officeart/2005/8/layout/orgChart1"/>
    <dgm:cxn modelId="{10D605C4-FD09-4441-9BB3-0632F4A379C3}" type="presParOf" srcId="{6EB25563-D21F-483B-A064-03B79922792B}" destId="{1BDCF5C3-4938-4F7B-B883-DFE0EA2513F2}" srcOrd="0" destOrd="0" presId="urn:microsoft.com/office/officeart/2005/8/layout/orgChart1"/>
    <dgm:cxn modelId="{22A84BAE-F858-4B16-A5F7-8F2A6D7D2D1E}" type="presParOf" srcId="{6EB25563-D21F-483B-A064-03B79922792B}" destId="{D51C4435-04F6-4D3A-8AC9-28DE1618776D}" srcOrd="1" destOrd="0" presId="urn:microsoft.com/office/officeart/2005/8/layout/orgChart1"/>
    <dgm:cxn modelId="{EE968EFF-50DE-421B-8602-E0B402C73CB7}" type="presParOf" srcId="{D51C4435-04F6-4D3A-8AC9-28DE1618776D}" destId="{C8C3FF62-3F59-4D84-9B88-D6D2C6D0965C}" srcOrd="0" destOrd="0" presId="urn:microsoft.com/office/officeart/2005/8/layout/orgChart1"/>
    <dgm:cxn modelId="{269C4383-A532-4002-B089-59A5A17E2AA2}" type="presParOf" srcId="{C8C3FF62-3F59-4D84-9B88-D6D2C6D0965C}" destId="{3CB81659-FE3C-423B-9CBD-B42FC5FE3EA0}" srcOrd="0" destOrd="0" presId="urn:microsoft.com/office/officeart/2005/8/layout/orgChart1"/>
    <dgm:cxn modelId="{CFC04A00-2893-4225-812D-1214A4F3CEC8}" type="presParOf" srcId="{C8C3FF62-3F59-4D84-9B88-D6D2C6D0965C}" destId="{77CF87DA-CCF2-4C68-A6A1-315D38F06E97}" srcOrd="1" destOrd="0" presId="urn:microsoft.com/office/officeart/2005/8/layout/orgChart1"/>
    <dgm:cxn modelId="{68989890-F410-4841-86F8-1A55740944AB}" type="presParOf" srcId="{D51C4435-04F6-4D3A-8AC9-28DE1618776D}" destId="{9A131EBF-4F2C-4F30-929D-6EE9E0F9BCAA}" srcOrd="1" destOrd="0" presId="urn:microsoft.com/office/officeart/2005/8/layout/orgChart1"/>
    <dgm:cxn modelId="{9C2A48C4-0548-4D59-9E85-5A3AA6C6E022}" type="presParOf" srcId="{9A131EBF-4F2C-4F30-929D-6EE9E0F9BCAA}" destId="{551EDF52-9700-4415-9C5E-2D5BBD97710A}" srcOrd="0" destOrd="0" presId="urn:microsoft.com/office/officeart/2005/8/layout/orgChart1"/>
    <dgm:cxn modelId="{F6A75BE6-237B-492B-8EA0-809C0960001E}" type="presParOf" srcId="{9A131EBF-4F2C-4F30-929D-6EE9E0F9BCAA}" destId="{DD393105-A334-4EB7-8239-C3EC22ABC35C}" srcOrd="1" destOrd="0" presId="urn:microsoft.com/office/officeart/2005/8/layout/orgChart1"/>
    <dgm:cxn modelId="{0715E720-AC48-4E48-935D-5CEC12A7C65B}" type="presParOf" srcId="{DD393105-A334-4EB7-8239-C3EC22ABC35C}" destId="{34E0B7B8-A9FE-4637-BA33-0D34A4985CFE}" srcOrd="0" destOrd="0" presId="urn:microsoft.com/office/officeart/2005/8/layout/orgChart1"/>
    <dgm:cxn modelId="{4C701007-C1E1-4EF2-9698-ECC5AE53BF6F}" type="presParOf" srcId="{34E0B7B8-A9FE-4637-BA33-0D34A4985CFE}" destId="{07D3882F-C235-4ADF-85FA-E879C777A8BD}" srcOrd="0" destOrd="0" presId="urn:microsoft.com/office/officeart/2005/8/layout/orgChart1"/>
    <dgm:cxn modelId="{C6D43F3C-10ED-4049-B729-8E6F38081AC0}" type="presParOf" srcId="{34E0B7B8-A9FE-4637-BA33-0D34A4985CFE}" destId="{4AFAFC3D-D935-4174-82BF-8097E9CC3978}" srcOrd="1" destOrd="0" presId="urn:microsoft.com/office/officeart/2005/8/layout/orgChart1"/>
    <dgm:cxn modelId="{CFE029F0-3F31-41BE-B519-6345102125CB}" type="presParOf" srcId="{DD393105-A334-4EB7-8239-C3EC22ABC35C}" destId="{32762620-2305-4932-8569-3643D2BD0F19}" srcOrd="1" destOrd="0" presId="urn:microsoft.com/office/officeart/2005/8/layout/orgChart1"/>
    <dgm:cxn modelId="{485C637F-81E0-4E24-B4D8-32FE642CD9F7}" type="presParOf" srcId="{DD393105-A334-4EB7-8239-C3EC22ABC35C}" destId="{8BC1F9E8-51D5-4381-8499-A60AB874E0FD}" srcOrd="2" destOrd="0" presId="urn:microsoft.com/office/officeart/2005/8/layout/orgChart1"/>
    <dgm:cxn modelId="{86D571AC-02DE-4DA5-AE7A-19E4F5EF5C1F}" type="presParOf" srcId="{9A131EBF-4F2C-4F30-929D-6EE9E0F9BCAA}" destId="{FB2DB3A0-B135-43F4-88C1-E9985DD92C2D}" srcOrd="2" destOrd="0" presId="urn:microsoft.com/office/officeart/2005/8/layout/orgChart1"/>
    <dgm:cxn modelId="{4683F895-2106-40D2-9E11-5CA6379399B7}" type="presParOf" srcId="{9A131EBF-4F2C-4F30-929D-6EE9E0F9BCAA}" destId="{B2D79C74-D841-47CF-928E-3D8F67BB6CF4}" srcOrd="3" destOrd="0" presId="urn:microsoft.com/office/officeart/2005/8/layout/orgChart1"/>
    <dgm:cxn modelId="{ECBA03DA-4E8C-4BC4-9F8D-89DC3DE9FA04}" type="presParOf" srcId="{B2D79C74-D841-47CF-928E-3D8F67BB6CF4}" destId="{D530D8F6-4633-4E2B-9D7F-07FE13465AD0}" srcOrd="0" destOrd="0" presId="urn:microsoft.com/office/officeart/2005/8/layout/orgChart1"/>
    <dgm:cxn modelId="{B4AD80E7-A8F6-4F4B-AEF4-F4C09FAD3D0D}" type="presParOf" srcId="{D530D8F6-4633-4E2B-9D7F-07FE13465AD0}" destId="{D7DDDDF0-F44F-4B11-B08B-89295DEA0D9B}" srcOrd="0" destOrd="0" presId="urn:microsoft.com/office/officeart/2005/8/layout/orgChart1"/>
    <dgm:cxn modelId="{C333E741-2E5B-4722-808C-5169EB645FFD}" type="presParOf" srcId="{D530D8F6-4633-4E2B-9D7F-07FE13465AD0}" destId="{3957C82B-EF44-4844-A580-BC3F07AD1AAA}" srcOrd="1" destOrd="0" presId="urn:microsoft.com/office/officeart/2005/8/layout/orgChart1"/>
    <dgm:cxn modelId="{FAF62A33-B985-4CE4-BBA8-14085E5AEE02}" type="presParOf" srcId="{B2D79C74-D841-47CF-928E-3D8F67BB6CF4}" destId="{0754D7EF-BC43-404C-B8A6-6E2B1C6A9AE2}" srcOrd="1" destOrd="0" presId="urn:microsoft.com/office/officeart/2005/8/layout/orgChart1"/>
    <dgm:cxn modelId="{D712542B-A183-4FB8-A77A-87D65ECC017B}" type="presParOf" srcId="{B2D79C74-D841-47CF-928E-3D8F67BB6CF4}" destId="{72B790DC-CD82-4BA6-8E1B-4F531F1D61F0}" srcOrd="2" destOrd="0" presId="urn:microsoft.com/office/officeart/2005/8/layout/orgChart1"/>
    <dgm:cxn modelId="{32C39183-E907-451E-B63A-DB0A43DC89F6}" type="presParOf" srcId="{9A131EBF-4F2C-4F30-929D-6EE9E0F9BCAA}" destId="{05F83327-2C84-4090-81AE-FCA4D3E2C2AD}" srcOrd="4" destOrd="0" presId="urn:microsoft.com/office/officeart/2005/8/layout/orgChart1"/>
    <dgm:cxn modelId="{F9E73753-605B-4144-BD35-28F54BB5FAEF}" type="presParOf" srcId="{9A131EBF-4F2C-4F30-929D-6EE9E0F9BCAA}" destId="{36362017-253E-48CC-877B-29C666361818}" srcOrd="5" destOrd="0" presId="urn:microsoft.com/office/officeart/2005/8/layout/orgChart1"/>
    <dgm:cxn modelId="{87A0CFC6-9082-4B14-9F59-09BA0AADBC15}" type="presParOf" srcId="{36362017-253E-48CC-877B-29C666361818}" destId="{3C30E792-C5DE-4525-AABD-C47A6B1315A0}" srcOrd="0" destOrd="0" presId="urn:microsoft.com/office/officeart/2005/8/layout/orgChart1"/>
    <dgm:cxn modelId="{54DD912E-E2C4-42B1-A326-BBD2FA85F783}" type="presParOf" srcId="{3C30E792-C5DE-4525-AABD-C47A6B1315A0}" destId="{120F46ED-1519-40F6-9269-5A030CBCDBFC}" srcOrd="0" destOrd="0" presId="urn:microsoft.com/office/officeart/2005/8/layout/orgChart1"/>
    <dgm:cxn modelId="{37C272C9-F6B1-4612-9789-E2E23198BA4A}" type="presParOf" srcId="{3C30E792-C5DE-4525-AABD-C47A6B1315A0}" destId="{AB6E7023-EB12-467E-A0EC-A2DFABAE7736}" srcOrd="1" destOrd="0" presId="urn:microsoft.com/office/officeart/2005/8/layout/orgChart1"/>
    <dgm:cxn modelId="{FCD6BAD4-FDAD-411F-A9D1-37C1931D3D7B}" type="presParOf" srcId="{36362017-253E-48CC-877B-29C666361818}" destId="{52746E4B-5821-4A1E-813F-5723C07F589D}" srcOrd="1" destOrd="0" presId="urn:microsoft.com/office/officeart/2005/8/layout/orgChart1"/>
    <dgm:cxn modelId="{CE7EBC08-DB4F-44E6-8273-756DAB7ABF0A}" type="presParOf" srcId="{36362017-253E-48CC-877B-29C666361818}" destId="{02EBFDA6-B1ED-497A-BF00-3EB8E2346E1E}" srcOrd="2" destOrd="0" presId="urn:microsoft.com/office/officeart/2005/8/layout/orgChart1"/>
    <dgm:cxn modelId="{1AB955B9-6A86-4E12-920A-9784B8E06F1E}" type="presParOf" srcId="{D51C4435-04F6-4D3A-8AC9-28DE1618776D}" destId="{A5AD6A0B-6137-45FE-AEC3-274EDB22E7BE}" srcOrd="2" destOrd="0" presId="urn:microsoft.com/office/officeart/2005/8/layout/orgChart1"/>
    <dgm:cxn modelId="{9D935F66-A077-4529-9D35-9359403ABF0D}" type="presParOf" srcId="{6EB25563-D21F-483B-A064-03B79922792B}" destId="{4E82E1CF-9093-4966-8BDC-BA30B6523B53}" srcOrd="2" destOrd="0" presId="urn:microsoft.com/office/officeart/2005/8/layout/orgChart1"/>
    <dgm:cxn modelId="{6C09B7FE-A508-4132-90D4-BE7583337AC6}" type="presParOf" srcId="{6EB25563-D21F-483B-A064-03B79922792B}" destId="{6D4684D6-3049-41BE-9C43-0701009F3CD0}" srcOrd="3" destOrd="0" presId="urn:microsoft.com/office/officeart/2005/8/layout/orgChart1"/>
    <dgm:cxn modelId="{B5BF5FA9-E5AC-4251-B8F6-2760E79FEE31}" type="presParOf" srcId="{6D4684D6-3049-41BE-9C43-0701009F3CD0}" destId="{D575E6F6-8868-49B4-8B9A-094F6C77B41D}" srcOrd="0" destOrd="0" presId="urn:microsoft.com/office/officeart/2005/8/layout/orgChart1"/>
    <dgm:cxn modelId="{CF5B4437-A0D8-477D-B631-DA493EF36493}" type="presParOf" srcId="{D575E6F6-8868-49B4-8B9A-094F6C77B41D}" destId="{12FDCBF9-3BED-482D-906E-5A09DB8EAF1F}" srcOrd="0" destOrd="0" presId="urn:microsoft.com/office/officeart/2005/8/layout/orgChart1"/>
    <dgm:cxn modelId="{AD870E70-51B3-41CA-9A76-25CE3A03C7A6}" type="presParOf" srcId="{D575E6F6-8868-49B4-8B9A-094F6C77B41D}" destId="{FC89D3C7-0538-47F7-AF35-0B577D30F034}" srcOrd="1" destOrd="0" presId="urn:microsoft.com/office/officeart/2005/8/layout/orgChart1"/>
    <dgm:cxn modelId="{9737BF88-FF2B-4167-A321-9D5FBFFE47BC}" type="presParOf" srcId="{6D4684D6-3049-41BE-9C43-0701009F3CD0}" destId="{40C287F3-39F2-4A58-9655-CD0EF0D06F7B}" srcOrd="1" destOrd="0" presId="urn:microsoft.com/office/officeart/2005/8/layout/orgChart1"/>
    <dgm:cxn modelId="{55B408AA-2590-4D4B-A021-9536B23E5E23}" type="presParOf" srcId="{40C287F3-39F2-4A58-9655-CD0EF0D06F7B}" destId="{169005B3-517D-446B-8623-5C28558CA7A7}" srcOrd="0" destOrd="0" presId="urn:microsoft.com/office/officeart/2005/8/layout/orgChart1"/>
    <dgm:cxn modelId="{E3075F52-9B7D-48D8-979D-025D0B628D55}" type="presParOf" srcId="{40C287F3-39F2-4A58-9655-CD0EF0D06F7B}" destId="{FA2189D4-0609-4BBD-B1A4-F50349B76580}" srcOrd="1" destOrd="0" presId="urn:microsoft.com/office/officeart/2005/8/layout/orgChart1"/>
    <dgm:cxn modelId="{E1B2DCED-C87A-420B-95EA-91EF9BC3B452}" type="presParOf" srcId="{FA2189D4-0609-4BBD-B1A4-F50349B76580}" destId="{95C8BA52-0A25-4B1B-9C1C-6FAD6F87853F}" srcOrd="0" destOrd="0" presId="urn:microsoft.com/office/officeart/2005/8/layout/orgChart1"/>
    <dgm:cxn modelId="{B5D3AFE4-32CA-4555-A3A0-33530573DAB6}" type="presParOf" srcId="{95C8BA52-0A25-4B1B-9C1C-6FAD6F87853F}" destId="{1E535ECD-9FA0-4E48-A66D-29FFB2AB3B70}" srcOrd="0" destOrd="0" presId="urn:microsoft.com/office/officeart/2005/8/layout/orgChart1"/>
    <dgm:cxn modelId="{2E23B8D7-2D3B-4E67-8FB3-38BBB8385DA0}" type="presParOf" srcId="{95C8BA52-0A25-4B1B-9C1C-6FAD6F87853F}" destId="{A2F7DB0A-CD49-4EDD-B25D-FF7E00E87D85}" srcOrd="1" destOrd="0" presId="urn:microsoft.com/office/officeart/2005/8/layout/orgChart1"/>
    <dgm:cxn modelId="{D470DDF1-88DD-4F74-902E-A0F2657C0350}" type="presParOf" srcId="{FA2189D4-0609-4BBD-B1A4-F50349B76580}" destId="{55C12E5E-D71A-41AF-B0EE-8DEB10EABF6C}" srcOrd="1" destOrd="0" presId="urn:microsoft.com/office/officeart/2005/8/layout/orgChart1"/>
    <dgm:cxn modelId="{56716CEF-F1F1-4747-9DF2-E2CE1DDE9BC7}" type="presParOf" srcId="{FA2189D4-0609-4BBD-B1A4-F50349B76580}" destId="{E2A7F598-2A90-4FBC-9CCC-46032457887C}" srcOrd="2" destOrd="0" presId="urn:microsoft.com/office/officeart/2005/8/layout/orgChart1"/>
    <dgm:cxn modelId="{61C377DA-6E65-4F39-A013-6587B39D6127}" type="presParOf" srcId="{40C287F3-39F2-4A58-9655-CD0EF0D06F7B}" destId="{B1F44040-471C-47E1-AA4C-3975425FBF91}" srcOrd="2" destOrd="0" presId="urn:microsoft.com/office/officeart/2005/8/layout/orgChart1"/>
    <dgm:cxn modelId="{1F58D246-D0EE-4B7A-AA5E-599A465A1482}" type="presParOf" srcId="{40C287F3-39F2-4A58-9655-CD0EF0D06F7B}" destId="{C2D84DC7-5EF4-4BC8-9576-DED11C3A7DFD}" srcOrd="3" destOrd="0" presId="urn:microsoft.com/office/officeart/2005/8/layout/orgChart1"/>
    <dgm:cxn modelId="{EF79FCFE-8A56-4E40-BFA1-675DB9EEC477}" type="presParOf" srcId="{C2D84DC7-5EF4-4BC8-9576-DED11C3A7DFD}" destId="{A5EFAD50-F422-4DD0-B7DB-428FBE8FC6A2}" srcOrd="0" destOrd="0" presId="urn:microsoft.com/office/officeart/2005/8/layout/orgChart1"/>
    <dgm:cxn modelId="{1D3B2A23-4010-4EF7-B051-8599F1DD10F2}" type="presParOf" srcId="{A5EFAD50-F422-4DD0-B7DB-428FBE8FC6A2}" destId="{0A7F2A46-750F-45A2-923B-D1292802EFDC}" srcOrd="0" destOrd="0" presId="urn:microsoft.com/office/officeart/2005/8/layout/orgChart1"/>
    <dgm:cxn modelId="{61019AC8-3A2B-4B40-81F2-CDFD39761FAB}" type="presParOf" srcId="{A5EFAD50-F422-4DD0-B7DB-428FBE8FC6A2}" destId="{5517D03E-AE9E-4827-A3FB-E1CF8BC3E098}" srcOrd="1" destOrd="0" presId="urn:microsoft.com/office/officeart/2005/8/layout/orgChart1"/>
    <dgm:cxn modelId="{0990029C-2BF9-4A09-85E6-232903A8B594}" type="presParOf" srcId="{C2D84DC7-5EF4-4BC8-9576-DED11C3A7DFD}" destId="{C84665DD-42F1-4826-AAB6-D8630126BC8B}" srcOrd="1" destOrd="0" presId="urn:microsoft.com/office/officeart/2005/8/layout/orgChart1"/>
    <dgm:cxn modelId="{E09AEC5B-5FA3-4C4C-A134-2A54D448D65E}" type="presParOf" srcId="{C2D84DC7-5EF4-4BC8-9576-DED11C3A7DFD}" destId="{D8899574-0656-4F1B-8027-B715745A0824}" srcOrd="2" destOrd="0" presId="urn:microsoft.com/office/officeart/2005/8/layout/orgChart1"/>
    <dgm:cxn modelId="{58CC134E-D753-42BA-99B4-1219A9407726}" type="presParOf" srcId="{40C287F3-39F2-4A58-9655-CD0EF0D06F7B}" destId="{0A31BD92-2D04-4BA5-890F-DF8FF4A1F5B3}" srcOrd="4" destOrd="0" presId="urn:microsoft.com/office/officeart/2005/8/layout/orgChart1"/>
    <dgm:cxn modelId="{D43BD11F-B02B-458A-A5B5-DF1320A43AE9}" type="presParOf" srcId="{40C287F3-39F2-4A58-9655-CD0EF0D06F7B}" destId="{00FBD00F-81C5-420E-B05A-FFFCC106A137}" srcOrd="5" destOrd="0" presId="urn:microsoft.com/office/officeart/2005/8/layout/orgChart1"/>
    <dgm:cxn modelId="{588BC3BE-3098-4DE3-93DD-F918730DF3F0}" type="presParOf" srcId="{00FBD00F-81C5-420E-B05A-FFFCC106A137}" destId="{E7060DB0-8E1A-4B32-B1F1-4377B2758A51}" srcOrd="0" destOrd="0" presId="urn:microsoft.com/office/officeart/2005/8/layout/orgChart1"/>
    <dgm:cxn modelId="{199F7065-5A67-4B8D-A0EA-2F46496205C7}" type="presParOf" srcId="{E7060DB0-8E1A-4B32-B1F1-4377B2758A51}" destId="{E5100FBE-64A1-4A14-A4F0-8D9B5F56B412}" srcOrd="0" destOrd="0" presId="urn:microsoft.com/office/officeart/2005/8/layout/orgChart1"/>
    <dgm:cxn modelId="{8C90C503-6B35-4C19-A8EC-5E3C4EEBCEA1}" type="presParOf" srcId="{E7060DB0-8E1A-4B32-B1F1-4377B2758A51}" destId="{C8FD2C45-AC05-4D43-929A-09AA55621FE6}" srcOrd="1" destOrd="0" presId="urn:microsoft.com/office/officeart/2005/8/layout/orgChart1"/>
    <dgm:cxn modelId="{93A4E03B-3947-425D-ACA2-01030EDFD361}" type="presParOf" srcId="{00FBD00F-81C5-420E-B05A-FFFCC106A137}" destId="{D84C3267-D317-47B9-9508-01B15574963B}" srcOrd="1" destOrd="0" presId="urn:microsoft.com/office/officeart/2005/8/layout/orgChart1"/>
    <dgm:cxn modelId="{E8EF6D98-27A2-47A4-9AD9-A86C6CD8F93A}" type="presParOf" srcId="{00FBD00F-81C5-420E-B05A-FFFCC106A137}" destId="{18BEAD27-70EC-42A6-8114-DE6BC39BF62C}" srcOrd="2" destOrd="0" presId="urn:microsoft.com/office/officeart/2005/8/layout/orgChart1"/>
    <dgm:cxn modelId="{3447BA53-FE12-4CC5-8F8E-276D97F1A4B7}" type="presParOf" srcId="{40C287F3-39F2-4A58-9655-CD0EF0D06F7B}" destId="{0EFA0964-78A3-41A7-A570-60CE1C66329E}" srcOrd="6" destOrd="0" presId="urn:microsoft.com/office/officeart/2005/8/layout/orgChart1"/>
    <dgm:cxn modelId="{4BA4E8D7-29D1-464A-B4C7-968307D9E6DB}" type="presParOf" srcId="{40C287F3-39F2-4A58-9655-CD0EF0D06F7B}" destId="{ECB49A37-FF1D-48A7-8128-BC2582BA9612}" srcOrd="7" destOrd="0" presId="urn:microsoft.com/office/officeart/2005/8/layout/orgChart1"/>
    <dgm:cxn modelId="{B0746CD7-5E25-4F5A-841F-135A23431ACD}" type="presParOf" srcId="{ECB49A37-FF1D-48A7-8128-BC2582BA9612}" destId="{A0B8CD16-AFDD-4E97-AF1A-D2A8AE44E9B7}" srcOrd="0" destOrd="0" presId="urn:microsoft.com/office/officeart/2005/8/layout/orgChart1"/>
    <dgm:cxn modelId="{9F7568F3-2913-49A2-B84A-F9B6F5DBEF55}" type="presParOf" srcId="{A0B8CD16-AFDD-4E97-AF1A-D2A8AE44E9B7}" destId="{A62AB0D9-E10A-426E-BD01-3C3FA7FB4584}" srcOrd="0" destOrd="0" presId="urn:microsoft.com/office/officeart/2005/8/layout/orgChart1"/>
    <dgm:cxn modelId="{1200A884-851B-4740-B901-85A4E0339E67}" type="presParOf" srcId="{A0B8CD16-AFDD-4E97-AF1A-D2A8AE44E9B7}" destId="{FD128E09-2C37-49A9-8434-52DE9CCCD645}" srcOrd="1" destOrd="0" presId="urn:microsoft.com/office/officeart/2005/8/layout/orgChart1"/>
    <dgm:cxn modelId="{9F442175-49AE-4C23-867B-56B5E1C3FE5B}" type="presParOf" srcId="{ECB49A37-FF1D-48A7-8128-BC2582BA9612}" destId="{6CA27581-42E8-4FE9-8CDF-344B1AF2BA61}" srcOrd="1" destOrd="0" presId="urn:microsoft.com/office/officeart/2005/8/layout/orgChart1"/>
    <dgm:cxn modelId="{6D102B61-52E7-468D-A7A5-258B9696EFBB}" type="presParOf" srcId="{ECB49A37-FF1D-48A7-8128-BC2582BA9612}" destId="{FC990C78-A15A-4020-8EBD-C48D6C2AB4B9}" srcOrd="2" destOrd="0" presId="urn:microsoft.com/office/officeart/2005/8/layout/orgChart1"/>
    <dgm:cxn modelId="{29FBB2E7-4B2D-402C-8EDE-442239411CAE}" type="presParOf" srcId="{6D4684D6-3049-41BE-9C43-0701009F3CD0}" destId="{4FF2B127-3DD1-49B2-A994-6E2D85102CCF}" srcOrd="2" destOrd="0" presId="urn:microsoft.com/office/officeart/2005/8/layout/orgChart1"/>
    <dgm:cxn modelId="{1A488631-178E-4D17-B085-EF02C3455846}" type="presParOf" srcId="{D8BE7065-D2EC-4787-8FFC-B61F79EEC39D}" destId="{BC2296E3-678E-497E-9639-ED3DB6D9EADC}" srcOrd="2" destOrd="0" presId="urn:microsoft.com/office/officeart/2005/8/layout/orgChart1"/>
    <dgm:cxn modelId="{F90AA727-5B7B-4991-A0AB-CBC47B3404C3}" type="presParOf" srcId="{7F944FE0-D2A2-405B-BDFF-D1897631706E}" destId="{E6D4F79E-AB21-4BD8-8790-5DF0D70FAD9B}" srcOrd="4" destOrd="0" presId="urn:microsoft.com/office/officeart/2005/8/layout/orgChart1"/>
    <dgm:cxn modelId="{0F81BCBA-538E-4691-A4CF-CC70FE21B723}" type="presParOf" srcId="{7F944FE0-D2A2-405B-BDFF-D1897631706E}" destId="{E10BC063-F2C2-4C33-A8B2-C9376168C792}" srcOrd="5" destOrd="0" presId="urn:microsoft.com/office/officeart/2005/8/layout/orgChart1"/>
    <dgm:cxn modelId="{B75C296E-811D-4AB1-AB76-4A72D5F903C2}" type="presParOf" srcId="{E10BC063-F2C2-4C33-A8B2-C9376168C792}" destId="{9543D3DB-DDA8-4EED-BE5A-CEC50121F749}" srcOrd="0" destOrd="0" presId="urn:microsoft.com/office/officeart/2005/8/layout/orgChart1"/>
    <dgm:cxn modelId="{2E70E987-9458-461F-8ECB-E00A942974A0}" type="presParOf" srcId="{9543D3DB-DDA8-4EED-BE5A-CEC50121F749}" destId="{5FD506E3-E508-4C1C-A865-88FCE093EC42}" srcOrd="0" destOrd="0" presId="urn:microsoft.com/office/officeart/2005/8/layout/orgChart1"/>
    <dgm:cxn modelId="{8175CC30-F9D4-4F04-B59E-81040EAB6639}" type="presParOf" srcId="{9543D3DB-DDA8-4EED-BE5A-CEC50121F749}" destId="{D4095810-315D-47F6-A312-B52A043E5F9B}" srcOrd="1" destOrd="0" presId="urn:microsoft.com/office/officeart/2005/8/layout/orgChart1"/>
    <dgm:cxn modelId="{6DCFA2CB-0ABA-49DB-A6E0-8886E9D12029}" type="presParOf" srcId="{E10BC063-F2C2-4C33-A8B2-C9376168C792}" destId="{987642A6-F4E3-4BBD-A3CA-788D5341B3C0}" srcOrd="1" destOrd="0" presId="urn:microsoft.com/office/officeart/2005/8/layout/orgChart1"/>
    <dgm:cxn modelId="{7FDB65CC-B81C-4D01-A81E-0B26AA222917}" type="presParOf" srcId="{987642A6-F4E3-4BBD-A3CA-788D5341B3C0}" destId="{C8AF0400-016E-49EE-B8C9-28131DF20084}" srcOrd="0" destOrd="0" presId="urn:microsoft.com/office/officeart/2005/8/layout/orgChart1"/>
    <dgm:cxn modelId="{60E998BF-D0D4-4736-A3E0-9900F967F287}" type="presParOf" srcId="{987642A6-F4E3-4BBD-A3CA-788D5341B3C0}" destId="{3C7A061F-553E-45B7-A079-107C7506BC10}" srcOrd="1" destOrd="0" presId="urn:microsoft.com/office/officeart/2005/8/layout/orgChart1"/>
    <dgm:cxn modelId="{F5A99ACE-B620-44DA-BADA-3D3C22856355}" type="presParOf" srcId="{3C7A061F-553E-45B7-A079-107C7506BC10}" destId="{7A9F65ED-E6B9-4C26-8731-1C167E739EFF}" srcOrd="0" destOrd="0" presId="urn:microsoft.com/office/officeart/2005/8/layout/orgChart1"/>
    <dgm:cxn modelId="{AF5FB2EC-83C6-41C9-90B5-DF0C1EDB9D24}" type="presParOf" srcId="{7A9F65ED-E6B9-4C26-8731-1C167E739EFF}" destId="{B21AFBB2-1053-4598-99EA-A43BD5995F06}" srcOrd="0" destOrd="0" presId="urn:microsoft.com/office/officeart/2005/8/layout/orgChart1"/>
    <dgm:cxn modelId="{D06AD22A-C7F3-4AAE-A402-CD9C2CDA8E13}" type="presParOf" srcId="{7A9F65ED-E6B9-4C26-8731-1C167E739EFF}" destId="{47AB1C5A-9EDF-42BC-80B0-F63D263CD5E2}" srcOrd="1" destOrd="0" presId="urn:microsoft.com/office/officeart/2005/8/layout/orgChart1"/>
    <dgm:cxn modelId="{4F8153BF-65A3-4E21-B875-6F95CA0857E2}" type="presParOf" srcId="{3C7A061F-553E-45B7-A079-107C7506BC10}" destId="{8CAA194A-A9D6-4C50-86A7-473C68973B6B}" srcOrd="1" destOrd="0" presId="urn:microsoft.com/office/officeart/2005/8/layout/orgChart1"/>
    <dgm:cxn modelId="{0435203C-6E6C-47BB-8C21-FD83C23BCB11}" type="presParOf" srcId="{8CAA194A-A9D6-4C50-86A7-473C68973B6B}" destId="{282BAE59-C0B1-4799-A52E-80F4A9AD51D8}" srcOrd="0" destOrd="0" presId="urn:microsoft.com/office/officeart/2005/8/layout/orgChart1"/>
    <dgm:cxn modelId="{319F3FF0-EA0A-4DAC-88AE-53AB4CD69B33}" type="presParOf" srcId="{8CAA194A-A9D6-4C50-86A7-473C68973B6B}" destId="{C28BF54F-05BE-4128-A23A-21380212D498}" srcOrd="1" destOrd="0" presId="urn:microsoft.com/office/officeart/2005/8/layout/orgChart1"/>
    <dgm:cxn modelId="{AB009353-F728-4481-BC63-3B2166F9AA64}" type="presParOf" srcId="{C28BF54F-05BE-4128-A23A-21380212D498}" destId="{EED1BDC1-91C7-4A3C-A2A7-CBB2ECCF604C}" srcOrd="0" destOrd="0" presId="urn:microsoft.com/office/officeart/2005/8/layout/orgChart1"/>
    <dgm:cxn modelId="{164A6F0A-07E8-4B6C-A9B7-435F96430244}" type="presParOf" srcId="{EED1BDC1-91C7-4A3C-A2A7-CBB2ECCF604C}" destId="{C7A25A1C-ADF6-4FC6-83ED-223D9442E5A2}" srcOrd="0" destOrd="0" presId="urn:microsoft.com/office/officeart/2005/8/layout/orgChart1"/>
    <dgm:cxn modelId="{8219A27A-B47C-4B92-9BB4-D47B34E64310}" type="presParOf" srcId="{EED1BDC1-91C7-4A3C-A2A7-CBB2ECCF604C}" destId="{0C48E9A2-0866-44A9-8331-8E87F3F1225B}" srcOrd="1" destOrd="0" presId="urn:microsoft.com/office/officeart/2005/8/layout/orgChart1"/>
    <dgm:cxn modelId="{4CE8E608-09D3-4C1A-B441-0FC446BB1453}" type="presParOf" srcId="{C28BF54F-05BE-4128-A23A-21380212D498}" destId="{B815641E-D9B3-4F00-95CD-DDAA0BC9628C}" srcOrd="1" destOrd="0" presId="urn:microsoft.com/office/officeart/2005/8/layout/orgChart1"/>
    <dgm:cxn modelId="{96405F5A-9B33-4A59-9E71-A2D0CF9237D6}" type="presParOf" srcId="{C28BF54F-05BE-4128-A23A-21380212D498}" destId="{C2B0A693-D760-4FC6-90E9-4062B45EB903}" srcOrd="2" destOrd="0" presId="urn:microsoft.com/office/officeart/2005/8/layout/orgChart1"/>
    <dgm:cxn modelId="{62FEC5D4-8E0B-4371-8068-B9ECA3ED8838}" type="presParOf" srcId="{8CAA194A-A9D6-4C50-86A7-473C68973B6B}" destId="{4FA6CBE9-95E2-48C7-8CBF-A9F46142152C}" srcOrd="2" destOrd="0" presId="urn:microsoft.com/office/officeart/2005/8/layout/orgChart1"/>
    <dgm:cxn modelId="{ED48CAC4-8448-4E01-BF4B-B1B6BD5DB2A1}" type="presParOf" srcId="{8CAA194A-A9D6-4C50-86A7-473C68973B6B}" destId="{90809224-C9F2-4152-9117-E9928FAFB0D5}" srcOrd="3" destOrd="0" presId="urn:microsoft.com/office/officeart/2005/8/layout/orgChart1"/>
    <dgm:cxn modelId="{A6FAE122-4127-49AC-9F39-4258AC2248FC}" type="presParOf" srcId="{90809224-C9F2-4152-9117-E9928FAFB0D5}" destId="{08BF7DC7-C3DA-436F-ABAC-7AB06B45B1E9}" srcOrd="0" destOrd="0" presId="urn:microsoft.com/office/officeart/2005/8/layout/orgChart1"/>
    <dgm:cxn modelId="{7B6CD5E1-4E64-45C2-972B-2BCF9C726C39}" type="presParOf" srcId="{08BF7DC7-C3DA-436F-ABAC-7AB06B45B1E9}" destId="{83A8959B-17D8-471E-AC3D-33190F415985}" srcOrd="0" destOrd="0" presId="urn:microsoft.com/office/officeart/2005/8/layout/orgChart1"/>
    <dgm:cxn modelId="{0E749C56-B0AB-4577-A530-5975474BDDC0}" type="presParOf" srcId="{08BF7DC7-C3DA-436F-ABAC-7AB06B45B1E9}" destId="{D6FE4642-45A6-4656-90DF-F3DF26384A1A}" srcOrd="1" destOrd="0" presId="urn:microsoft.com/office/officeart/2005/8/layout/orgChart1"/>
    <dgm:cxn modelId="{660D5944-EF16-4DE8-BE13-4BB2281A8A84}" type="presParOf" srcId="{90809224-C9F2-4152-9117-E9928FAFB0D5}" destId="{A5A48753-09BA-4B14-8743-8D436B0E58A0}" srcOrd="1" destOrd="0" presId="urn:microsoft.com/office/officeart/2005/8/layout/orgChart1"/>
    <dgm:cxn modelId="{88CD114F-1F86-4B45-806A-DB59618F916D}" type="presParOf" srcId="{90809224-C9F2-4152-9117-E9928FAFB0D5}" destId="{B76D05C0-EE51-458B-8D45-489914A43803}" srcOrd="2" destOrd="0" presId="urn:microsoft.com/office/officeart/2005/8/layout/orgChart1"/>
    <dgm:cxn modelId="{B5E64386-DE0D-4028-B885-6E6B13187B09}" type="presParOf" srcId="{8CAA194A-A9D6-4C50-86A7-473C68973B6B}" destId="{2BDCFEE4-039D-48C3-9C02-E0D5CA819939}" srcOrd="4" destOrd="0" presId="urn:microsoft.com/office/officeart/2005/8/layout/orgChart1"/>
    <dgm:cxn modelId="{BDEC48E6-EB20-4082-97BE-AC42FC56F0DA}" type="presParOf" srcId="{8CAA194A-A9D6-4C50-86A7-473C68973B6B}" destId="{490F9BEA-B7AB-41C9-B40A-AEA594ED6CF4}" srcOrd="5" destOrd="0" presId="urn:microsoft.com/office/officeart/2005/8/layout/orgChart1"/>
    <dgm:cxn modelId="{A89A8248-6105-4D36-8ADE-5B024AE4D895}" type="presParOf" srcId="{490F9BEA-B7AB-41C9-B40A-AEA594ED6CF4}" destId="{95A79CE6-CC44-484B-8317-B512A02AEF99}" srcOrd="0" destOrd="0" presId="urn:microsoft.com/office/officeart/2005/8/layout/orgChart1"/>
    <dgm:cxn modelId="{CC7C308C-9AB4-40C0-88EA-2F7A84250A5A}" type="presParOf" srcId="{95A79CE6-CC44-484B-8317-B512A02AEF99}" destId="{571E6155-ED37-44CC-BDE7-63192483E9BE}" srcOrd="0" destOrd="0" presId="urn:microsoft.com/office/officeart/2005/8/layout/orgChart1"/>
    <dgm:cxn modelId="{393D6607-4FE0-4BB7-9394-DDDB20A8FD29}" type="presParOf" srcId="{95A79CE6-CC44-484B-8317-B512A02AEF99}" destId="{BB7D7A73-E817-464C-8D9F-65D68E19D9F6}" srcOrd="1" destOrd="0" presId="urn:microsoft.com/office/officeart/2005/8/layout/orgChart1"/>
    <dgm:cxn modelId="{86F5E0FD-1AEB-4742-B45A-5568CF3D6636}" type="presParOf" srcId="{490F9BEA-B7AB-41C9-B40A-AEA594ED6CF4}" destId="{65ADACB4-A6B2-4AC0-A15F-560220775069}" srcOrd="1" destOrd="0" presId="urn:microsoft.com/office/officeart/2005/8/layout/orgChart1"/>
    <dgm:cxn modelId="{DFB66225-8B01-428A-A133-4C5971CA8431}" type="presParOf" srcId="{490F9BEA-B7AB-41C9-B40A-AEA594ED6CF4}" destId="{87663FC1-196E-470D-ABD3-E880D4877385}" srcOrd="2" destOrd="0" presId="urn:microsoft.com/office/officeart/2005/8/layout/orgChart1"/>
    <dgm:cxn modelId="{866D6621-23E6-49D4-AEDD-E5DC9E7CBE5F}" type="presParOf" srcId="{3C7A061F-553E-45B7-A079-107C7506BC10}" destId="{DF63AB10-7292-4BC9-982E-0014B537B028}" srcOrd="2" destOrd="0" presId="urn:microsoft.com/office/officeart/2005/8/layout/orgChart1"/>
    <dgm:cxn modelId="{730FD78E-626B-442F-ACC6-658A0452AE1B}" type="presParOf" srcId="{987642A6-F4E3-4BBD-A3CA-788D5341B3C0}" destId="{896FF928-401A-495E-A60D-966B11C478B9}" srcOrd="2" destOrd="0" presId="urn:microsoft.com/office/officeart/2005/8/layout/orgChart1"/>
    <dgm:cxn modelId="{9AA3C7E4-9096-4A34-B49B-AD8CAC938CC9}" type="presParOf" srcId="{987642A6-F4E3-4BBD-A3CA-788D5341B3C0}" destId="{EEAF8EB8-3018-48EC-905C-882E25922087}" srcOrd="3" destOrd="0" presId="urn:microsoft.com/office/officeart/2005/8/layout/orgChart1"/>
    <dgm:cxn modelId="{61DFE179-2C1F-475E-9BE6-7D47C54135F0}" type="presParOf" srcId="{EEAF8EB8-3018-48EC-905C-882E25922087}" destId="{F67D3E77-5043-47F0-97D1-0467C37151D2}" srcOrd="0" destOrd="0" presId="urn:microsoft.com/office/officeart/2005/8/layout/orgChart1"/>
    <dgm:cxn modelId="{6AF81795-95A2-4CD8-8523-6E3354133FDC}" type="presParOf" srcId="{F67D3E77-5043-47F0-97D1-0467C37151D2}" destId="{B7D86051-8658-4C96-919B-F15F30FAD86B}" srcOrd="0" destOrd="0" presId="urn:microsoft.com/office/officeart/2005/8/layout/orgChart1"/>
    <dgm:cxn modelId="{1340BB46-49DB-4F31-A606-5F1D37A9EBC1}" type="presParOf" srcId="{F67D3E77-5043-47F0-97D1-0467C37151D2}" destId="{D33CFE00-1731-4AC9-B9ED-E6536291B79E}" srcOrd="1" destOrd="0" presId="urn:microsoft.com/office/officeart/2005/8/layout/orgChart1"/>
    <dgm:cxn modelId="{F9D0E6EC-DFAA-4BEB-BFDB-041557B621AB}" type="presParOf" srcId="{EEAF8EB8-3018-48EC-905C-882E25922087}" destId="{C7D28548-3B80-489F-87BA-80740C6B7D32}" srcOrd="1" destOrd="0" presId="urn:microsoft.com/office/officeart/2005/8/layout/orgChart1"/>
    <dgm:cxn modelId="{F0006B5D-4E1A-4649-9E3A-1EC9C550ECF9}" type="presParOf" srcId="{C7D28548-3B80-489F-87BA-80740C6B7D32}" destId="{A7EA7146-F153-42C0-AC29-9477EDCC1395}" srcOrd="0" destOrd="0" presId="urn:microsoft.com/office/officeart/2005/8/layout/orgChart1"/>
    <dgm:cxn modelId="{54E78503-5A6E-4810-A12A-CAB9C3774E13}" type="presParOf" srcId="{C7D28548-3B80-489F-87BA-80740C6B7D32}" destId="{F24BE844-0612-4264-93E4-27346688CA0A}" srcOrd="1" destOrd="0" presId="urn:microsoft.com/office/officeart/2005/8/layout/orgChart1"/>
    <dgm:cxn modelId="{D9DFFDFF-D131-41BB-A8D9-E07B6634F7D9}" type="presParOf" srcId="{F24BE844-0612-4264-93E4-27346688CA0A}" destId="{EAFCB6CC-5698-4AE4-9739-2B1AC5720232}" srcOrd="0" destOrd="0" presId="urn:microsoft.com/office/officeart/2005/8/layout/orgChart1"/>
    <dgm:cxn modelId="{0E191AF2-2C08-48FC-A979-D9613D00E62A}" type="presParOf" srcId="{EAFCB6CC-5698-4AE4-9739-2B1AC5720232}" destId="{238E9EEE-C8F0-4BA0-8CC4-232FE7DAA924}" srcOrd="0" destOrd="0" presId="urn:microsoft.com/office/officeart/2005/8/layout/orgChart1"/>
    <dgm:cxn modelId="{D51B20E5-517A-41C8-9636-3E8314AD7D4A}" type="presParOf" srcId="{EAFCB6CC-5698-4AE4-9739-2B1AC5720232}" destId="{863413FB-BB2E-4F77-920C-D44D23A23390}" srcOrd="1" destOrd="0" presId="urn:microsoft.com/office/officeart/2005/8/layout/orgChart1"/>
    <dgm:cxn modelId="{6580D414-078D-42C5-84A7-0736E7A40E89}" type="presParOf" srcId="{F24BE844-0612-4264-93E4-27346688CA0A}" destId="{FF944D56-AF43-45E1-AA33-4489F35AB753}" srcOrd="1" destOrd="0" presId="urn:microsoft.com/office/officeart/2005/8/layout/orgChart1"/>
    <dgm:cxn modelId="{A7164619-AE0D-4C79-A585-AF1FE1CDBB56}" type="presParOf" srcId="{F24BE844-0612-4264-93E4-27346688CA0A}" destId="{5757A44C-91AA-48AD-8E49-F8010BD0C5CA}" srcOrd="2" destOrd="0" presId="urn:microsoft.com/office/officeart/2005/8/layout/orgChart1"/>
    <dgm:cxn modelId="{DAAAC9CE-4905-4DDA-929B-091B5F1AF723}" type="presParOf" srcId="{C7D28548-3B80-489F-87BA-80740C6B7D32}" destId="{BE92E81D-AAF3-4DD7-AF15-41EB1E9F0121}" srcOrd="2" destOrd="0" presId="urn:microsoft.com/office/officeart/2005/8/layout/orgChart1"/>
    <dgm:cxn modelId="{B00FE9B4-F091-4068-BBC9-50158EAB2670}" type="presParOf" srcId="{C7D28548-3B80-489F-87BA-80740C6B7D32}" destId="{3B5C02D8-42F4-4DC2-99D3-E9CF01E3D355}" srcOrd="3" destOrd="0" presId="urn:microsoft.com/office/officeart/2005/8/layout/orgChart1"/>
    <dgm:cxn modelId="{12D3C116-AE04-4C24-8C89-E060A6ABCFC4}" type="presParOf" srcId="{3B5C02D8-42F4-4DC2-99D3-E9CF01E3D355}" destId="{F73BAB3C-7953-417E-B005-0ABB1001B665}" srcOrd="0" destOrd="0" presId="urn:microsoft.com/office/officeart/2005/8/layout/orgChart1"/>
    <dgm:cxn modelId="{5FB680DD-754B-441A-B839-D848C9775585}" type="presParOf" srcId="{F73BAB3C-7953-417E-B005-0ABB1001B665}" destId="{A17D0EED-2D7B-4C88-9678-D06AA307237A}" srcOrd="0" destOrd="0" presId="urn:microsoft.com/office/officeart/2005/8/layout/orgChart1"/>
    <dgm:cxn modelId="{A20EC739-AD32-4F7B-9757-B11277FEA2FD}" type="presParOf" srcId="{F73BAB3C-7953-417E-B005-0ABB1001B665}" destId="{CC2B6AA0-6BA1-4096-8A17-8F90B7CAD28C}" srcOrd="1" destOrd="0" presId="urn:microsoft.com/office/officeart/2005/8/layout/orgChart1"/>
    <dgm:cxn modelId="{C84F1F29-7066-486D-ADDB-BCEA08822911}" type="presParOf" srcId="{3B5C02D8-42F4-4DC2-99D3-E9CF01E3D355}" destId="{DE5ACB8A-B96A-40E7-8102-F8CF5A859025}" srcOrd="1" destOrd="0" presId="urn:microsoft.com/office/officeart/2005/8/layout/orgChart1"/>
    <dgm:cxn modelId="{15E152E9-7138-4BC9-B92C-12E7B48A3987}" type="presParOf" srcId="{3B5C02D8-42F4-4DC2-99D3-E9CF01E3D355}" destId="{6941D488-09E4-48CC-A96B-9688435CD8EA}" srcOrd="2" destOrd="0" presId="urn:microsoft.com/office/officeart/2005/8/layout/orgChart1"/>
    <dgm:cxn modelId="{8668CFC2-ACAE-4F47-9BE4-98EA8BFE4F7D}" type="presParOf" srcId="{C7D28548-3B80-489F-87BA-80740C6B7D32}" destId="{7EFFA065-5C3D-47B6-AAEC-D011CF3D37BB}" srcOrd="4" destOrd="0" presId="urn:microsoft.com/office/officeart/2005/8/layout/orgChart1"/>
    <dgm:cxn modelId="{3C941DCD-0E58-48A5-B73F-29864505BEB1}" type="presParOf" srcId="{C7D28548-3B80-489F-87BA-80740C6B7D32}" destId="{51FD55BD-DCBE-4B71-8139-10B78844C909}" srcOrd="5" destOrd="0" presId="urn:microsoft.com/office/officeart/2005/8/layout/orgChart1"/>
    <dgm:cxn modelId="{513B2B28-9D7A-4B29-ADC8-3D443ECD3F25}" type="presParOf" srcId="{51FD55BD-DCBE-4B71-8139-10B78844C909}" destId="{4BEAD188-D138-4281-A155-5E03E1E95FB3}" srcOrd="0" destOrd="0" presId="urn:microsoft.com/office/officeart/2005/8/layout/orgChart1"/>
    <dgm:cxn modelId="{4A5D20C5-E185-4303-8E6A-7EBB7CB5A075}" type="presParOf" srcId="{4BEAD188-D138-4281-A155-5E03E1E95FB3}" destId="{CB145D49-1452-4DAF-949F-CB62F4A6FDAD}" srcOrd="0" destOrd="0" presId="urn:microsoft.com/office/officeart/2005/8/layout/orgChart1"/>
    <dgm:cxn modelId="{73DCB9FA-973C-448B-BA07-569CD28743DC}" type="presParOf" srcId="{4BEAD188-D138-4281-A155-5E03E1E95FB3}" destId="{563DD89D-DD88-4F26-B304-FD2041819B11}" srcOrd="1" destOrd="0" presId="urn:microsoft.com/office/officeart/2005/8/layout/orgChart1"/>
    <dgm:cxn modelId="{72DA9E01-BF78-4DDA-A646-73D2C8677CE4}" type="presParOf" srcId="{51FD55BD-DCBE-4B71-8139-10B78844C909}" destId="{AA3AB4BC-EC16-445D-AFE5-4A79CC60CE3C}" srcOrd="1" destOrd="0" presId="urn:microsoft.com/office/officeart/2005/8/layout/orgChart1"/>
    <dgm:cxn modelId="{28A01FB3-29F5-4812-90C7-C4CB360CA1A6}" type="presParOf" srcId="{51FD55BD-DCBE-4B71-8139-10B78844C909}" destId="{C7FFDEBB-75F8-4288-B2C2-EA6FBFF8CFE7}" srcOrd="2" destOrd="0" presId="urn:microsoft.com/office/officeart/2005/8/layout/orgChart1"/>
    <dgm:cxn modelId="{C65CF3CF-7524-427A-AEC0-772C4E4EA5BC}" type="presParOf" srcId="{C7D28548-3B80-489F-87BA-80740C6B7D32}" destId="{B6C887DF-9F23-4E95-AF53-934362CD469D}" srcOrd="6" destOrd="0" presId="urn:microsoft.com/office/officeart/2005/8/layout/orgChart1"/>
    <dgm:cxn modelId="{AC6792B3-F8AA-4B23-B153-A5753219477D}" type="presParOf" srcId="{C7D28548-3B80-489F-87BA-80740C6B7D32}" destId="{BBA75474-0B7E-493E-9B1C-1B4AA49BC45D}" srcOrd="7" destOrd="0" presId="urn:microsoft.com/office/officeart/2005/8/layout/orgChart1"/>
    <dgm:cxn modelId="{4561497A-E9ED-4759-A6A3-25355897D057}" type="presParOf" srcId="{BBA75474-0B7E-493E-9B1C-1B4AA49BC45D}" destId="{E7611BFF-7A3C-4994-B5DD-7FCDD6E79EBC}" srcOrd="0" destOrd="0" presId="urn:microsoft.com/office/officeart/2005/8/layout/orgChart1"/>
    <dgm:cxn modelId="{0F9F1D28-66B5-4570-B3D3-448EA410FF00}" type="presParOf" srcId="{E7611BFF-7A3C-4994-B5DD-7FCDD6E79EBC}" destId="{6EA98C32-872B-4BCA-8DBE-4B43DD8C621F}" srcOrd="0" destOrd="0" presId="urn:microsoft.com/office/officeart/2005/8/layout/orgChart1"/>
    <dgm:cxn modelId="{7611B67B-3F56-4228-8A6F-A16FDC9F8E51}" type="presParOf" srcId="{E7611BFF-7A3C-4994-B5DD-7FCDD6E79EBC}" destId="{1BE329D6-AC45-4F30-9853-A44955012DF4}" srcOrd="1" destOrd="0" presId="urn:microsoft.com/office/officeart/2005/8/layout/orgChart1"/>
    <dgm:cxn modelId="{C6AFC693-2D9E-4121-A9DA-D94CFDC3088B}" type="presParOf" srcId="{BBA75474-0B7E-493E-9B1C-1B4AA49BC45D}" destId="{3715033E-0341-450E-A179-3EA73A1E4162}" srcOrd="1" destOrd="0" presId="urn:microsoft.com/office/officeart/2005/8/layout/orgChart1"/>
    <dgm:cxn modelId="{1CC8DED2-FE18-4C8F-A1F9-72563871E163}" type="presParOf" srcId="{BBA75474-0B7E-493E-9B1C-1B4AA49BC45D}" destId="{E1FAAAC8-2158-4486-965C-1EB131E31B80}" srcOrd="2" destOrd="0" presId="urn:microsoft.com/office/officeart/2005/8/layout/orgChart1"/>
    <dgm:cxn modelId="{1B7E8E29-85A6-41CA-8BC4-37AABF8C5F33}" type="presParOf" srcId="{C7D28548-3B80-489F-87BA-80740C6B7D32}" destId="{1A7AB7ED-8BB2-4ABE-A4FF-1D129E3502D1}" srcOrd="8" destOrd="0" presId="urn:microsoft.com/office/officeart/2005/8/layout/orgChart1"/>
    <dgm:cxn modelId="{F4323E33-B604-4DCA-AF93-70457C34E85B}" type="presParOf" srcId="{C7D28548-3B80-489F-87BA-80740C6B7D32}" destId="{17AF76C1-B30E-49F2-834E-96DF642A3A22}" srcOrd="9" destOrd="0" presId="urn:microsoft.com/office/officeart/2005/8/layout/orgChart1"/>
    <dgm:cxn modelId="{2BB559CA-F7D3-4239-88EA-26B5D32C1DC2}" type="presParOf" srcId="{17AF76C1-B30E-49F2-834E-96DF642A3A22}" destId="{9C63DF02-61DF-4AD1-A4BB-927D75CCBEF5}" srcOrd="0" destOrd="0" presId="urn:microsoft.com/office/officeart/2005/8/layout/orgChart1"/>
    <dgm:cxn modelId="{EA195DEE-F971-455D-90D1-1AEB1003C34E}" type="presParOf" srcId="{9C63DF02-61DF-4AD1-A4BB-927D75CCBEF5}" destId="{291D4426-952D-4BA8-8BBF-CDA2A3E209C7}" srcOrd="0" destOrd="0" presId="urn:microsoft.com/office/officeart/2005/8/layout/orgChart1"/>
    <dgm:cxn modelId="{9F00A8A7-50E6-4F19-B944-E0EDC00FE401}" type="presParOf" srcId="{9C63DF02-61DF-4AD1-A4BB-927D75CCBEF5}" destId="{3193FE11-CC12-412D-9594-FCD0C6913628}" srcOrd="1" destOrd="0" presId="urn:microsoft.com/office/officeart/2005/8/layout/orgChart1"/>
    <dgm:cxn modelId="{D1A4B2F1-CCE1-4C77-B561-0BEAE397B975}" type="presParOf" srcId="{17AF76C1-B30E-49F2-834E-96DF642A3A22}" destId="{9F4FA2BA-925C-47B3-92F4-21EE07DDAE04}" srcOrd="1" destOrd="0" presId="urn:microsoft.com/office/officeart/2005/8/layout/orgChart1"/>
    <dgm:cxn modelId="{4DF71FFB-57B3-4EAB-8700-12C7A367C57B}" type="presParOf" srcId="{17AF76C1-B30E-49F2-834E-96DF642A3A22}" destId="{B569447E-025B-47E7-903F-1F7E1DA1CAE7}" srcOrd="2" destOrd="0" presId="urn:microsoft.com/office/officeart/2005/8/layout/orgChart1"/>
    <dgm:cxn modelId="{77A814EF-469E-4790-8CC8-D8D676CD156F}" type="presParOf" srcId="{C7D28548-3B80-489F-87BA-80740C6B7D32}" destId="{DF9D618E-B2C7-40A5-94A5-148189A838DD}" srcOrd="10" destOrd="0" presId="urn:microsoft.com/office/officeart/2005/8/layout/orgChart1"/>
    <dgm:cxn modelId="{CB0D7763-455C-47B1-80DF-5FCEA196045A}" type="presParOf" srcId="{C7D28548-3B80-489F-87BA-80740C6B7D32}" destId="{EF43548C-7651-49F9-A725-906995C06C9D}" srcOrd="11" destOrd="0" presId="urn:microsoft.com/office/officeart/2005/8/layout/orgChart1"/>
    <dgm:cxn modelId="{E8BF5790-B94E-4592-8169-618494C3C686}" type="presParOf" srcId="{EF43548C-7651-49F9-A725-906995C06C9D}" destId="{F24D9DF7-A7DB-4FC1-9314-8B10C7F9D4FA}" srcOrd="0" destOrd="0" presId="urn:microsoft.com/office/officeart/2005/8/layout/orgChart1"/>
    <dgm:cxn modelId="{28222F6F-C301-44FB-B1B6-CA022E65271F}" type="presParOf" srcId="{F24D9DF7-A7DB-4FC1-9314-8B10C7F9D4FA}" destId="{2586A286-DFB2-4ED4-8E1D-79DFA0370C65}" srcOrd="0" destOrd="0" presId="urn:microsoft.com/office/officeart/2005/8/layout/orgChart1"/>
    <dgm:cxn modelId="{049DA265-FC41-4349-BAE3-A578FA2F0E8B}" type="presParOf" srcId="{F24D9DF7-A7DB-4FC1-9314-8B10C7F9D4FA}" destId="{7A6CA1B2-BABF-4A13-8B7D-4F6544F95249}" srcOrd="1" destOrd="0" presId="urn:microsoft.com/office/officeart/2005/8/layout/orgChart1"/>
    <dgm:cxn modelId="{8C78E6E1-D77B-48F1-991C-3D7BE61C782F}" type="presParOf" srcId="{EF43548C-7651-49F9-A725-906995C06C9D}" destId="{C134C0CD-21C9-41EF-BE61-2DB074CE2A14}" srcOrd="1" destOrd="0" presId="urn:microsoft.com/office/officeart/2005/8/layout/orgChart1"/>
    <dgm:cxn modelId="{7F058AF1-38C2-4815-80A0-F71FE016621F}" type="presParOf" srcId="{EF43548C-7651-49F9-A725-906995C06C9D}" destId="{4AED5C16-7A6C-4236-896E-F741EFDC1A63}" srcOrd="2" destOrd="0" presId="urn:microsoft.com/office/officeart/2005/8/layout/orgChart1"/>
    <dgm:cxn modelId="{F12B0EC2-4911-4598-916E-B4B1BF431DB8}" type="presParOf" srcId="{C7D28548-3B80-489F-87BA-80740C6B7D32}" destId="{09ACDDE4-2119-4A48-AF7E-FDC5CB9BA6E9}" srcOrd="12" destOrd="0" presId="urn:microsoft.com/office/officeart/2005/8/layout/orgChart1"/>
    <dgm:cxn modelId="{F9C20885-DBA3-4927-A82C-BB96562F017E}" type="presParOf" srcId="{C7D28548-3B80-489F-87BA-80740C6B7D32}" destId="{CDF8A0A2-9ED2-4233-836C-D04D9BCD99CE}" srcOrd="13" destOrd="0" presId="urn:microsoft.com/office/officeart/2005/8/layout/orgChart1"/>
    <dgm:cxn modelId="{65935DD6-CC2D-4191-9E05-CC86E0523386}" type="presParOf" srcId="{CDF8A0A2-9ED2-4233-836C-D04D9BCD99CE}" destId="{3B4021AD-3166-474C-956C-FE8DFF97F5D0}" srcOrd="0" destOrd="0" presId="urn:microsoft.com/office/officeart/2005/8/layout/orgChart1"/>
    <dgm:cxn modelId="{C811C7BA-2FC9-4DB7-9EA3-C84638B7E9E6}" type="presParOf" srcId="{3B4021AD-3166-474C-956C-FE8DFF97F5D0}" destId="{0354D492-C9B2-4EFF-AF34-A74AB035C1E3}" srcOrd="0" destOrd="0" presId="urn:microsoft.com/office/officeart/2005/8/layout/orgChart1"/>
    <dgm:cxn modelId="{744AC453-3E0D-4233-BDEC-A31221D67C5E}" type="presParOf" srcId="{3B4021AD-3166-474C-956C-FE8DFF97F5D0}" destId="{F8007C11-D488-4DF6-92B2-0DE53D2D8C33}" srcOrd="1" destOrd="0" presId="urn:microsoft.com/office/officeart/2005/8/layout/orgChart1"/>
    <dgm:cxn modelId="{B59AE052-4379-4240-B431-DE8AAFE0E71B}" type="presParOf" srcId="{CDF8A0A2-9ED2-4233-836C-D04D9BCD99CE}" destId="{54AE4A89-E6FF-4A49-9923-7606AB1638D9}" srcOrd="1" destOrd="0" presId="urn:microsoft.com/office/officeart/2005/8/layout/orgChart1"/>
    <dgm:cxn modelId="{C64ED985-A49B-46D4-9A92-B7E2BD5E1874}" type="presParOf" srcId="{CDF8A0A2-9ED2-4233-836C-D04D9BCD99CE}" destId="{8EABB255-5F05-4888-BC6D-2BE5D7506680}" srcOrd="2" destOrd="0" presId="urn:microsoft.com/office/officeart/2005/8/layout/orgChart1"/>
    <dgm:cxn modelId="{1831A621-F781-4E2C-82A0-792C9425E133}" type="presParOf" srcId="{C7D28548-3B80-489F-87BA-80740C6B7D32}" destId="{4A8A7A12-9AA0-4E6D-9897-A7848B4B9200}" srcOrd="14" destOrd="0" presId="urn:microsoft.com/office/officeart/2005/8/layout/orgChart1"/>
    <dgm:cxn modelId="{ED140196-8546-48FF-91EB-76F9C6CCBFE5}" type="presParOf" srcId="{C7D28548-3B80-489F-87BA-80740C6B7D32}" destId="{600B1FDD-6F79-4359-AB91-1ADAE4356EC3}" srcOrd="15" destOrd="0" presId="urn:microsoft.com/office/officeart/2005/8/layout/orgChart1"/>
    <dgm:cxn modelId="{D0D7C08E-59D3-4126-8846-3E219996808A}" type="presParOf" srcId="{600B1FDD-6F79-4359-AB91-1ADAE4356EC3}" destId="{C222BE10-4E56-4931-8535-29086DE6B347}" srcOrd="0" destOrd="0" presId="urn:microsoft.com/office/officeart/2005/8/layout/orgChart1"/>
    <dgm:cxn modelId="{DC1F65E6-718B-4AF4-B97F-906CD18D737D}" type="presParOf" srcId="{C222BE10-4E56-4931-8535-29086DE6B347}" destId="{A2DB572F-0698-4196-9201-B247C1D6E05E}" srcOrd="0" destOrd="0" presId="urn:microsoft.com/office/officeart/2005/8/layout/orgChart1"/>
    <dgm:cxn modelId="{82DA4703-8CF6-4ECB-B8B8-1AE49FFE2D53}" type="presParOf" srcId="{C222BE10-4E56-4931-8535-29086DE6B347}" destId="{BF3B855A-CC28-42B3-97AA-16268013009F}" srcOrd="1" destOrd="0" presId="urn:microsoft.com/office/officeart/2005/8/layout/orgChart1"/>
    <dgm:cxn modelId="{E815A680-F2CA-4BB5-A7BF-E74780BC4124}" type="presParOf" srcId="{600B1FDD-6F79-4359-AB91-1ADAE4356EC3}" destId="{6F81E255-943B-4736-9F44-0E1055DDFE9D}" srcOrd="1" destOrd="0" presId="urn:microsoft.com/office/officeart/2005/8/layout/orgChart1"/>
    <dgm:cxn modelId="{103B78E7-4A6D-417B-A3A0-9C42AFCBD3EF}" type="presParOf" srcId="{600B1FDD-6F79-4359-AB91-1ADAE4356EC3}" destId="{DED695AC-626D-4765-95ED-D87B70F11A64}" srcOrd="2" destOrd="0" presId="urn:microsoft.com/office/officeart/2005/8/layout/orgChart1"/>
    <dgm:cxn modelId="{7477026C-33FA-4DA9-97A1-C3B36678D388}" type="presParOf" srcId="{C7D28548-3B80-489F-87BA-80740C6B7D32}" destId="{257EA48B-A057-464E-A9A6-429AD751F54D}" srcOrd="16" destOrd="0" presId="urn:microsoft.com/office/officeart/2005/8/layout/orgChart1"/>
    <dgm:cxn modelId="{612A9159-95A2-4904-99DB-BACF5C454556}" type="presParOf" srcId="{C7D28548-3B80-489F-87BA-80740C6B7D32}" destId="{2808DCB2-637E-467C-BEE5-C906AB7DCDAC}" srcOrd="17" destOrd="0" presId="urn:microsoft.com/office/officeart/2005/8/layout/orgChart1"/>
    <dgm:cxn modelId="{77C505F8-3B3F-4F40-B3B0-5647BA9FEE9A}" type="presParOf" srcId="{2808DCB2-637E-467C-BEE5-C906AB7DCDAC}" destId="{67DEA3A6-6202-4D0C-B0D6-05B8F221ADF2}" srcOrd="0" destOrd="0" presId="urn:microsoft.com/office/officeart/2005/8/layout/orgChart1"/>
    <dgm:cxn modelId="{928AD1B3-9E43-4587-BE26-1EFEE41B2D13}" type="presParOf" srcId="{67DEA3A6-6202-4D0C-B0D6-05B8F221ADF2}" destId="{6B00DAAE-6C73-4C15-9E80-F6077AC2A158}" srcOrd="0" destOrd="0" presId="urn:microsoft.com/office/officeart/2005/8/layout/orgChart1"/>
    <dgm:cxn modelId="{8C2ECA32-BFDC-4E60-8F7F-8EE2E526770B}" type="presParOf" srcId="{67DEA3A6-6202-4D0C-B0D6-05B8F221ADF2}" destId="{798CBCBD-4D3B-4F4F-8B39-5E1E192C601C}" srcOrd="1" destOrd="0" presId="urn:microsoft.com/office/officeart/2005/8/layout/orgChart1"/>
    <dgm:cxn modelId="{8D9FA4F9-3C89-4AF0-9CD4-6B742D9FF75B}" type="presParOf" srcId="{2808DCB2-637E-467C-BEE5-C906AB7DCDAC}" destId="{67BFE34A-E4AC-45A2-B25C-15776656C27A}" srcOrd="1" destOrd="0" presId="urn:microsoft.com/office/officeart/2005/8/layout/orgChart1"/>
    <dgm:cxn modelId="{445B782A-C0C8-4EE7-8890-B7DCE4F3DD11}" type="presParOf" srcId="{2808DCB2-637E-467C-BEE5-C906AB7DCDAC}" destId="{079C11C1-FD3D-4CC7-B61E-9773E647B2DB}" srcOrd="2" destOrd="0" presId="urn:microsoft.com/office/officeart/2005/8/layout/orgChart1"/>
    <dgm:cxn modelId="{03B4244B-2DF1-4B66-BEFE-2BB6BEBD095B}" type="presParOf" srcId="{EEAF8EB8-3018-48EC-905C-882E25922087}" destId="{66EC90E8-0E4B-4D71-AD97-548B94EBFB8F}" srcOrd="2" destOrd="0" presId="urn:microsoft.com/office/officeart/2005/8/layout/orgChart1"/>
    <dgm:cxn modelId="{A93DE3BE-E2DC-4222-B625-14F99A722D23}" type="presParOf" srcId="{987642A6-F4E3-4BBD-A3CA-788D5341B3C0}" destId="{E9C04C0F-7981-47AC-ADE4-BFC0B6E4AF11}" srcOrd="4" destOrd="0" presId="urn:microsoft.com/office/officeart/2005/8/layout/orgChart1"/>
    <dgm:cxn modelId="{1B59C69D-F6CB-4B36-A249-6B006F3D9AF6}" type="presParOf" srcId="{987642A6-F4E3-4BBD-A3CA-788D5341B3C0}" destId="{38E906FC-571B-4F71-AED0-F33779CEAE11}" srcOrd="5" destOrd="0" presId="urn:microsoft.com/office/officeart/2005/8/layout/orgChart1"/>
    <dgm:cxn modelId="{EA18C92C-811E-4FF2-98CD-20C94AB77BF4}" type="presParOf" srcId="{38E906FC-571B-4F71-AED0-F33779CEAE11}" destId="{97E23BAC-3DBE-4A14-983E-7B18A8430D5A}" srcOrd="0" destOrd="0" presId="urn:microsoft.com/office/officeart/2005/8/layout/orgChart1"/>
    <dgm:cxn modelId="{1ABEC970-A124-46C8-8855-CCC16B3C69D6}" type="presParOf" srcId="{97E23BAC-3DBE-4A14-983E-7B18A8430D5A}" destId="{A6305988-6151-481C-AA71-6DDAE968258B}" srcOrd="0" destOrd="0" presId="urn:microsoft.com/office/officeart/2005/8/layout/orgChart1"/>
    <dgm:cxn modelId="{8AE55467-7119-476E-81C1-68D6E092A6C5}" type="presParOf" srcId="{97E23BAC-3DBE-4A14-983E-7B18A8430D5A}" destId="{55C10B03-77AC-4EFD-9931-5B4FAA32F965}" srcOrd="1" destOrd="0" presId="urn:microsoft.com/office/officeart/2005/8/layout/orgChart1"/>
    <dgm:cxn modelId="{A0460BE6-D821-47CE-91EC-DC24380BAD2F}" type="presParOf" srcId="{38E906FC-571B-4F71-AED0-F33779CEAE11}" destId="{0D058C0C-BF0A-4A2D-BC69-BBF4FBD50573}" srcOrd="1" destOrd="0" presId="urn:microsoft.com/office/officeart/2005/8/layout/orgChart1"/>
    <dgm:cxn modelId="{FEA1A5C3-2C8A-4A05-84C1-CB379E79F245}" type="presParOf" srcId="{0D058C0C-BF0A-4A2D-BC69-BBF4FBD50573}" destId="{A41EB93E-9110-4A71-BED2-E23C35D84431}" srcOrd="0" destOrd="0" presId="urn:microsoft.com/office/officeart/2005/8/layout/orgChart1"/>
    <dgm:cxn modelId="{31EBB3DC-65C6-4C4B-9643-5F0AED0FB42E}" type="presParOf" srcId="{0D058C0C-BF0A-4A2D-BC69-BBF4FBD50573}" destId="{0EA102ED-DED9-4A91-BFA1-51E4FFC0E312}" srcOrd="1" destOrd="0" presId="urn:microsoft.com/office/officeart/2005/8/layout/orgChart1"/>
    <dgm:cxn modelId="{5D3B07E3-AF52-496C-8244-EB5425875BF0}" type="presParOf" srcId="{0EA102ED-DED9-4A91-BFA1-51E4FFC0E312}" destId="{34393E57-1753-4533-B5E5-8E93460D46DB}" srcOrd="0" destOrd="0" presId="urn:microsoft.com/office/officeart/2005/8/layout/orgChart1"/>
    <dgm:cxn modelId="{CD109810-9413-4AC1-9755-818358CCE0FF}" type="presParOf" srcId="{34393E57-1753-4533-B5E5-8E93460D46DB}" destId="{27D06A35-29B0-4A35-8FC3-776100B124F4}" srcOrd="0" destOrd="0" presId="urn:microsoft.com/office/officeart/2005/8/layout/orgChart1"/>
    <dgm:cxn modelId="{45098F30-B011-439D-B20F-D06BC7B84370}" type="presParOf" srcId="{34393E57-1753-4533-B5E5-8E93460D46DB}" destId="{3406B572-BF22-43A9-A77B-5783430199D6}" srcOrd="1" destOrd="0" presId="urn:microsoft.com/office/officeart/2005/8/layout/orgChart1"/>
    <dgm:cxn modelId="{2BB5E141-5FAF-4E58-8B37-2E2E93198DAC}" type="presParOf" srcId="{0EA102ED-DED9-4A91-BFA1-51E4FFC0E312}" destId="{B9DF256C-944F-4F89-88A1-9A768E977A02}" srcOrd="1" destOrd="0" presId="urn:microsoft.com/office/officeart/2005/8/layout/orgChart1"/>
    <dgm:cxn modelId="{4BEAC0B0-3137-4E0F-BD1C-C74534AB2145}" type="presParOf" srcId="{0EA102ED-DED9-4A91-BFA1-51E4FFC0E312}" destId="{C1328B78-7546-4037-871F-903D4CFED7C2}" srcOrd="2" destOrd="0" presId="urn:microsoft.com/office/officeart/2005/8/layout/orgChart1"/>
    <dgm:cxn modelId="{3E50E329-8964-4A2C-A071-43008F002710}" type="presParOf" srcId="{0D058C0C-BF0A-4A2D-BC69-BBF4FBD50573}" destId="{1F40A78B-F0DB-41D5-8B84-4F5C33F360BF}" srcOrd="2" destOrd="0" presId="urn:microsoft.com/office/officeart/2005/8/layout/orgChart1"/>
    <dgm:cxn modelId="{BC7F10CC-12E8-4E2A-8784-EB5FF297C07C}" type="presParOf" srcId="{0D058C0C-BF0A-4A2D-BC69-BBF4FBD50573}" destId="{D3B2BA6E-796D-4B76-A97B-3C3EAC31C970}" srcOrd="3" destOrd="0" presId="urn:microsoft.com/office/officeart/2005/8/layout/orgChart1"/>
    <dgm:cxn modelId="{B5C3E7A9-1BFD-4BCF-9ADD-6AF7BF44BA3E}" type="presParOf" srcId="{D3B2BA6E-796D-4B76-A97B-3C3EAC31C970}" destId="{D52756C0-0A46-4FE1-A348-6AC16BEC1161}" srcOrd="0" destOrd="0" presId="urn:microsoft.com/office/officeart/2005/8/layout/orgChart1"/>
    <dgm:cxn modelId="{3A1E3661-1EFB-4D02-89EF-AD96FF8E6926}" type="presParOf" srcId="{D52756C0-0A46-4FE1-A348-6AC16BEC1161}" destId="{457C0E35-A0A1-41A9-A293-E1BFB4BF1A0D}" srcOrd="0" destOrd="0" presId="urn:microsoft.com/office/officeart/2005/8/layout/orgChart1"/>
    <dgm:cxn modelId="{9966A99D-AF19-4B3E-A2E1-CB010E7E1CEE}" type="presParOf" srcId="{D52756C0-0A46-4FE1-A348-6AC16BEC1161}" destId="{440C7FFF-3D82-461D-9DCC-87C3C31BA4C2}" srcOrd="1" destOrd="0" presId="urn:microsoft.com/office/officeart/2005/8/layout/orgChart1"/>
    <dgm:cxn modelId="{502E6C63-82A9-43FD-B247-4E454762CC8D}" type="presParOf" srcId="{D3B2BA6E-796D-4B76-A97B-3C3EAC31C970}" destId="{7E6D352F-ED2C-4A5E-9E45-0AB27CC0F926}" srcOrd="1" destOrd="0" presId="urn:microsoft.com/office/officeart/2005/8/layout/orgChart1"/>
    <dgm:cxn modelId="{E588582F-B7E1-45DC-BA98-BAE25461EE95}" type="presParOf" srcId="{D3B2BA6E-796D-4B76-A97B-3C3EAC31C970}" destId="{31ABA290-026F-4826-8922-4071D9D95AFD}" srcOrd="2" destOrd="0" presId="urn:microsoft.com/office/officeart/2005/8/layout/orgChart1"/>
    <dgm:cxn modelId="{C21B66BA-5869-4816-966E-3D53FC94C942}" type="presParOf" srcId="{0D058C0C-BF0A-4A2D-BC69-BBF4FBD50573}" destId="{942A0ECE-B7AF-4A1F-8AC0-C5F702B2DEDF}" srcOrd="4" destOrd="0" presId="urn:microsoft.com/office/officeart/2005/8/layout/orgChart1"/>
    <dgm:cxn modelId="{5C88ED0C-AE22-4F66-B349-56334FD7A9EB}" type="presParOf" srcId="{0D058C0C-BF0A-4A2D-BC69-BBF4FBD50573}" destId="{5200B01D-9B9C-43B8-B83F-8798539A3939}" srcOrd="5" destOrd="0" presId="urn:microsoft.com/office/officeart/2005/8/layout/orgChart1"/>
    <dgm:cxn modelId="{3797A060-3DEA-4DAA-B5AD-CCAABAAE1E3A}" type="presParOf" srcId="{5200B01D-9B9C-43B8-B83F-8798539A3939}" destId="{C9D11290-928D-451C-B2F4-10EAC08CAAB1}" srcOrd="0" destOrd="0" presId="urn:microsoft.com/office/officeart/2005/8/layout/orgChart1"/>
    <dgm:cxn modelId="{3DDD6CDC-2838-4B7E-9794-78CBF8AF0551}" type="presParOf" srcId="{C9D11290-928D-451C-B2F4-10EAC08CAAB1}" destId="{4335FD20-7877-4D18-A45F-3C357F00941E}" srcOrd="0" destOrd="0" presId="urn:microsoft.com/office/officeart/2005/8/layout/orgChart1"/>
    <dgm:cxn modelId="{F48D6E48-52D8-4E99-AA22-15448FB109D6}" type="presParOf" srcId="{C9D11290-928D-451C-B2F4-10EAC08CAAB1}" destId="{CB6AE524-27E1-481D-82D2-34BE37BA383B}" srcOrd="1" destOrd="0" presId="urn:microsoft.com/office/officeart/2005/8/layout/orgChart1"/>
    <dgm:cxn modelId="{8AC50289-52FC-414A-929A-E108F507C495}" type="presParOf" srcId="{5200B01D-9B9C-43B8-B83F-8798539A3939}" destId="{3B3C7E84-A613-4332-A96F-2D4BD93AF901}" srcOrd="1" destOrd="0" presId="urn:microsoft.com/office/officeart/2005/8/layout/orgChart1"/>
    <dgm:cxn modelId="{9B5751DD-D1AA-494D-B2C8-CEFA243BB5A2}" type="presParOf" srcId="{5200B01D-9B9C-43B8-B83F-8798539A3939}" destId="{91BAC92C-F17C-4C6E-A410-71C8ABFADC8B}" srcOrd="2" destOrd="0" presId="urn:microsoft.com/office/officeart/2005/8/layout/orgChart1"/>
    <dgm:cxn modelId="{12CBC403-22C8-4670-ABEF-7458E85B1234}" type="presParOf" srcId="{0D058C0C-BF0A-4A2D-BC69-BBF4FBD50573}" destId="{E3A73FFC-C218-4824-943A-13AA2A852039}" srcOrd="6" destOrd="0" presId="urn:microsoft.com/office/officeart/2005/8/layout/orgChart1"/>
    <dgm:cxn modelId="{FB759A8D-844C-46FE-AC89-9A5705CD7A55}" type="presParOf" srcId="{0D058C0C-BF0A-4A2D-BC69-BBF4FBD50573}" destId="{4FF063AD-8A05-4B7F-BC63-D0F0B51E1EA6}" srcOrd="7" destOrd="0" presId="urn:microsoft.com/office/officeart/2005/8/layout/orgChart1"/>
    <dgm:cxn modelId="{95943396-4F69-4809-A834-961FFF51DBD7}" type="presParOf" srcId="{4FF063AD-8A05-4B7F-BC63-D0F0B51E1EA6}" destId="{00BF71DC-1CF3-4EE7-BCDE-4F97BA921A28}" srcOrd="0" destOrd="0" presId="urn:microsoft.com/office/officeart/2005/8/layout/orgChart1"/>
    <dgm:cxn modelId="{630BCF78-97F6-4384-BC39-B6250ADEE07B}" type="presParOf" srcId="{00BF71DC-1CF3-4EE7-BCDE-4F97BA921A28}" destId="{2A261733-5426-496B-8002-8537BBD09DB2}" srcOrd="0" destOrd="0" presId="urn:microsoft.com/office/officeart/2005/8/layout/orgChart1"/>
    <dgm:cxn modelId="{006718AC-342A-4A53-919B-4943D19DDC76}" type="presParOf" srcId="{00BF71DC-1CF3-4EE7-BCDE-4F97BA921A28}" destId="{E7F8B963-3C20-48B3-85F2-438258841EBF}" srcOrd="1" destOrd="0" presId="urn:microsoft.com/office/officeart/2005/8/layout/orgChart1"/>
    <dgm:cxn modelId="{C29E0908-FF73-4993-9B0E-5EED61F1688C}" type="presParOf" srcId="{4FF063AD-8A05-4B7F-BC63-D0F0B51E1EA6}" destId="{9746BCF7-A3FD-448D-BB54-DAD726168B98}" srcOrd="1" destOrd="0" presId="urn:microsoft.com/office/officeart/2005/8/layout/orgChart1"/>
    <dgm:cxn modelId="{765B6272-9212-43A9-A894-FA150117F156}" type="presParOf" srcId="{4FF063AD-8A05-4B7F-BC63-D0F0B51E1EA6}" destId="{1A908EDA-7F29-476C-8924-108A0D3F1526}" srcOrd="2" destOrd="0" presId="urn:microsoft.com/office/officeart/2005/8/layout/orgChart1"/>
    <dgm:cxn modelId="{88039EEF-6750-4A5A-9636-3817EA06934A}" type="presParOf" srcId="{38E906FC-571B-4F71-AED0-F33779CEAE11}" destId="{A5FECBE0-CC71-44A8-909E-B87DD21331AA}" srcOrd="2" destOrd="0" presId="urn:microsoft.com/office/officeart/2005/8/layout/orgChart1"/>
    <dgm:cxn modelId="{42802CBD-C2D6-4CDE-A604-94F7672D155C}" type="presParOf" srcId="{987642A6-F4E3-4BBD-A3CA-788D5341B3C0}" destId="{401F1A1C-8F59-4F59-ABF4-8B688EA10FD1}" srcOrd="6" destOrd="0" presId="urn:microsoft.com/office/officeart/2005/8/layout/orgChart1"/>
    <dgm:cxn modelId="{B420B0CD-29C8-478F-9A56-7A748FFF0902}" type="presParOf" srcId="{987642A6-F4E3-4BBD-A3CA-788D5341B3C0}" destId="{398FA3DB-8389-4B98-9C5C-6B1E510A6992}" srcOrd="7" destOrd="0" presId="urn:microsoft.com/office/officeart/2005/8/layout/orgChart1"/>
    <dgm:cxn modelId="{30B7AF4F-EA28-41D9-A7EB-2C2B7A4D228F}" type="presParOf" srcId="{398FA3DB-8389-4B98-9C5C-6B1E510A6992}" destId="{F9D8B702-2FB2-473B-89B4-963DC8DC1FB0}" srcOrd="0" destOrd="0" presId="urn:microsoft.com/office/officeart/2005/8/layout/orgChart1"/>
    <dgm:cxn modelId="{377E85FA-2C02-4CF0-B488-8E11C115271C}" type="presParOf" srcId="{F9D8B702-2FB2-473B-89B4-963DC8DC1FB0}" destId="{2EF422B5-1440-4755-BAA7-DA794E3D4B5A}" srcOrd="0" destOrd="0" presId="urn:microsoft.com/office/officeart/2005/8/layout/orgChart1"/>
    <dgm:cxn modelId="{280A4E01-1E61-4919-BEB5-2BE25F3BE11C}" type="presParOf" srcId="{F9D8B702-2FB2-473B-89B4-963DC8DC1FB0}" destId="{021B5BB8-0051-44F4-909C-4D01852A1B7F}" srcOrd="1" destOrd="0" presId="urn:microsoft.com/office/officeart/2005/8/layout/orgChart1"/>
    <dgm:cxn modelId="{CBF256B2-B97E-4357-AA0D-B12162088F3C}" type="presParOf" srcId="{398FA3DB-8389-4B98-9C5C-6B1E510A6992}" destId="{7BEF00FE-1DA2-41D2-8169-E7700F457B76}" srcOrd="1" destOrd="0" presId="urn:microsoft.com/office/officeart/2005/8/layout/orgChart1"/>
    <dgm:cxn modelId="{81065796-DD2B-4922-8011-545A06A7D957}" type="presParOf" srcId="{7BEF00FE-1DA2-41D2-8169-E7700F457B76}" destId="{3D1FB8A3-F7B1-4CB3-A50C-93E784FEDA8B}" srcOrd="0" destOrd="0" presId="urn:microsoft.com/office/officeart/2005/8/layout/orgChart1"/>
    <dgm:cxn modelId="{2F677449-6BD5-4A7C-B143-5E915573DA5E}" type="presParOf" srcId="{7BEF00FE-1DA2-41D2-8169-E7700F457B76}" destId="{38FF0A97-0D83-429A-B8D7-0F53A0283FCA}" srcOrd="1" destOrd="0" presId="urn:microsoft.com/office/officeart/2005/8/layout/orgChart1"/>
    <dgm:cxn modelId="{D4927D85-6AAC-4644-968A-EB5901776042}" type="presParOf" srcId="{38FF0A97-0D83-429A-B8D7-0F53A0283FCA}" destId="{D0EF4C17-A36E-414E-9DF8-71587073D2CC}" srcOrd="0" destOrd="0" presId="urn:microsoft.com/office/officeart/2005/8/layout/orgChart1"/>
    <dgm:cxn modelId="{F57F8F2C-29AC-485F-B20D-3C6D1DC7D5B3}" type="presParOf" srcId="{D0EF4C17-A36E-414E-9DF8-71587073D2CC}" destId="{00F20225-BC98-4F77-A15E-1438D32BE5BE}" srcOrd="0" destOrd="0" presId="urn:microsoft.com/office/officeart/2005/8/layout/orgChart1"/>
    <dgm:cxn modelId="{D7972AA3-771A-429C-AB8F-5ECAE366145C}" type="presParOf" srcId="{D0EF4C17-A36E-414E-9DF8-71587073D2CC}" destId="{8F8D6862-DA85-4390-AA62-055EEA3DBF4A}" srcOrd="1" destOrd="0" presId="urn:microsoft.com/office/officeart/2005/8/layout/orgChart1"/>
    <dgm:cxn modelId="{A643502D-EDC0-45BD-BE3F-D77BB385D266}" type="presParOf" srcId="{38FF0A97-0D83-429A-B8D7-0F53A0283FCA}" destId="{7C61429E-CFE5-470E-A29C-D243BE973436}" srcOrd="1" destOrd="0" presId="urn:microsoft.com/office/officeart/2005/8/layout/orgChart1"/>
    <dgm:cxn modelId="{BE909070-2C30-41B5-A9DB-112794E37BD3}" type="presParOf" srcId="{38FF0A97-0D83-429A-B8D7-0F53A0283FCA}" destId="{F0CD8A89-DB53-411F-AA0B-35678EBBAF31}" srcOrd="2" destOrd="0" presId="urn:microsoft.com/office/officeart/2005/8/layout/orgChart1"/>
    <dgm:cxn modelId="{C10CE600-579D-4B73-A5D8-F567496DE018}" type="presParOf" srcId="{7BEF00FE-1DA2-41D2-8169-E7700F457B76}" destId="{AA0AE85D-36B0-4945-90C8-F47CCAD8619E}" srcOrd="2" destOrd="0" presId="urn:microsoft.com/office/officeart/2005/8/layout/orgChart1"/>
    <dgm:cxn modelId="{DB29635C-A260-482A-B019-2985826B0F90}" type="presParOf" srcId="{7BEF00FE-1DA2-41D2-8169-E7700F457B76}" destId="{812E4098-32C0-4B45-AC6B-40400ADCDC72}" srcOrd="3" destOrd="0" presId="urn:microsoft.com/office/officeart/2005/8/layout/orgChart1"/>
    <dgm:cxn modelId="{82144106-4B3A-4986-80D0-F4C16C80CBE2}" type="presParOf" srcId="{812E4098-32C0-4B45-AC6B-40400ADCDC72}" destId="{C5EBD444-F700-484A-9A2F-469792CF8C8E}" srcOrd="0" destOrd="0" presId="urn:microsoft.com/office/officeart/2005/8/layout/orgChart1"/>
    <dgm:cxn modelId="{FFB38A62-5177-402E-BED8-6A7AB8F26FE7}" type="presParOf" srcId="{C5EBD444-F700-484A-9A2F-469792CF8C8E}" destId="{5706AB9F-1B1D-48AB-8989-3989894350D9}" srcOrd="0" destOrd="0" presId="urn:microsoft.com/office/officeart/2005/8/layout/orgChart1"/>
    <dgm:cxn modelId="{42D7146C-5CCB-4B05-9BCD-3B1BE8457135}" type="presParOf" srcId="{C5EBD444-F700-484A-9A2F-469792CF8C8E}" destId="{AA428742-D3B7-4731-BEDC-FC472B5187EA}" srcOrd="1" destOrd="0" presId="urn:microsoft.com/office/officeart/2005/8/layout/orgChart1"/>
    <dgm:cxn modelId="{EB8A52AE-04BA-434B-8318-4644316EE8CE}" type="presParOf" srcId="{812E4098-32C0-4B45-AC6B-40400ADCDC72}" destId="{C2DD9964-C682-4BC7-996E-B88D53D1B413}" srcOrd="1" destOrd="0" presId="urn:microsoft.com/office/officeart/2005/8/layout/orgChart1"/>
    <dgm:cxn modelId="{40F5DB57-AF60-457A-A6E7-B50170D433CC}" type="presParOf" srcId="{812E4098-32C0-4B45-AC6B-40400ADCDC72}" destId="{D0B7E295-9CBF-432E-9B80-B72DDE1BE8D1}" srcOrd="2" destOrd="0" presId="urn:microsoft.com/office/officeart/2005/8/layout/orgChart1"/>
    <dgm:cxn modelId="{FF6976E4-8CCB-4C8B-A3E0-81D536F76D8A}" type="presParOf" srcId="{7BEF00FE-1DA2-41D2-8169-E7700F457B76}" destId="{D2CB21DB-E41C-4F32-8B37-BFD176F708F1}" srcOrd="4" destOrd="0" presId="urn:microsoft.com/office/officeart/2005/8/layout/orgChart1"/>
    <dgm:cxn modelId="{D2A8A9D3-360A-4747-89A0-16CC84C2C929}" type="presParOf" srcId="{7BEF00FE-1DA2-41D2-8169-E7700F457B76}" destId="{33DE4476-2AA2-4F68-90AD-58ECCF75D338}" srcOrd="5" destOrd="0" presId="urn:microsoft.com/office/officeart/2005/8/layout/orgChart1"/>
    <dgm:cxn modelId="{28213C58-19A5-4C52-AF38-72E3D7079E8A}" type="presParOf" srcId="{33DE4476-2AA2-4F68-90AD-58ECCF75D338}" destId="{D12A596A-DF18-41FC-AE9B-4F2A3C7FCB73}" srcOrd="0" destOrd="0" presId="urn:microsoft.com/office/officeart/2005/8/layout/orgChart1"/>
    <dgm:cxn modelId="{944F738E-0215-4668-9627-10BCB61E1ACB}" type="presParOf" srcId="{D12A596A-DF18-41FC-AE9B-4F2A3C7FCB73}" destId="{79558061-13E6-467F-AFCD-B8486717E96F}" srcOrd="0" destOrd="0" presId="urn:microsoft.com/office/officeart/2005/8/layout/orgChart1"/>
    <dgm:cxn modelId="{015405A0-7A63-48E0-BCE1-6599B9AA2912}" type="presParOf" srcId="{D12A596A-DF18-41FC-AE9B-4F2A3C7FCB73}" destId="{9400FC33-7443-4FD5-AF54-B4723DB3A78F}" srcOrd="1" destOrd="0" presId="urn:microsoft.com/office/officeart/2005/8/layout/orgChart1"/>
    <dgm:cxn modelId="{06EB712C-B1DA-488B-834A-83E400DB4F1E}" type="presParOf" srcId="{33DE4476-2AA2-4F68-90AD-58ECCF75D338}" destId="{214CD1D0-9F2A-4E40-A081-F39C0F18E81F}" srcOrd="1" destOrd="0" presId="urn:microsoft.com/office/officeart/2005/8/layout/orgChart1"/>
    <dgm:cxn modelId="{88227F47-E00D-4DF5-9C69-6A56C503363F}" type="presParOf" srcId="{33DE4476-2AA2-4F68-90AD-58ECCF75D338}" destId="{29B79A66-6C50-4D9B-8EA1-26E8F389681C}" srcOrd="2" destOrd="0" presId="urn:microsoft.com/office/officeart/2005/8/layout/orgChart1"/>
    <dgm:cxn modelId="{82F3F07B-A0F4-47E9-A358-39474677AFD3}" type="presParOf" srcId="{398FA3DB-8389-4B98-9C5C-6B1E510A6992}" destId="{CF7F05E7-54A5-437C-8D48-77AA6602D1E4}" srcOrd="2" destOrd="0" presId="urn:microsoft.com/office/officeart/2005/8/layout/orgChart1"/>
    <dgm:cxn modelId="{E902140A-6984-4342-A729-B933ED9D5501}" type="presParOf" srcId="{E10BC063-F2C2-4C33-A8B2-C9376168C792}" destId="{8126A56D-E4AC-4B28-B45E-5DCAC4606E12}" srcOrd="2" destOrd="0" presId="urn:microsoft.com/office/officeart/2005/8/layout/orgChart1"/>
    <dgm:cxn modelId="{1983B463-057A-4A9A-ADFE-C45941731ED1}" type="presParOf" srcId="{7F944FE0-D2A2-405B-BDFF-D1897631706E}" destId="{C4259DD4-9B78-46C6-B244-40C21BA88F1B}" srcOrd="6" destOrd="0" presId="urn:microsoft.com/office/officeart/2005/8/layout/orgChart1"/>
    <dgm:cxn modelId="{6C70CB13-70FD-4930-9482-41443DC5D065}" type="presParOf" srcId="{7F944FE0-D2A2-405B-BDFF-D1897631706E}" destId="{A09F408D-C938-4CAD-8191-075AA0AF9AB1}" srcOrd="7" destOrd="0" presId="urn:microsoft.com/office/officeart/2005/8/layout/orgChart1"/>
    <dgm:cxn modelId="{CADB292F-5840-42B1-B478-A74E5B678571}" type="presParOf" srcId="{A09F408D-C938-4CAD-8191-075AA0AF9AB1}" destId="{1848D9CF-9214-4C01-A749-CBA48930FCE1}" srcOrd="0" destOrd="0" presId="urn:microsoft.com/office/officeart/2005/8/layout/orgChart1"/>
    <dgm:cxn modelId="{28738CB3-DE63-43F5-A79C-7B1ED9D63CDE}" type="presParOf" srcId="{1848D9CF-9214-4C01-A749-CBA48930FCE1}" destId="{35C7FD9D-97A5-47DF-A629-B9CD889A271D}" srcOrd="0" destOrd="0" presId="urn:microsoft.com/office/officeart/2005/8/layout/orgChart1"/>
    <dgm:cxn modelId="{F7A3CC77-41EB-40CB-A2F7-668BD6CCF95F}" type="presParOf" srcId="{1848D9CF-9214-4C01-A749-CBA48930FCE1}" destId="{43D14506-14E0-4866-A231-D592C68AA6E9}" srcOrd="1" destOrd="0" presId="urn:microsoft.com/office/officeart/2005/8/layout/orgChart1"/>
    <dgm:cxn modelId="{A11A9877-E4C5-4C75-9176-796295B683A1}" type="presParOf" srcId="{A09F408D-C938-4CAD-8191-075AA0AF9AB1}" destId="{DF75FB07-5600-4DC4-BF42-088FBC92A68C}" srcOrd="1" destOrd="0" presId="urn:microsoft.com/office/officeart/2005/8/layout/orgChart1"/>
    <dgm:cxn modelId="{0BB3A513-A647-4200-9651-A69F2B8819B8}" type="presParOf" srcId="{DF75FB07-5600-4DC4-BF42-088FBC92A68C}" destId="{83E67E69-1FB7-44B3-B36A-D05074C336BA}" srcOrd="0" destOrd="0" presId="urn:microsoft.com/office/officeart/2005/8/layout/orgChart1"/>
    <dgm:cxn modelId="{BDA6F3D3-EBC4-4817-B041-2D543E450186}" type="presParOf" srcId="{DF75FB07-5600-4DC4-BF42-088FBC92A68C}" destId="{26955A58-1DA0-4CAA-B99F-DE5E338790B7}" srcOrd="1" destOrd="0" presId="urn:microsoft.com/office/officeart/2005/8/layout/orgChart1"/>
    <dgm:cxn modelId="{E4B95357-9E92-4667-A703-C9428803A547}" type="presParOf" srcId="{26955A58-1DA0-4CAA-B99F-DE5E338790B7}" destId="{5D0488C5-5060-4622-978A-21793BBAB4F4}" srcOrd="0" destOrd="0" presId="urn:microsoft.com/office/officeart/2005/8/layout/orgChart1"/>
    <dgm:cxn modelId="{28B3A2CD-5353-44AD-97C2-15ADFD7ECA77}" type="presParOf" srcId="{5D0488C5-5060-4622-978A-21793BBAB4F4}" destId="{FDA36F3E-4043-4BE7-9554-15B245336685}" srcOrd="0" destOrd="0" presId="urn:microsoft.com/office/officeart/2005/8/layout/orgChart1"/>
    <dgm:cxn modelId="{B2F3EA38-276D-46D6-8AB4-2AB81FC4D12C}" type="presParOf" srcId="{5D0488C5-5060-4622-978A-21793BBAB4F4}" destId="{78BF1918-EF1C-4F44-9769-00B6FBC9D910}" srcOrd="1" destOrd="0" presId="urn:microsoft.com/office/officeart/2005/8/layout/orgChart1"/>
    <dgm:cxn modelId="{291F4A32-993C-40B2-9CAC-4DB3BEF99053}" type="presParOf" srcId="{26955A58-1DA0-4CAA-B99F-DE5E338790B7}" destId="{26E0EE45-6CE2-4BA9-8C60-DA78E7E392E6}" srcOrd="1" destOrd="0" presId="urn:microsoft.com/office/officeart/2005/8/layout/orgChart1"/>
    <dgm:cxn modelId="{8A7EC534-AD46-441E-AB71-7C5FA9014DE6}" type="presParOf" srcId="{26E0EE45-6CE2-4BA9-8C60-DA78E7E392E6}" destId="{96F8CC80-CA6A-4F42-9A44-7106F4B4EB31}" srcOrd="0" destOrd="0" presId="urn:microsoft.com/office/officeart/2005/8/layout/orgChart1"/>
    <dgm:cxn modelId="{D1CEC919-A784-4CD7-B6ED-495D508BB895}" type="presParOf" srcId="{26E0EE45-6CE2-4BA9-8C60-DA78E7E392E6}" destId="{5C680157-FF23-4E52-9414-DE2F1E39C641}" srcOrd="1" destOrd="0" presId="urn:microsoft.com/office/officeart/2005/8/layout/orgChart1"/>
    <dgm:cxn modelId="{8A9F8EEC-5B2C-4343-828F-729C40F57179}" type="presParOf" srcId="{5C680157-FF23-4E52-9414-DE2F1E39C641}" destId="{77A8804A-01C3-4D31-A733-684BC9CC9DE0}" srcOrd="0" destOrd="0" presId="urn:microsoft.com/office/officeart/2005/8/layout/orgChart1"/>
    <dgm:cxn modelId="{388E8597-860D-4770-BD62-64F079A561EB}" type="presParOf" srcId="{77A8804A-01C3-4D31-A733-684BC9CC9DE0}" destId="{E27DC449-6193-48B7-8DA0-9A7D4B216CDC}" srcOrd="0" destOrd="0" presId="urn:microsoft.com/office/officeart/2005/8/layout/orgChart1"/>
    <dgm:cxn modelId="{5F710454-75F5-417B-AFAC-389E0B4D5615}" type="presParOf" srcId="{77A8804A-01C3-4D31-A733-684BC9CC9DE0}" destId="{65D69700-960E-4BC9-AEF8-53736E047F6F}" srcOrd="1" destOrd="0" presId="urn:microsoft.com/office/officeart/2005/8/layout/orgChart1"/>
    <dgm:cxn modelId="{F7F74F64-4BCC-4605-AC83-19DE0D806F43}" type="presParOf" srcId="{5C680157-FF23-4E52-9414-DE2F1E39C641}" destId="{1DF99AAC-234B-4EF5-AC9D-CFC5509F990A}" srcOrd="1" destOrd="0" presId="urn:microsoft.com/office/officeart/2005/8/layout/orgChart1"/>
    <dgm:cxn modelId="{7356CFCF-31DA-4342-9E79-916D48787F73}" type="presParOf" srcId="{5C680157-FF23-4E52-9414-DE2F1E39C641}" destId="{8646DFCA-27F5-4582-81FD-9C0CE07A5E30}" srcOrd="2" destOrd="0" presId="urn:microsoft.com/office/officeart/2005/8/layout/orgChart1"/>
    <dgm:cxn modelId="{DDCECAF7-CCEB-4695-97BB-1707686B1CB4}" type="presParOf" srcId="{26E0EE45-6CE2-4BA9-8C60-DA78E7E392E6}" destId="{0BA787CE-497D-483A-9743-6B88E896132A}" srcOrd="2" destOrd="0" presId="urn:microsoft.com/office/officeart/2005/8/layout/orgChart1"/>
    <dgm:cxn modelId="{3D26D055-4CEA-45D2-9733-4D9A38558840}" type="presParOf" srcId="{26E0EE45-6CE2-4BA9-8C60-DA78E7E392E6}" destId="{CD48525D-0386-4250-AA95-4FACD523B475}" srcOrd="3" destOrd="0" presId="urn:microsoft.com/office/officeart/2005/8/layout/orgChart1"/>
    <dgm:cxn modelId="{A71370AF-340B-4278-86BC-5A9D731219DB}" type="presParOf" srcId="{CD48525D-0386-4250-AA95-4FACD523B475}" destId="{C559CDC7-8946-4993-9157-B9A744F404F7}" srcOrd="0" destOrd="0" presId="urn:microsoft.com/office/officeart/2005/8/layout/orgChart1"/>
    <dgm:cxn modelId="{45436275-3D7F-4EF9-BFDF-C2DE6A65C93D}" type="presParOf" srcId="{C559CDC7-8946-4993-9157-B9A744F404F7}" destId="{80A37260-6CE3-4737-86D3-67D5C5D7406E}" srcOrd="0" destOrd="0" presId="urn:microsoft.com/office/officeart/2005/8/layout/orgChart1"/>
    <dgm:cxn modelId="{5115233E-4E18-47E6-ACEC-BEAEC48B7AD5}" type="presParOf" srcId="{C559CDC7-8946-4993-9157-B9A744F404F7}" destId="{613E3594-BB26-4ADE-9AB2-84F634152E95}" srcOrd="1" destOrd="0" presId="urn:microsoft.com/office/officeart/2005/8/layout/orgChart1"/>
    <dgm:cxn modelId="{AC1ACDF4-2AA4-4BCC-A5CE-13B94CB6B62A}" type="presParOf" srcId="{CD48525D-0386-4250-AA95-4FACD523B475}" destId="{804AA4F2-71E2-469F-A0B6-23493B097F17}" srcOrd="1" destOrd="0" presId="urn:microsoft.com/office/officeart/2005/8/layout/orgChart1"/>
    <dgm:cxn modelId="{B09065A7-7794-40D7-87E5-5B517A9D8D9D}" type="presParOf" srcId="{CD48525D-0386-4250-AA95-4FACD523B475}" destId="{0430E9D3-E1B0-495A-A926-7A55A953A5F8}" srcOrd="2" destOrd="0" presId="urn:microsoft.com/office/officeart/2005/8/layout/orgChart1"/>
    <dgm:cxn modelId="{29C5C3C1-8A93-4056-AB31-885837B4B2E7}" type="presParOf" srcId="{26E0EE45-6CE2-4BA9-8C60-DA78E7E392E6}" destId="{78B5BB36-8E5D-4D43-8A9E-273E49325E7B}" srcOrd="4" destOrd="0" presId="urn:microsoft.com/office/officeart/2005/8/layout/orgChart1"/>
    <dgm:cxn modelId="{A4D5292D-F11E-446B-BA1E-B340F09D896E}" type="presParOf" srcId="{26E0EE45-6CE2-4BA9-8C60-DA78E7E392E6}" destId="{AE1978A4-21FE-41EF-965B-1A2EFFAF1622}" srcOrd="5" destOrd="0" presId="urn:microsoft.com/office/officeart/2005/8/layout/orgChart1"/>
    <dgm:cxn modelId="{AC43B1D0-1C94-4B92-BC39-1F1C727EBFE9}" type="presParOf" srcId="{AE1978A4-21FE-41EF-965B-1A2EFFAF1622}" destId="{2DC8FCD3-A9F8-4028-86F4-1A84AD8EC7CF}" srcOrd="0" destOrd="0" presId="urn:microsoft.com/office/officeart/2005/8/layout/orgChart1"/>
    <dgm:cxn modelId="{779E7873-F2E4-4986-8A1F-1A417FE7FF27}" type="presParOf" srcId="{2DC8FCD3-A9F8-4028-86F4-1A84AD8EC7CF}" destId="{7D6F97DC-D539-44FF-AA10-A2A78BEAD8D6}" srcOrd="0" destOrd="0" presId="urn:microsoft.com/office/officeart/2005/8/layout/orgChart1"/>
    <dgm:cxn modelId="{72D0C9CA-7B27-449D-99A7-AE972B68322D}" type="presParOf" srcId="{2DC8FCD3-A9F8-4028-86F4-1A84AD8EC7CF}" destId="{8F33C76F-55C4-443C-936B-4AC71B0978AF}" srcOrd="1" destOrd="0" presId="urn:microsoft.com/office/officeart/2005/8/layout/orgChart1"/>
    <dgm:cxn modelId="{BBC89FE4-B42E-4879-97AA-CCBC98BC3962}" type="presParOf" srcId="{AE1978A4-21FE-41EF-965B-1A2EFFAF1622}" destId="{CB652E47-5C12-4250-87E3-710234672667}" srcOrd="1" destOrd="0" presId="urn:microsoft.com/office/officeart/2005/8/layout/orgChart1"/>
    <dgm:cxn modelId="{1E128CA3-105F-44EB-A0D6-FD76281830DD}" type="presParOf" srcId="{AE1978A4-21FE-41EF-965B-1A2EFFAF1622}" destId="{F004EF28-D7E8-407B-929A-DE63362B164E}" srcOrd="2" destOrd="0" presId="urn:microsoft.com/office/officeart/2005/8/layout/orgChart1"/>
    <dgm:cxn modelId="{E7B5EDB0-8350-4C49-B810-9E6DEF4B8666}" type="presParOf" srcId="{26E0EE45-6CE2-4BA9-8C60-DA78E7E392E6}" destId="{E1C886CC-0BE8-48AE-89FF-D11A9927D344}" srcOrd="6" destOrd="0" presId="urn:microsoft.com/office/officeart/2005/8/layout/orgChart1"/>
    <dgm:cxn modelId="{787135DC-FE3C-42A9-AE3F-C210BF6D931E}" type="presParOf" srcId="{26E0EE45-6CE2-4BA9-8C60-DA78E7E392E6}" destId="{3E1F86B0-851C-4450-A023-21334E42ABE7}" srcOrd="7" destOrd="0" presId="urn:microsoft.com/office/officeart/2005/8/layout/orgChart1"/>
    <dgm:cxn modelId="{EDD01FF9-2BA8-4FCB-85CE-9BED636AC2AF}" type="presParOf" srcId="{3E1F86B0-851C-4450-A023-21334E42ABE7}" destId="{548F7FD1-4FF6-4029-9461-6A151612EE64}" srcOrd="0" destOrd="0" presId="urn:microsoft.com/office/officeart/2005/8/layout/orgChart1"/>
    <dgm:cxn modelId="{6DC5612A-ED79-412D-81CE-60ABE173F59C}" type="presParOf" srcId="{548F7FD1-4FF6-4029-9461-6A151612EE64}" destId="{99FA42BF-8F33-43A3-B507-24E01F59E262}" srcOrd="0" destOrd="0" presId="urn:microsoft.com/office/officeart/2005/8/layout/orgChart1"/>
    <dgm:cxn modelId="{84D7C7A1-2BDC-4006-B169-1CF076E05228}" type="presParOf" srcId="{548F7FD1-4FF6-4029-9461-6A151612EE64}" destId="{B4A14745-7C99-4930-A5B2-DAE925FB3164}" srcOrd="1" destOrd="0" presId="urn:microsoft.com/office/officeart/2005/8/layout/orgChart1"/>
    <dgm:cxn modelId="{5AA85F72-6216-4A8F-8F4F-2EE2852388F4}" type="presParOf" srcId="{3E1F86B0-851C-4450-A023-21334E42ABE7}" destId="{E7817567-E076-423D-A818-D235C4E6D5AA}" srcOrd="1" destOrd="0" presId="urn:microsoft.com/office/officeart/2005/8/layout/orgChart1"/>
    <dgm:cxn modelId="{7FF907DD-AFAC-4F21-903E-7CE4DAC62FDF}" type="presParOf" srcId="{3E1F86B0-851C-4450-A023-21334E42ABE7}" destId="{5A11DF04-B49A-4D68-B252-08CA0D52FAFA}" srcOrd="2" destOrd="0" presId="urn:microsoft.com/office/officeart/2005/8/layout/orgChart1"/>
    <dgm:cxn modelId="{F424301B-06CE-4B4F-B47B-8F7EE73B2D79}" type="presParOf" srcId="{26E0EE45-6CE2-4BA9-8C60-DA78E7E392E6}" destId="{CFDA6682-87C7-4E39-8C39-C466E3C7CFE7}" srcOrd="8" destOrd="0" presId="urn:microsoft.com/office/officeart/2005/8/layout/orgChart1"/>
    <dgm:cxn modelId="{7A0283F8-FBA3-415A-B738-C7A5570F7337}" type="presParOf" srcId="{26E0EE45-6CE2-4BA9-8C60-DA78E7E392E6}" destId="{5960CDE0-0529-43FD-A0D6-9582F176D97D}" srcOrd="9" destOrd="0" presId="urn:microsoft.com/office/officeart/2005/8/layout/orgChart1"/>
    <dgm:cxn modelId="{50EB755F-91E2-426F-9C7E-89072BAC5411}" type="presParOf" srcId="{5960CDE0-0529-43FD-A0D6-9582F176D97D}" destId="{458CD17E-5F33-4991-8CFA-F9AB599408AF}" srcOrd="0" destOrd="0" presId="urn:microsoft.com/office/officeart/2005/8/layout/orgChart1"/>
    <dgm:cxn modelId="{F656E6A9-CA80-457A-B93E-7F9E8E811109}" type="presParOf" srcId="{458CD17E-5F33-4991-8CFA-F9AB599408AF}" destId="{5309D35B-6149-4F3A-A668-466432715B05}" srcOrd="0" destOrd="0" presId="urn:microsoft.com/office/officeart/2005/8/layout/orgChart1"/>
    <dgm:cxn modelId="{F7570F42-113A-448A-B988-25573CDD6266}" type="presParOf" srcId="{458CD17E-5F33-4991-8CFA-F9AB599408AF}" destId="{EECA21AC-641E-459C-B780-1EC2B9A61B50}" srcOrd="1" destOrd="0" presId="urn:microsoft.com/office/officeart/2005/8/layout/orgChart1"/>
    <dgm:cxn modelId="{E11D87D8-7A37-44F5-B9CF-D0AAE7B89B45}" type="presParOf" srcId="{5960CDE0-0529-43FD-A0D6-9582F176D97D}" destId="{B08FF080-F6B0-490B-B51F-A8C514E93703}" srcOrd="1" destOrd="0" presId="urn:microsoft.com/office/officeart/2005/8/layout/orgChart1"/>
    <dgm:cxn modelId="{CBF82858-66B8-4445-BDB9-3097426E5874}" type="presParOf" srcId="{5960CDE0-0529-43FD-A0D6-9582F176D97D}" destId="{03EA05D9-836D-4943-B484-8C9B3997C048}" srcOrd="2" destOrd="0" presId="urn:microsoft.com/office/officeart/2005/8/layout/orgChart1"/>
    <dgm:cxn modelId="{83B222BC-2AD1-4737-92A4-C065D845FB40}" type="presParOf" srcId="{26E0EE45-6CE2-4BA9-8C60-DA78E7E392E6}" destId="{32612C13-4539-406D-A69C-8CB541BDC855}" srcOrd="10" destOrd="0" presId="urn:microsoft.com/office/officeart/2005/8/layout/orgChart1"/>
    <dgm:cxn modelId="{520E4A44-7928-4893-89B5-35D8DB5C7FA0}" type="presParOf" srcId="{26E0EE45-6CE2-4BA9-8C60-DA78E7E392E6}" destId="{8D22699B-C127-41AC-9AC3-AFE5A2386561}" srcOrd="11" destOrd="0" presId="urn:microsoft.com/office/officeart/2005/8/layout/orgChart1"/>
    <dgm:cxn modelId="{015EBAE2-FB8C-43E3-BD42-EB7F8FD356ED}" type="presParOf" srcId="{8D22699B-C127-41AC-9AC3-AFE5A2386561}" destId="{080816D4-F63D-47E1-8CD3-7417B23A5B88}" srcOrd="0" destOrd="0" presId="urn:microsoft.com/office/officeart/2005/8/layout/orgChart1"/>
    <dgm:cxn modelId="{E6B42C1D-5FD0-41BF-821D-79DEC85BD7FE}" type="presParOf" srcId="{080816D4-F63D-47E1-8CD3-7417B23A5B88}" destId="{E2DA1056-B0A0-4894-B08F-F1A36A8A1C07}" srcOrd="0" destOrd="0" presId="urn:microsoft.com/office/officeart/2005/8/layout/orgChart1"/>
    <dgm:cxn modelId="{D91F05FF-3F7B-436F-9CE3-BD8963E296D6}" type="presParOf" srcId="{080816D4-F63D-47E1-8CD3-7417B23A5B88}" destId="{A1A85A12-B4D3-477F-8B33-682CEE484AA3}" srcOrd="1" destOrd="0" presId="urn:microsoft.com/office/officeart/2005/8/layout/orgChart1"/>
    <dgm:cxn modelId="{A355C3BA-46C2-4424-B9CF-667173176072}" type="presParOf" srcId="{8D22699B-C127-41AC-9AC3-AFE5A2386561}" destId="{2AFBB70E-AD68-45E9-9B2F-B967CF881806}" srcOrd="1" destOrd="0" presId="urn:microsoft.com/office/officeart/2005/8/layout/orgChart1"/>
    <dgm:cxn modelId="{067B1F43-3CE3-4412-BDF4-23D4C7A8BFB7}" type="presParOf" srcId="{8D22699B-C127-41AC-9AC3-AFE5A2386561}" destId="{418A59F9-9C93-4FB5-B739-B0E0E29C420B}" srcOrd="2" destOrd="0" presId="urn:microsoft.com/office/officeart/2005/8/layout/orgChart1"/>
    <dgm:cxn modelId="{AB8273B7-A717-4562-9262-CDA60F76FD3A}" type="presParOf" srcId="{26955A58-1DA0-4CAA-B99F-DE5E338790B7}" destId="{246AECF3-6FC4-4293-A1B8-401808C4B921}" srcOrd="2" destOrd="0" presId="urn:microsoft.com/office/officeart/2005/8/layout/orgChart1"/>
    <dgm:cxn modelId="{065080EC-11E5-4BA9-B093-E2E79796915C}" type="presParOf" srcId="{DF75FB07-5600-4DC4-BF42-088FBC92A68C}" destId="{F9F38E95-32DB-4162-811A-4D7C9D981092}" srcOrd="2" destOrd="0" presId="urn:microsoft.com/office/officeart/2005/8/layout/orgChart1"/>
    <dgm:cxn modelId="{98BCDD4B-A341-48D2-A12A-D80745AE9F42}" type="presParOf" srcId="{DF75FB07-5600-4DC4-BF42-088FBC92A68C}" destId="{11C96FB8-6C53-43DA-AC6E-7CFEBB6D8191}" srcOrd="3" destOrd="0" presId="urn:microsoft.com/office/officeart/2005/8/layout/orgChart1"/>
    <dgm:cxn modelId="{A76FBF59-1A10-49F8-BA6E-DB884BA01E76}" type="presParOf" srcId="{11C96FB8-6C53-43DA-AC6E-7CFEBB6D8191}" destId="{A3BC3A12-DE39-4D72-BFD0-63B3979A38C1}" srcOrd="0" destOrd="0" presId="urn:microsoft.com/office/officeart/2005/8/layout/orgChart1"/>
    <dgm:cxn modelId="{71824594-654E-46F4-A3C4-0B221CD69705}" type="presParOf" srcId="{A3BC3A12-DE39-4D72-BFD0-63B3979A38C1}" destId="{4E156F19-B3CD-4387-9F41-9AAFD11ED97A}" srcOrd="0" destOrd="0" presId="urn:microsoft.com/office/officeart/2005/8/layout/orgChart1"/>
    <dgm:cxn modelId="{3E1FC581-FF55-45E9-B02F-C24B9ECE2BAA}" type="presParOf" srcId="{A3BC3A12-DE39-4D72-BFD0-63B3979A38C1}" destId="{AABA822C-40E2-47CA-9793-665949241024}" srcOrd="1" destOrd="0" presId="urn:microsoft.com/office/officeart/2005/8/layout/orgChart1"/>
    <dgm:cxn modelId="{52676D57-DDE6-4A9C-B342-F1B02A643BC5}" type="presParOf" srcId="{11C96FB8-6C53-43DA-AC6E-7CFEBB6D8191}" destId="{63FC1E9A-B159-4396-A1F6-103A3B52155E}" srcOrd="1" destOrd="0" presId="urn:microsoft.com/office/officeart/2005/8/layout/orgChart1"/>
    <dgm:cxn modelId="{FF5A1BB8-0A4F-47C3-A875-3ABB80EDE8E5}" type="presParOf" srcId="{63FC1E9A-B159-4396-A1F6-103A3B52155E}" destId="{C9BBE34D-2524-4ADC-8E70-DAC1821AC20A}" srcOrd="0" destOrd="0" presId="urn:microsoft.com/office/officeart/2005/8/layout/orgChart1"/>
    <dgm:cxn modelId="{88C3258B-9F36-47F0-A67C-645FC6B16F9D}" type="presParOf" srcId="{63FC1E9A-B159-4396-A1F6-103A3B52155E}" destId="{A3F5A517-9F55-4946-B474-F6DEE85D6995}" srcOrd="1" destOrd="0" presId="urn:microsoft.com/office/officeart/2005/8/layout/orgChart1"/>
    <dgm:cxn modelId="{A2ACB96F-82A2-4230-AA16-92B015292B29}" type="presParOf" srcId="{A3F5A517-9F55-4946-B474-F6DEE85D6995}" destId="{38AC44F0-FC03-4602-94FA-337EDAB47B88}" srcOrd="0" destOrd="0" presId="urn:microsoft.com/office/officeart/2005/8/layout/orgChart1"/>
    <dgm:cxn modelId="{3A407588-B591-47BA-BAC6-A2A5381FC95D}" type="presParOf" srcId="{38AC44F0-FC03-4602-94FA-337EDAB47B88}" destId="{B2001255-99E1-44FF-866F-21A25021B10B}" srcOrd="0" destOrd="0" presId="urn:microsoft.com/office/officeart/2005/8/layout/orgChart1"/>
    <dgm:cxn modelId="{4CD0F41D-D5B4-4DFC-A76D-D713918C6036}" type="presParOf" srcId="{38AC44F0-FC03-4602-94FA-337EDAB47B88}" destId="{56B64FA6-E1E6-44ED-B8C4-8C7B2658E0F2}" srcOrd="1" destOrd="0" presId="urn:microsoft.com/office/officeart/2005/8/layout/orgChart1"/>
    <dgm:cxn modelId="{C3CF39A1-773D-4AC4-A98C-940370BB497C}" type="presParOf" srcId="{A3F5A517-9F55-4946-B474-F6DEE85D6995}" destId="{15D1424F-ECAC-44A2-AE16-15AB02E627F7}" srcOrd="1" destOrd="0" presId="urn:microsoft.com/office/officeart/2005/8/layout/orgChart1"/>
    <dgm:cxn modelId="{2C19DF36-6169-4911-9605-D13845C19B95}" type="presParOf" srcId="{A3F5A517-9F55-4946-B474-F6DEE85D6995}" destId="{063CA10D-13CD-45B0-9BA8-6C5A31131282}" srcOrd="2" destOrd="0" presId="urn:microsoft.com/office/officeart/2005/8/layout/orgChart1"/>
    <dgm:cxn modelId="{B1FC7879-E7B0-4686-BE67-DEA76E1FCF4F}" type="presParOf" srcId="{63FC1E9A-B159-4396-A1F6-103A3B52155E}" destId="{AE577713-FBFC-4487-AD80-DBA56B7A7FCF}" srcOrd="2" destOrd="0" presId="urn:microsoft.com/office/officeart/2005/8/layout/orgChart1"/>
    <dgm:cxn modelId="{2F69AF13-1752-4EC8-9CF0-0EFED5D88D06}" type="presParOf" srcId="{63FC1E9A-B159-4396-A1F6-103A3B52155E}" destId="{AE7E5A1D-DA3E-43FE-A85A-564CD9BC2406}" srcOrd="3" destOrd="0" presId="urn:microsoft.com/office/officeart/2005/8/layout/orgChart1"/>
    <dgm:cxn modelId="{B4165EEC-2FCC-4DD3-8B30-29B6FBF74980}" type="presParOf" srcId="{AE7E5A1D-DA3E-43FE-A85A-564CD9BC2406}" destId="{08EF622F-D5B5-4BE3-80F5-E7D831689232}" srcOrd="0" destOrd="0" presId="urn:microsoft.com/office/officeart/2005/8/layout/orgChart1"/>
    <dgm:cxn modelId="{344552D8-31F7-46C8-8A1A-304E87C9B913}" type="presParOf" srcId="{08EF622F-D5B5-4BE3-80F5-E7D831689232}" destId="{24E825C7-B819-4D28-AE5C-3E4DA39BF9A6}" srcOrd="0" destOrd="0" presId="urn:microsoft.com/office/officeart/2005/8/layout/orgChart1"/>
    <dgm:cxn modelId="{B7DEEBAE-B2D5-4068-AB71-F615E647ACB8}" type="presParOf" srcId="{08EF622F-D5B5-4BE3-80F5-E7D831689232}" destId="{DEC88726-9178-43F5-A3E8-F9AA96260F47}" srcOrd="1" destOrd="0" presId="urn:microsoft.com/office/officeart/2005/8/layout/orgChart1"/>
    <dgm:cxn modelId="{3CB8D008-5D2D-47D6-8CC2-2E8491121DDC}" type="presParOf" srcId="{AE7E5A1D-DA3E-43FE-A85A-564CD9BC2406}" destId="{15D16144-FC10-4202-B84B-6F5D36FBF5E6}" srcOrd="1" destOrd="0" presId="urn:microsoft.com/office/officeart/2005/8/layout/orgChart1"/>
    <dgm:cxn modelId="{D9910561-5D84-4257-B739-529C2C4C392B}" type="presParOf" srcId="{AE7E5A1D-DA3E-43FE-A85A-564CD9BC2406}" destId="{EEEF877A-D309-4396-8E9A-746522A2F6CD}" srcOrd="2" destOrd="0" presId="urn:microsoft.com/office/officeart/2005/8/layout/orgChart1"/>
    <dgm:cxn modelId="{B8F795AA-CFB1-4D21-8D6B-2B20712651A4}" type="presParOf" srcId="{63FC1E9A-B159-4396-A1F6-103A3B52155E}" destId="{4BE75014-EF9A-4EDD-BB30-E1E27B461343}" srcOrd="4" destOrd="0" presId="urn:microsoft.com/office/officeart/2005/8/layout/orgChart1"/>
    <dgm:cxn modelId="{5073E120-9787-450B-AA6A-56F6BA8F33A1}" type="presParOf" srcId="{63FC1E9A-B159-4396-A1F6-103A3B52155E}" destId="{5ACB49D8-43DF-4F54-8460-D7E0356157D6}" srcOrd="5" destOrd="0" presId="urn:microsoft.com/office/officeart/2005/8/layout/orgChart1"/>
    <dgm:cxn modelId="{53602E7F-088D-4474-AD0B-08B23BF290B2}" type="presParOf" srcId="{5ACB49D8-43DF-4F54-8460-D7E0356157D6}" destId="{FFF4E570-E3AB-41CA-893D-0F2F6E1BD56C}" srcOrd="0" destOrd="0" presId="urn:microsoft.com/office/officeart/2005/8/layout/orgChart1"/>
    <dgm:cxn modelId="{1A5D4759-FF24-437B-85EF-B9386F07A1DE}" type="presParOf" srcId="{FFF4E570-E3AB-41CA-893D-0F2F6E1BD56C}" destId="{BD532009-6712-4EC7-9614-A121F250FA44}" srcOrd="0" destOrd="0" presId="urn:microsoft.com/office/officeart/2005/8/layout/orgChart1"/>
    <dgm:cxn modelId="{FFD2E096-55C5-4B60-91CA-4743CB403031}" type="presParOf" srcId="{FFF4E570-E3AB-41CA-893D-0F2F6E1BD56C}" destId="{389718AE-F91A-4886-8F4B-2B412E395CC4}" srcOrd="1" destOrd="0" presId="urn:microsoft.com/office/officeart/2005/8/layout/orgChart1"/>
    <dgm:cxn modelId="{2CB8339F-871B-4D52-9DB8-293F0598ED52}" type="presParOf" srcId="{5ACB49D8-43DF-4F54-8460-D7E0356157D6}" destId="{29F71913-6968-4EB6-A12B-5B3DC341E943}" srcOrd="1" destOrd="0" presId="urn:microsoft.com/office/officeart/2005/8/layout/orgChart1"/>
    <dgm:cxn modelId="{796EEC44-83CA-44A8-ABDD-BFE021FF91F1}" type="presParOf" srcId="{5ACB49D8-43DF-4F54-8460-D7E0356157D6}" destId="{FA078D93-25BC-4508-8344-184C8DE1DAEC}" srcOrd="2" destOrd="0" presId="urn:microsoft.com/office/officeart/2005/8/layout/orgChart1"/>
    <dgm:cxn modelId="{65FFF92F-8188-4705-BF55-6D44EEB85953}" type="presParOf" srcId="{11C96FB8-6C53-43DA-AC6E-7CFEBB6D8191}" destId="{1CCAD341-FB89-4307-80AA-8773D7BF28C5}" srcOrd="2" destOrd="0" presId="urn:microsoft.com/office/officeart/2005/8/layout/orgChart1"/>
    <dgm:cxn modelId="{32A06168-0636-4DBC-9413-668B0ED6FE45}" type="presParOf" srcId="{A09F408D-C938-4CAD-8191-075AA0AF9AB1}" destId="{4F20ADC1-F83A-4837-8542-996160053F62}"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BE75014-EF9A-4EDD-BB30-E1E27B461343}">
      <dsp:nvSpPr>
        <dsp:cNvPr id="0" name=""/>
        <dsp:cNvSpPr/>
      </dsp:nvSpPr>
      <dsp:spPr>
        <a:xfrm>
          <a:off x="22166392" y="1850430"/>
          <a:ext cx="149439" cy="327260"/>
        </a:xfrm>
        <a:custGeom>
          <a:avLst/>
          <a:gdLst/>
          <a:ahLst/>
          <a:cxnLst/>
          <a:rect l="0" t="0" r="0" b="0"/>
          <a:pathLst>
            <a:path>
              <a:moveTo>
                <a:pt x="0" y="0"/>
              </a:moveTo>
              <a:lnTo>
                <a:pt x="0" y="327260"/>
              </a:lnTo>
              <a:lnTo>
                <a:pt x="149439" y="32726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E577713-FBFC-4487-AD80-DBA56B7A7FCF}">
      <dsp:nvSpPr>
        <dsp:cNvPr id="0" name=""/>
        <dsp:cNvSpPr/>
      </dsp:nvSpPr>
      <dsp:spPr>
        <a:xfrm>
          <a:off x="22166392" y="1850430"/>
          <a:ext cx="139370" cy="1489695"/>
        </a:xfrm>
        <a:custGeom>
          <a:avLst/>
          <a:gdLst/>
          <a:ahLst/>
          <a:cxnLst/>
          <a:rect l="0" t="0" r="0" b="0"/>
          <a:pathLst>
            <a:path>
              <a:moveTo>
                <a:pt x="0" y="0"/>
              </a:moveTo>
              <a:lnTo>
                <a:pt x="0" y="1489695"/>
              </a:lnTo>
              <a:lnTo>
                <a:pt x="139370" y="148969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9BBE34D-2524-4ADC-8E70-DAC1821AC20A}">
      <dsp:nvSpPr>
        <dsp:cNvPr id="0" name=""/>
        <dsp:cNvSpPr/>
      </dsp:nvSpPr>
      <dsp:spPr>
        <a:xfrm>
          <a:off x="22166392" y="1850430"/>
          <a:ext cx="133577" cy="909624"/>
        </a:xfrm>
        <a:custGeom>
          <a:avLst/>
          <a:gdLst/>
          <a:ahLst/>
          <a:cxnLst/>
          <a:rect l="0" t="0" r="0" b="0"/>
          <a:pathLst>
            <a:path>
              <a:moveTo>
                <a:pt x="0" y="0"/>
              </a:moveTo>
              <a:lnTo>
                <a:pt x="0" y="909624"/>
              </a:lnTo>
              <a:lnTo>
                <a:pt x="133577" y="90962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9F38E95-32DB-4162-811A-4D7C9D981092}">
      <dsp:nvSpPr>
        <dsp:cNvPr id="0" name=""/>
        <dsp:cNvSpPr/>
      </dsp:nvSpPr>
      <dsp:spPr>
        <a:xfrm>
          <a:off x="21853270" y="1112998"/>
          <a:ext cx="648468" cy="318248"/>
        </a:xfrm>
        <a:custGeom>
          <a:avLst/>
          <a:gdLst/>
          <a:ahLst/>
          <a:cxnLst/>
          <a:rect l="0" t="0" r="0" b="0"/>
          <a:pathLst>
            <a:path>
              <a:moveTo>
                <a:pt x="0" y="0"/>
              </a:moveTo>
              <a:lnTo>
                <a:pt x="0" y="230219"/>
              </a:lnTo>
              <a:lnTo>
                <a:pt x="648468" y="230219"/>
              </a:lnTo>
              <a:lnTo>
                <a:pt x="648468" y="31824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2612C13-4539-406D-A69C-8CB541BDC855}">
      <dsp:nvSpPr>
        <dsp:cNvPr id="0" name=""/>
        <dsp:cNvSpPr/>
      </dsp:nvSpPr>
      <dsp:spPr>
        <a:xfrm>
          <a:off x="20535600" y="1849168"/>
          <a:ext cx="369225" cy="3162758"/>
        </a:xfrm>
        <a:custGeom>
          <a:avLst/>
          <a:gdLst/>
          <a:ahLst/>
          <a:cxnLst/>
          <a:rect l="0" t="0" r="0" b="0"/>
          <a:pathLst>
            <a:path>
              <a:moveTo>
                <a:pt x="0" y="0"/>
              </a:moveTo>
              <a:lnTo>
                <a:pt x="0" y="3162758"/>
              </a:lnTo>
              <a:lnTo>
                <a:pt x="369225" y="31627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FDA6682-87C7-4E39-8C39-C466E3C7CFE7}">
      <dsp:nvSpPr>
        <dsp:cNvPr id="0" name=""/>
        <dsp:cNvSpPr/>
      </dsp:nvSpPr>
      <dsp:spPr>
        <a:xfrm>
          <a:off x="20535600" y="1849168"/>
          <a:ext cx="338541" cy="2535143"/>
        </a:xfrm>
        <a:custGeom>
          <a:avLst/>
          <a:gdLst/>
          <a:ahLst/>
          <a:cxnLst/>
          <a:rect l="0" t="0" r="0" b="0"/>
          <a:pathLst>
            <a:path>
              <a:moveTo>
                <a:pt x="0" y="0"/>
              </a:moveTo>
              <a:lnTo>
                <a:pt x="0" y="2535143"/>
              </a:lnTo>
              <a:lnTo>
                <a:pt x="338541" y="253514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1C886CC-0BE8-48AE-89FF-D11A9927D344}">
      <dsp:nvSpPr>
        <dsp:cNvPr id="0" name=""/>
        <dsp:cNvSpPr/>
      </dsp:nvSpPr>
      <dsp:spPr>
        <a:xfrm>
          <a:off x="20535600" y="1849168"/>
          <a:ext cx="335330" cy="1960077"/>
        </a:xfrm>
        <a:custGeom>
          <a:avLst/>
          <a:gdLst/>
          <a:ahLst/>
          <a:cxnLst/>
          <a:rect l="0" t="0" r="0" b="0"/>
          <a:pathLst>
            <a:path>
              <a:moveTo>
                <a:pt x="0" y="0"/>
              </a:moveTo>
              <a:lnTo>
                <a:pt x="0" y="1960077"/>
              </a:lnTo>
              <a:lnTo>
                <a:pt x="335330" y="19600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B5BB36-8E5D-4D43-8A9E-273E49325E7B}">
      <dsp:nvSpPr>
        <dsp:cNvPr id="0" name=""/>
        <dsp:cNvSpPr/>
      </dsp:nvSpPr>
      <dsp:spPr>
        <a:xfrm>
          <a:off x="20535600" y="1849168"/>
          <a:ext cx="326334" cy="1417457"/>
        </a:xfrm>
        <a:custGeom>
          <a:avLst/>
          <a:gdLst/>
          <a:ahLst/>
          <a:cxnLst/>
          <a:rect l="0" t="0" r="0" b="0"/>
          <a:pathLst>
            <a:path>
              <a:moveTo>
                <a:pt x="0" y="0"/>
              </a:moveTo>
              <a:lnTo>
                <a:pt x="0" y="1417457"/>
              </a:lnTo>
              <a:lnTo>
                <a:pt x="326334" y="141745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BA787CE-497D-483A-9743-6B88E896132A}">
      <dsp:nvSpPr>
        <dsp:cNvPr id="0" name=""/>
        <dsp:cNvSpPr/>
      </dsp:nvSpPr>
      <dsp:spPr>
        <a:xfrm>
          <a:off x="20535600" y="1849168"/>
          <a:ext cx="292196" cy="881153"/>
        </a:xfrm>
        <a:custGeom>
          <a:avLst/>
          <a:gdLst/>
          <a:ahLst/>
          <a:cxnLst/>
          <a:rect l="0" t="0" r="0" b="0"/>
          <a:pathLst>
            <a:path>
              <a:moveTo>
                <a:pt x="0" y="0"/>
              </a:moveTo>
              <a:lnTo>
                <a:pt x="0" y="881153"/>
              </a:lnTo>
              <a:lnTo>
                <a:pt x="292196" y="88115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6F8CC80-CA6A-4F42-9A44-7106F4B4EB31}">
      <dsp:nvSpPr>
        <dsp:cNvPr id="0" name=""/>
        <dsp:cNvSpPr/>
      </dsp:nvSpPr>
      <dsp:spPr>
        <a:xfrm>
          <a:off x="20535600" y="1849168"/>
          <a:ext cx="298718" cy="334001"/>
        </a:xfrm>
        <a:custGeom>
          <a:avLst/>
          <a:gdLst/>
          <a:ahLst/>
          <a:cxnLst/>
          <a:rect l="0" t="0" r="0" b="0"/>
          <a:pathLst>
            <a:path>
              <a:moveTo>
                <a:pt x="0" y="0"/>
              </a:moveTo>
              <a:lnTo>
                <a:pt x="0" y="334001"/>
              </a:lnTo>
              <a:lnTo>
                <a:pt x="298718" y="3340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3E67E69-1FB7-44B3-B36A-D05074C336BA}">
      <dsp:nvSpPr>
        <dsp:cNvPr id="0" name=""/>
        <dsp:cNvSpPr/>
      </dsp:nvSpPr>
      <dsp:spPr>
        <a:xfrm>
          <a:off x="20870947" y="1112998"/>
          <a:ext cx="982323" cy="316986"/>
        </a:xfrm>
        <a:custGeom>
          <a:avLst/>
          <a:gdLst/>
          <a:ahLst/>
          <a:cxnLst/>
          <a:rect l="0" t="0" r="0" b="0"/>
          <a:pathLst>
            <a:path>
              <a:moveTo>
                <a:pt x="982323" y="0"/>
              </a:moveTo>
              <a:lnTo>
                <a:pt x="982323" y="228958"/>
              </a:lnTo>
              <a:lnTo>
                <a:pt x="0" y="228958"/>
              </a:lnTo>
              <a:lnTo>
                <a:pt x="0" y="31698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4259DD4-9B78-46C6-B244-40C21BA88F1B}">
      <dsp:nvSpPr>
        <dsp:cNvPr id="0" name=""/>
        <dsp:cNvSpPr/>
      </dsp:nvSpPr>
      <dsp:spPr>
        <a:xfrm>
          <a:off x="13010555" y="539958"/>
          <a:ext cx="8842715" cy="153855"/>
        </a:xfrm>
        <a:custGeom>
          <a:avLst/>
          <a:gdLst/>
          <a:ahLst/>
          <a:cxnLst/>
          <a:rect l="0" t="0" r="0" b="0"/>
          <a:pathLst>
            <a:path>
              <a:moveTo>
                <a:pt x="0" y="0"/>
              </a:moveTo>
              <a:lnTo>
                <a:pt x="0" y="65827"/>
              </a:lnTo>
              <a:lnTo>
                <a:pt x="8842715" y="65827"/>
              </a:lnTo>
              <a:lnTo>
                <a:pt x="8842715" y="153855"/>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2CB21DB-E41C-4F32-8B37-BFD176F708F1}">
      <dsp:nvSpPr>
        <dsp:cNvPr id="0" name=""/>
        <dsp:cNvSpPr/>
      </dsp:nvSpPr>
      <dsp:spPr>
        <a:xfrm>
          <a:off x="17411717" y="1801184"/>
          <a:ext cx="125755" cy="1476591"/>
        </a:xfrm>
        <a:custGeom>
          <a:avLst/>
          <a:gdLst/>
          <a:ahLst/>
          <a:cxnLst/>
          <a:rect l="0" t="0" r="0" b="0"/>
          <a:pathLst>
            <a:path>
              <a:moveTo>
                <a:pt x="0" y="0"/>
              </a:moveTo>
              <a:lnTo>
                <a:pt x="0" y="1476591"/>
              </a:lnTo>
              <a:lnTo>
                <a:pt x="125755" y="147659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0AE85D-36B0-4945-90C8-F47CCAD8619E}">
      <dsp:nvSpPr>
        <dsp:cNvPr id="0" name=""/>
        <dsp:cNvSpPr/>
      </dsp:nvSpPr>
      <dsp:spPr>
        <a:xfrm>
          <a:off x="17411717" y="1801184"/>
          <a:ext cx="131615" cy="934046"/>
        </a:xfrm>
        <a:custGeom>
          <a:avLst/>
          <a:gdLst/>
          <a:ahLst/>
          <a:cxnLst/>
          <a:rect l="0" t="0" r="0" b="0"/>
          <a:pathLst>
            <a:path>
              <a:moveTo>
                <a:pt x="0" y="0"/>
              </a:moveTo>
              <a:lnTo>
                <a:pt x="0" y="934046"/>
              </a:lnTo>
              <a:lnTo>
                <a:pt x="131615" y="9340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D1FB8A3-F7B1-4CB3-A50C-93E784FEDA8B}">
      <dsp:nvSpPr>
        <dsp:cNvPr id="0" name=""/>
        <dsp:cNvSpPr/>
      </dsp:nvSpPr>
      <dsp:spPr>
        <a:xfrm>
          <a:off x="17411717" y="1801184"/>
          <a:ext cx="155030" cy="303673"/>
        </a:xfrm>
        <a:custGeom>
          <a:avLst/>
          <a:gdLst/>
          <a:ahLst/>
          <a:cxnLst/>
          <a:rect l="0" t="0" r="0" b="0"/>
          <a:pathLst>
            <a:path>
              <a:moveTo>
                <a:pt x="0" y="0"/>
              </a:moveTo>
              <a:lnTo>
                <a:pt x="0" y="303673"/>
              </a:lnTo>
              <a:lnTo>
                <a:pt x="155030" y="30367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01F1A1C-8F59-4F59-ABF4-8B688EA10FD1}">
      <dsp:nvSpPr>
        <dsp:cNvPr id="0" name=""/>
        <dsp:cNvSpPr/>
      </dsp:nvSpPr>
      <dsp:spPr>
        <a:xfrm>
          <a:off x="16430500" y="1133224"/>
          <a:ext cx="1316563" cy="248777"/>
        </a:xfrm>
        <a:custGeom>
          <a:avLst/>
          <a:gdLst/>
          <a:ahLst/>
          <a:cxnLst/>
          <a:rect l="0" t="0" r="0" b="0"/>
          <a:pathLst>
            <a:path>
              <a:moveTo>
                <a:pt x="0" y="0"/>
              </a:moveTo>
              <a:lnTo>
                <a:pt x="0" y="160748"/>
              </a:lnTo>
              <a:lnTo>
                <a:pt x="1316563" y="160748"/>
              </a:lnTo>
              <a:lnTo>
                <a:pt x="1316563" y="2487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3A73FFC-C218-4824-943A-13AA2A852039}">
      <dsp:nvSpPr>
        <dsp:cNvPr id="0" name=""/>
        <dsp:cNvSpPr/>
      </dsp:nvSpPr>
      <dsp:spPr>
        <a:xfrm>
          <a:off x="16239721" y="1794591"/>
          <a:ext cx="134046" cy="2075823"/>
        </a:xfrm>
        <a:custGeom>
          <a:avLst/>
          <a:gdLst/>
          <a:ahLst/>
          <a:cxnLst/>
          <a:rect l="0" t="0" r="0" b="0"/>
          <a:pathLst>
            <a:path>
              <a:moveTo>
                <a:pt x="0" y="0"/>
              </a:moveTo>
              <a:lnTo>
                <a:pt x="0" y="2075823"/>
              </a:lnTo>
              <a:lnTo>
                <a:pt x="134046" y="207582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42A0ECE-B7AF-4A1F-8AC0-C5F702B2DEDF}">
      <dsp:nvSpPr>
        <dsp:cNvPr id="0" name=""/>
        <dsp:cNvSpPr/>
      </dsp:nvSpPr>
      <dsp:spPr>
        <a:xfrm>
          <a:off x="16239721" y="1794591"/>
          <a:ext cx="137886" cy="1499319"/>
        </a:xfrm>
        <a:custGeom>
          <a:avLst/>
          <a:gdLst/>
          <a:ahLst/>
          <a:cxnLst/>
          <a:rect l="0" t="0" r="0" b="0"/>
          <a:pathLst>
            <a:path>
              <a:moveTo>
                <a:pt x="0" y="0"/>
              </a:moveTo>
              <a:lnTo>
                <a:pt x="0" y="1499319"/>
              </a:lnTo>
              <a:lnTo>
                <a:pt x="137886" y="14993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F40A78B-F0DB-41D5-8B84-4F5C33F360BF}">
      <dsp:nvSpPr>
        <dsp:cNvPr id="0" name=""/>
        <dsp:cNvSpPr/>
      </dsp:nvSpPr>
      <dsp:spPr>
        <a:xfrm>
          <a:off x="16239721" y="1794591"/>
          <a:ext cx="149765" cy="929493"/>
        </a:xfrm>
        <a:custGeom>
          <a:avLst/>
          <a:gdLst/>
          <a:ahLst/>
          <a:cxnLst/>
          <a:rect l="0" t="0" r="0" b="0"/>
          <a:pathLst>
            <a:path>
              <a:moveTo>
                <a:pt x="0" y="0"/>
              </a:moveTo>
              <a:lnTo>
                <a:pt x="0" y="929493"/>
              </a:lnTo>
              <a:lnTo>
                <a:pt x="149765" y="92949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41EB93E-9110-4A71-BED2-E23C35D84431}">
      <dsp:nvSpPr>
        <dsp:cNvPr id="0" name=""/>
        <dsp:cNvSpPr/>
      </dsp:nvSpPr>
      <dsp:spPr>
        <a:xfrm>
          <a:off x="16239721" y="1794591"/>
          <a:ext cx="148759" cy="406822"/>
        </a:xfrm>
        <a:custGeom>
          <a:avLst/>
          <a:gdLst/>
          <a:ahLst/>
          <a:cxnLst/>
          <a:rect l="0" t="0" r="0" b="0"/>
          <a:pathLst>
            <a:path>
              <a:moveTo>
                <a:pt x="0" y="0"/>
              </a:moveTo>
              <a:lnTo>
                <a:pt x="0" y="406822"/>
              </a:lnTo>
              <a:lnTo>
                <a:pt x="148759" y="40682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9C04C0F-7981-47AC-ADE4-BFC0B6E4AF11}">
      <dsp:nvSpPr>
        <dsp:cNvPr id="0" name=""/>
        <dsp:cNvSpPr/>
      </dsp:nvSpPr>
      <dsp:spPr>
        <a:xfrm>
          <a:off x="16430500" y="1133224"/>
          <a:ext cx="144568" cy="242183"/>
        </a:xfrm>
        <a:custGeom>
          <a:avLst/>
          <a:gdLst/>
          <a:ahLst/>
          <a:cxnLst/>
          <a:rect l="0" t="0" r="0" b="0"/>
          <a:pathLst>
            <a:path>
              <a:moveTo>
                <a:pt x="0" y="0"/>
              </a:moveTo>
              <a:lnTo>
                <a:pt x="0" y="154154"/>
              </a:lnTo>
              <a:lnTo>
                <a:pt x="144568" y="154154"/>
              </a:lnTo>
              <a:lnTo>
                <a:pt x="144568" y="24218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57EA48B-A057-464E-A9A6-429AD751F54D}">
      <dsp:nvSpPr>
        <dsp:cNvPr id="0" name=""/>
        <dsp:cNvSpPr/>
      </dsp:nvSpPr>
      <dsp:spPr>
        <a:xfrm>
          <a:off x="15064799" y="1802253"/>
          <a:ext cx="222527" cy="4916664"/>
        </a:xfrm>
        <a:custGeom>
          <a:avLst/>
          <a:gdLst/>
          <a:ahLst/>
          <a:cxnLst/>
          <a:rect l="0" t="0" r="0" b="0"/>
          <a:pathLst>
            <a:path>
              <a:moveTo>
                <a:pt x="0" y="0"/>
              </a:moveTo>
              <a:lnTo>
                <a:pt x="0" y="4916664"/>
              </a:lnTo>
              <a:lnTo>
                <a:pt x="222527" y="49166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A8A7A12-9AA0-4E6D-9897-A7848B4B9200}">
      <dsp:nvSpPr>
        <dsp:cNvPr id="0" name=""/>
        <dsp:cNvSpPr/>
      </dsp:nvSpPr>
      <dsp:spPr>
        <a:xfrm>
          <a:off x="15064799" y="1802253"/>
          <a:ext cx="236386" cy="4375611"/>
        </a:xfrm>
        <a:custGeom>
          <a:avLst/>
          <a:gdLst/>
          <a:ahLst/>
          <a:cxnLst/>
          <a:rect l="0" t="0" r="0" b="0"/>
          <a:pathLst>
            <a:path>
              <a:moveTo>
                <a:pt x="0" y="0"/>
              </a:moveTo>
              <a:lnTo>
                <a:pt x="0" y="4375611"/>
              </a:lnTo>
              <a:lnTo>
                <a:pt x="236386" y="437561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9ACDDE4-2119-4A48-AF7E-FDC5CB9BA6E9}">
      <dsp:nvSpPr>
        <dsp:cNvPr id="0" name=""/>
        <dsp:cNvSpPr/>
      </dsp:nvSpPr>
      <dsp:spPr>
        <a:xfrm>
          <a:off x="15064799" y="1802253"/>
          <a:ext cx="306884" cy="3827063"/>
        </a:xfrm>
        <a:custGeom>
          <a:avLst/>
          <a:gdLst/>
          <a:ahLst/>
          <a:cxnLst/>
          <a:rect l="0" t="0" r="0" b="0"/>
          <a:pathLst>
            <a:path>
              <a:moveTo>
                <a:pt x="0" y="0"/>
              </a:moveTo>
              <a:lnTo>
                <a:pt x="0" y="3827063"/>
              </a:lnTo>
              <a:lnTo>
                <a:pt x="306884" y="38270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F9D618E-B2C7-40A5-94A5-148189A838DD}">
      <dsp:nvSpPr>
        <dsp:cNvPr id="0" name=""/>
        <dsp:cNvSpPr/>
      </dsp:nvSpPr>
      <dsp:spPr>
        <a:xfrm>
          <a:off x="15064799" y="1802253"/>
          <a:ext cx="245767" cy="3267931"/>
        </a:xfrm>
        <a:custGeom>
          <a:avLst/>
          <a:gdLst/>
          <a:ahLst/>
          <a:cxnLst/>
          <a:rect l="0" t="0" r="0" b="0"/>
          <a:pathLst>
            <a:path>
              <a:moveTo>
                <a:pt x="0" y="0"/>
              </a:moveTo>
              <a:lnTo>
                <a:pt x="0" y="3267931"/>
              </a:lnTo>
              <a:lnTo>
                <a:pt x="245767" y="326793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A7AB7ED-8BB2-4ABE-A4FF-1D129E3502D1}">
      <dsp:nvSpPr>
        <dsp:cNvPr id="0" name=""/>
        <dsp:cNvSpPr/>
      </dsp:nvSpPr>
      <dsp:spPr>
        <a:xfrm>
          <a:off x="15064799" y="1802253"/>
          <a:ext cx="187064" cy="2697476"/>
        </a:xfrm>
        <a:custGeom>
          <a:avLst/>
          <a:gdLst/>
          <a:ahLst/>
          <a:cxnLst/>
          <a:rect l="0" t="0" r="0" b="0"/>
          <a:pathLst>
            <a:path>
              <a:moveTo>
                <a:pt x="0" y="0"/>
              </a:moveTo>
              <a:lnTo>
                <a:pt x="0" y="2697476"/>
              </a:lnTo>
              <a:lnTo>
                <a:pt x="187064" y="26974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6C887DF-9F23-4E95-AF53-934362CD469D}">
      <dsp:nvSpPr>
        <dsp:cNvPr id="0" name=""/>
        <dsp:cNvSpPr/>
      </dsp:nvSpPr>
      <dsp:spPr>
        <a:xfrm>
          <a:off x="15064799" y="1802253"/>
          <a:ext cx="166499" cy="2108045"/>
        </a:xfrm>
        <a:custGeom>
          <a:avLst/>
          <a:gdLst/>
          <a:ahLst/>
          <a:cxnLst/>
          <a:rect l="0" t="0" r="0" b="0"/>
          <a:pathLst>
            <a:path>
              <a:moveTo>
                <a:pt x="0" y="0"/>
              </a:moveTo>
              <a:lnTo>
                <a:pt x="0" y="2108045"/>
              </a:lnTo>
              <a:lnTo>
                <a:pt x="166499" y="21080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EFFA065-5C3D-47B6-AAEC-D011CF3D37BB}">
      <dsp:nvSpPr>
        <dsp:cNvPr id="0" name=""/>
        <dsp:cNvSpPr/>
      </dsp:nvSpPr>
      <dsp:spPr>
        <a:xfrm>
          <a:off x="15064799" y="1802253"/>
          <a:ext cx="165024" cy="1561145"/>
        </a:xfrm>
        <a:custGeom>
          <a:avLst/>
          <a:gdLst/>
          <a:ahLst/>
          <a:cxnLst/>
          <a:rect l="0" t="0" r="0" b="0"/>
          <a:pathLst>
            <a:path>
              <a:moveTo>
                <a:pt x="0" y="0"/>
              </a:moveTo>
              <a:lnTo>
                <a:pt x="0" y="1561145"/>
              </a:lnTo>
              <a:lnTo>
                <a:pt x="165024" y="15611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E92E81D-AAF3-4DD7-AF15-41EB1E9F0121}">
      <dsp:nvSpPr>
        <dsp:cNvPr id="0" name=""/>
        <dsp:cNvSpPr/>
      </dsp:nvSpPr>
      <dsp:spPr>
        <a:xfrm>
          <a:off x="15064799" y="1802253"/>
          <a:ext cx="163347" cy="932985"/>
        </a:xfrm>
        <a:custGeom>
          <a:avLst/>
          <a:gdLst/>
          <a:ahLst/>
          <a:cxnLst/>
          <a:rect l="0" t="0" r="0" b="0"/>
          <a:pathLst>
            <a:path>
              <a:moveTo>
                <a:pt x="0" y="0"/>
              </a:moveTo>
              <a:lnTo>
                <a:pt x="0" y="932985"/>
              </a:lnTo>
              <a:lnTo>
                <a:pt x="163347" y="9329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7EA7146-F153-42C0-AC29-9477EDCC1395}">
      <dsp:nvSpPr>
        <dsp:cNvPr id="0" name=""/>
        <dsp:cNvSpPr/>
      </dsp:nvSpPr>
      <dsp:spPr>
        <a:xfrm>
          <a:off x="15064799" y="1802253"/>
          <a:ext cx="126283" cy="358385"/>
        </a:xfrm>
        <a:custGeom>
          <a:avLst/>
          <a:gdLst/>
          <a:ahLst/>
          <a:cxnLst/>
          <a:rect l="0" t="0" r="0" b="0"/>
          <a:pathLst>
            <a:path>
              <a:moveTo>
                <a:pt x="0" y="0"/>
              </a:moveTo>
              <a:lnTo>
                <a:pt x="0" y="358385"/>
              </a:lnTo>
              <a:lnTo>
                <a:pt x="126283" y="3583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FF928-401A-495E-A60D-966B11C478B9}">
      <dsp:nvSpPr>
        <dsp:cNvPr id="0" name=""/>
        <dsp:cNvSpPr/>
      </dsp:nvSpPr>
      <dsp:spPr>
        <a:xfrm>
          <a:off x="15400146" y="1133224"/>
          <a:ext cx="1030353" cy="249846"/>
        </a:xfrm>
        <a:custGeom>
          <a:avLst/>
          <a:gdLst/>
          <a:ahLst/>
          <a:cxnLst/>
          <a:rect l="0" t="0" r="0" b="0"/>
          <a:pathLst>
            <a:path>
              <a:moveTo>
                <a:pt x="1030353" y="0"/>
              </a:moveTo>
              <a:lnTo>
                <a:pt x="1030353" y="161817"/>
              </a:lnTo>
              <a:lnTo>
                <a:pt x="0" y="161817"/>
              </a:lnTo>
              <a:lnTo>
                <a:pt x="0" y="2498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DCFEE4-039D-48C3-9C02-E0D5CA819939}">
      <dsp:nvSpPr>
        <dsp:cNvPr id="0" name=""/>
        <dsp:cNvSpPr/>
      </dsp:nvSpPr>
      <dsp:spPr>
        <a:xfrm>
          <a:off x="13752972" y="1796133"/>
          <a:ext cx="149841" cy="1460436"/>
        </a:xfrm>
        <a:custGeom>
          <a:avLst/>
          <a:gdLst/>
          <a:ahLst/>
          <a:cxnLst/>
          <a:rect l="0" t="0" r="0" b="0"/>
          <a:pathLst>
            <a:path>
              <a:moveTo>
                <a:pt x="0" y="0"/>
              </a:moveTo>
              <a:lnTo>
                <a:pt x="0" y="1460436"/>
              </a:lnTo>
              <a:lnTo>
                <a:pt x="149841" y="1460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FA6CBE9-95E2-48C7-8CBF-A9F46142152C}">
      <dsp:nvSpPr>
        <dsp:cNvPr id="0" name=""/>
        <dsp:cNvSpPr/>
      </dsp:nvSpPr>
      <dsp:spPr>
        <a:xfrm>
          <a:off x="13752972" y="1796133"/>
          <a:ext cx="118025" cy="915677"/>
        </a:xfrm>
        <a:custGeom>
          <a:avLst/>
          <a:gdLst/>
          <a:ahLst/>
          <a:cxnLst/>
          <a:rect l="0" t="0" r="0" b="0"/>
          <a:pathLst>
            <a:path>
              <a:moveTo>
                <a:pt x="0" y="0"/>
              </a:moveTo>
              <a:lnTo>
                <a:pt x="0" y="915677"/>
              </a:lnTo>
              <a:lnTo>
                <a:pt x="118025" y="9156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82BAE59-C0B1-4799-A52E-80F4A9AD51D8}">
      <dsp:nvSpPr>
        <dsp:cNvPr id="0" name=""/>
        <dsp:cNvSpPr/>
      </dsp:nvSpPr>
      <dsp:spPr>
        <a:xfrm>
          <a:off x="13752972" y="1796133"/>
          <a:ext cx="127322" cy="325869"/>
        </a:xfrm>
        <a:custGeom>
          <a:avLst/>
          <a:gdLst/>
          <a:ahLst/>
          <a:cxnLst/>
          <a:rect l="0" t="0" r="0" b="0"/>
          <a:pathLst>
            <a:path>
              <a:moveTo>
                <a:pt x="0" y="0"/>
              </a:moveTo>
              <a:lnTo>
                <a:pt x="0" y="325869"/>
              </a:lnTo>
              <a:lnTo>
                <a:pt x="127322" y="32586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8AF0400-016E-49EE-B8C9-28131DF20084}">
      <dsp:nvSpPr>
        <dsp:cNvPr id="0" name=""/>
        <dsp:cNvSpPr/>
      </dsp:nvSpPr>
      <dsp:spPr>
        <a:xfrm>
          <a:off x="14088319" y="1133224"/>
          <a:ext cx="2342180" cy="243725"/>
        </a:xfrm>
        <a:custGeom>
          <a:avLst/>
          <a:gdLst/>
          <a:ahLst/>
          <a:cxnLst/>
          <a:rect l="0" t="0" r="0" b="0"/>
          <a:pathLst>
            <a:path>
              <a:moveTo>
                <a:pt x="2342180" y="0"/>
              </a:moveTo>
              <a:lnTo>
                <a:pt x="2342180" y="155697"/>
              </a:lnTo>
              <a:lnTo>
                <a:pt x="0" y="155697"/>
              </a:lnTo>
              <a:lnTo>
                <a:pt x="0" y="24372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6D4F79E-AB21-4BD8-8790-5DF0D70FAD9B}">
      <dsp:nvSpPr>
        <dsp:cNvPr id="0" name=""/>
        <dsp:cNvSpPr/>
      </dsp:nvSpPr>
      <dsp:spPr>
        <a:xfrm>
          <a:off x="13010555" y="539958"/>
          <a:ext cx="3419945" cy="174077"/>
        </a:xfrm>
        <a:custGeom>
          <a:avLst/>
          <a:gdLst/>
          <a:ahLst/>
          <a:cxnLst/>
          <a:rect l="0" t="0" r="0" b="0"/>
          <a:pathLst>
            <a:path>
              <a:moveTo>
                <a:pt x="0" y="0"/>
              </a:moveTo>
              <a:lnTo>
                <a:pt x="0" y="86048"/>
              </a:lnTo>
              <a:lnTo>
                <a:pt x="3419945" y="86048"/>
              </a:lnTo>
              <a:lnTo>
                <a:pt x="3419945" y="174077"/>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FA0964-78A3-41A7-A570-60CE1C66329E}">
      <dsp:nvSpPr>
        <dsp:cNvPr id="0" name=""/>
        <dsp:cNvSpPr/>
      </dsp:nvSpPr>
      <dsp:spPr>
        <a:xfrm>
          <a:off x="12427975" y="1761601"/>
          <a:ext cx="91440" cy="2111952"/>
        </a:xfrm>
        <a:custGeom>
          <a:avLst/>
          <a:gdLst/>
          <a:ahLst/>
          <a:cxnLst/>
          <a:rect l="0" t="0" r="0" b="0"/>
          <a:pathLst>
            <a:path>
              <a:moveTo>
                <a:pt x="45720" y="0"/>
              </a:moveTo>
              <a:lnTo>
                <a:pt x="45720" y="2111952"/>
              </a:lnTo>
              <a:lnTo>
                <a:pt x="131225" y="211195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A31BD92-2D04-4BA5-890F-DF8FF4A1F5B3}">
      <dsp:nvSpPr>
        <dsp:cNvPr id="0" name=""/>
        <dsp:cNvSpPr/>
      </dsp:nvSpPr>
      <dsp:spPr>
        <a:xfrm>
          <a:off x="12473695" y="1761601"/>
          <a:ext cx="101207" cy="1563857"/>
        </a:xfrm>
        <a:custGeom>
          <a:avLst/>
          <a:gdLst/>
          <a:ahLst/>
          <a:cxnLst/>
          <a:rect l="0" t="0" r="0" b="0"/>
          <a:pathLst>
            <a:path>
              <a:moveTo>
                <a:pt x="0" y="0"/>
              </a:moveTo>
              <a:lnTo>
                <a:pt x="0" y="1563857"/>
              </a:lnTo>
              <a:lnTo>
                <a:pt x="101207" y="156385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12427975" y="1761601"/>
          <a:ext cx="91440" cy="931795"/>
        </a:xfrm>
        <a:custGeom>
          <a:avLst/>
          <a:gdLst/>
          <a:ahLst/>
          <a:cxnLst/>
          <a:rect l="0" t="0" r="0" b="0"/>
          <a:pathLst>
            <a:path>
              <a:moveTo>
                <a:pt x="45720" y="0"/>
              </a:moveTo>
              <a:lnTo>
                <a:pt x="45720" y="931795"/>
              </a:lnTo>
              <a:lnTo>
                <a:pt x="128517" y="93179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12473695" y="1761601"/>
          <a:ext cx="107344" cy="367238"/>
        </a:xfrm>
        <a:custGeom>
          <a:avLst/>
          <a:gdLst/>
          <a:ahLst/>
          <a:cxnLst/>
          <a:rect l="0" t="0" r="0" b="0"/>
          <a:pathLst>
            <a:path>
              <a:moveTo>
                <a:pt x="0" y="0"/>
              </a:moveTo>
              <a:lnTo>
                <a:pt x="0" y="367238"/>
              </a:lnTo>
              <a:lnTo>
                <a:pt x="107344" y="3672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12034767" y="1122040"/>
          <a:ext cx="774274" cy="220377"/>
        </a:xfrm>
        <a:custGeom>
          <a:avLst/>
          <a:gdLst/>
          <a:ahLst/>
          <a:cxnLst/>
          <a:rect l="0" t="0" r="0" b="0"/>
          <a:pathLst>
            <a:path>
              <a:moveTo>
                <a:pt x="0" y="0"/>
              </a:moveTo>
              <a:lnTo>
                <a:pt x="0" y="132348"/>
              </a:lnTo>
              <a:lnTo>
                <a:pt x="774274" y="132348"/>
              </a:lnTo>
              <a:lnTo>
                <a:pt x="774274" y="2203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5F83327-2C84-4090-81AE-FCA4D3E2C2AD}">
      <dsp:nvSpPr>
        <dsp:cNvPr id="0" name=""/>
        <dsp:cNvSpPr/>
      </dsp:nvSpPr>
      <dsp:spPr>
        <a:xfrm>
          <a:off x="11170821" y="1761605"/>
          <a:ext cx="211671" cy="1484073"/>
        </a:xfrm>
        <a:custGeom>
          <a:avLst/>
          <a:gdLst/>
          <a:ahLst/>
          <a:cxnLst/>
          <a:rect l="0" t="0" r="0" b="0"/>
          <a:pathLst>
            <a:path>
              <a:moveTo>
                <a:pt x="0" y="0"/>
              </a:moveTo>
              <a:lnTo>
                <a:pt x="0" y="1484073"/>
              </a:lnTo>
              <a:lnTo>
                <a:pt x="211671" y="148407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11170821" y="1761605"/>
          <a:ext cx="174858" cy="907243"/>
        </a:xfrm>
        <a:custGeom>
          <a:avLst/>
          <a:gdLst/>
          <a:ahLst/>
          <a:cxnLst/>
          <a:rect l="0" t="0" r="0" b="0"/>
          <a:pathLst>
            <a:path>
              <a:moveTo>
                <a:pt x="0" y="0"/>
              </a:moveTo>
              <a:lnTo>
                <a:pt x="0" y="907243"/>
              </a:lnTo>
              <a:lnTo>
                <a:pt x="174858" y="90724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11170821" y="1761605"/>
          <a:ext cx="156430" cy="354960"/>
        </a:xfrm>
        <a:custGeom>
          <a:avLst/>
          <a:gdLst/>
          <a:ahLst/>
          <a:cxnLst/>
          <a:rect l="0" t="0" r="0" b="0"/>
          <a:pathLst>
            <a:path>
              <a:moveTo>
                <a:pt x="0" y="0"/>
              </a:moveTo>
              <a:lnTo>
                <a:pt x="0" y="354960"/>
              </a:lnTo>
              <a:lnTo>
                <a:pt x="156430" y="35496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11506168" y="1122040"/>
          <a:ext cx="528599" cy="220381"/>
        </a:xfrm>
        <a:custGeom>
          <a:avLst/>
          <a:gdLst/>
          <a:ahLst/>
          <a:cxnLst/>
          <a:rect l="0" t="0" r="0" b="0"/>
          <a:pathLst>
            <a:path>
              <a:moveTo>
                <a:pt x="528599" y="0"/>
              </a:moveTo>
              <a:lnTo>
                <a:pt x="528599" y="132353"/>
              </a:lnTo>
              <a:lnTo>
                <a:pt x="0" y="132353"/>
              </a:lnTo>
              <a:lnTo>
                <a:pt x="0" y="22038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12034767" y="539958"/>
          <a:ext cx="975787" cy="162897"/>
        </a:xfrm>
        <a:custGeom>
          <a:avLst/>
          <a:gdLst/>
          <a:ahLst/>
          <a:cxnLst/>
          <a:rect l="0" t="0" r="0" b="0"/>
          <a:pathLst>
            <a:path>
              <a:moveTo>
                <a:pt x="975787" y="0"/>
              </a:moveTo>
              <a:lnTo>
                <a:pt x="975787" y="74868"/>
              </a:lnTo>
              <a:lnTo>
                <a:pt x="0" y="74868"/>
              </a:lnTo>
              <a:lnTo>
                <a:pt x="0" y="162897"/>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DB223C1-E167-4CE7-BBDB-3999C251884C}">
      <dsp:nvSpPr>
        <dsp:cNvPr id="0" name=""/>
        <dsp:cNvSpPr/>
      </dsp:nvSpPr>
      <dsp:spPr>
        <a:xfrm>
          <a:off x="9888974" y="2315733"/>
          <a:ext cx="155835" cy="953177"/>
        </a:xfrm>
        <a:custGeom>
          <a:avLst/>
          <a:gdLst/>
          <a:ahLst/>
          <a:cxnLst/>
          <a:rect l="0" t="0" r="0" b="0"/>
          <a:pathLst>
            <a:path>
              <a:moveTo>
                <a:pt x="0" y="0"/>
              </a:moveTo>
              <a:lnTo>
                <a:pt x="0" y="953177"/>
              </a:lnTo>
              <a:lnTo>
                <a:pt x="155835" y="9531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995A6B1-D139-4F46-BB63-4E31291E2CBE}">
      <dsp:nvSpPr>
        <dsp:cNvPr id="0" name=""/>
        <dsp:cNvSpPr/>
      </dsp:nvSpPr>
      <dsp:spPr>
        <a:xfrm>
          <a:off x="9888974" y="2315733"/>
          <a:ext cx="147267" cy="336763"/>
        </a:xfrm>
        <a:custGeom>
          <a:avLst/>
          <a:gdLst/>
          <a:ahLst/>
          <a:cxnLst/>
          <a:rect l="0" t="0" r="0" b="0"/>
          <a:pathLst>
            <a:path>
              <a:moveTo>
                <a:pt x="0" y="0"/>
              </a:moveTo>
              <a:lnTo>
                <a:pt x="0" y="336763"/>
              </a:lnTo>
              <a:lnTo>
                <a:pt x="147267" y="336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158380F-2A8D-46BB-A605-28D0BEDCA95A}">
      <dsp:nvSpPr>
        <dsp:cNvPr id="0" name=""/>
        <dsp:cNvSpPr/>
      </dsp:nvSpPr>
      <dsp:spPr>
        <a:xfrm>
          <a:off x="9610167" y="1730917"/>
          <a:ext cx="614154" cy="165632"/>
        </a:xfrm>
        <a:custGeom>
          <a:avLst/>
          <a:gdLst/>
          <a:ahLst/>
          <a:cxnLst/>
          <a:rect l="0" t="0" r="0" b="0"/>
          <a:pathLst>
            <a:path>
              <a:moveTo>
                <a:pt x="0" y="0"/>
              </a:moveTo>
              <a:lnTo>
                <a:pt x="0" y="77603"/>
              </a:lnTo>
              <a:lnTo>
                <a:pt x="614154" y="77603"/>
              </a:lnTo>
              <a:lnTo>
                <a:pt x="614154" y="16563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4098381-6D77-4732-A5B4-456D319599CD}">
      <dsp:nvSpPr>
        <dsp:cNvPr id="0" name=""/>
        <dsp:cNvSpPr/>
      </dsp:nvSpPr>
      <dsp:spPr>
        <a:xfrm>
          <a:off x="8767608" y="2326158"/>
          <a:ext cx="125755" cy="1576130"/>
        </a:xfrm>
        <a:custGeom>
          <a:avLst/>
          <a:gdLst/>
          <a:ahLst/>
          <a:cxnLst/>
          <a:rect l="0" t="0" r="0" b="0"/>
          <a:pathLst>
            <a:path>
              <a:moveTo>
                <a:pt x="0" y="0"/>
              </a:moveTo>
              <a:lnTo>
                <a:pt x="0" y="1576130"/>
              </a:lnTo>
              <a:lnTo>
                <a:pt x="125755" y="157613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997EDE0-B6EC-415F-9465-42859963FCDA}">
      <dsp:nvSpPr>
        <dsp:cNvPr id="0" name=""/>
        <dsp:cNvSpPr/>
      </dsp:nvSpPr>
      <dsp:spPr>
        <a:xfrm>
          <a:off x="8767608" y="2326158"/>
          <a:ext cx="125755" cy="980889"/>
        </a:xfrm>
        <a:custGeom>
          <a:avLst/>
          <a:gdLst/>
          <a:ahLst/>
          <a:cxnLst/>
          <a:rect l="0" t="0" r="0" b="0"/>
          <a:pathLst>
            <a:path>
              <a:moveTo>
                <a:pt x="0" y="0"/>
              </a:moveTo>
              <a:lnTo>
                <a:pt x="0" y="980889"/>
              </a:lnTo>
              <a:lnTo>
                <a:pt x="125755" y="98088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7A9498-EE61-46A4-ABC7-FCC9B6911869}">
      <dsp:nvSpPr>
        <dsp:cNvPr id="0" name=""/>
        <dsp:cNvSpPr/>
      </dsp:nvSpPr>
      <dsp:spPr>
        <a:xfrm>
          <a:off x="8767608" y="2326158"/>
          <a:ext cx="134231" cy="360229"/>
        </a:xfrm>
        <a:custGeom>
          <a:avLst/>
          <a:gdLst/>
          <a:ahLst/>
          <a:cxnLst/>
          <a:rect l="0" t="0" r="0" b="0"/>
          <a:pathLst>
            <a:path>
              <a:moveTo>
                <a:pt x="0" y="0"/>
              </a:moveTo>
              <a:lnTo>
                <a:pt x="0" y="360229"/>
              </a:lnTo>
              <a:lnTo>
                <a:pt x="134231" y="3602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9B6B24-4B86-4581-870C-CE3FEDC0C61D}">
      <dsp:nvSpPr>
        <dsp:cNvPr id="0" name=""/>
        <dsp:cNvSpPr/>
      </dsp:nvSpPr>
      <dsp:spPr>
        <a:xfrm>
          <a:off x="9102955" y="1730917"/>
          <a:ext cx="507212" cy="176057"/>
        </a:xfrm>
        <a:custGeom>
          <a:avLst/>
          <a:gdLst/>
          <a:ahLst/>
          <a:cxnLst/>
          <a:rect l="0" t="0" r="0" b="0"/>
          <a:pathLst>
            <a:path>
              <a:moveTo>
                <a:pt x="507212" y="0"/>
              </a:moveTo>
              <a:lnTo>
                <a:pt x="507212" y="88028"/>
              </a:lnTo>
              <a:lnTo>
                <a:pt x="0" y="88028"/>
              </a:lnTo>
              <a:lnTo>
                <a:pt x="0" y="17605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7360540" y="1126684"/>
          <a:ext cx="2249627" cy="185048"/>
        </a:xfrm>
        <a:custGeom>
          <a:avLst/>
          <a:gdLst/>
          <a:ahLst/>
          <a:cxnLst/>
          <a:rect l="0" t="0" r="0" b="0"/>
          <a:pathLst>
            <a:path>
              <a:moveTo>
                <a:pt x="0" y="0"/>
              </a:moveTo>
              <a:lnTo>
                <a:pt x="0" y="97020"/>
              </a:lnTo>
              <a:lnTo>
                <a:pt x="2249627" y="97020"/>
              </a:lnTo>
              <a:lnTo>
                <a:pt x="2249627" y="18504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484A896-3B7E-4CDE-BEC7-FBFC95BCF24D}">
      <dsp:nvSpPr>
        <dsp:cNvPr id="0" name=""/>
        <dsp:cNvSpPr/>
      </dsp:nvSpPr>
      <dsp:spPr>
        <a:xfrm>
          <a:off x="6834583" y="1724164"/>
          <a:ext cx="126409" cy="2085091"/>
        </a:xfrm>
        <a:custGeom>
          <a:avLst/>
          <a:gdLst/>
          <a:ahLst/>
          <a:cxnLst/>
          <a:rect l="0" t="0" r="0" b="0"/>
          <a:pathLst>
            <a:path>
              <a:moveTo>
                <a:pt x="0" y="0"/>
              </a:moveTo>
              <a:lnTo>
                <a:pt x="0" y="2085091"/>
              </a:lnTo>
              <a:lnTo>
                <a:pt x="126409" y="208509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62F659B-42B2-4E5B-A91B-55DEFE9F990B}">
      <dsp:nvSpPr>
        <dsp:cNvPr id="0" name=""/>
        <dsp:cNvSpPr/>
      </dsp:nvSpPr>
      <dsp:spPr>
        <a:xfrm>
          <a:off x="6834583" y="1724164"/>
          <a:ext cx="153279" cy="1468471"/>
        </a:xfrm>
        <a:custGeom>
          <a:avLst/>
          <a:gdLst/>
          <a:ahLst/>
          <a:cxnLst/>
          <a:rect l="0" t="0" r="0" b="0"/>
          <a:pathLst>
            <a:path>
              <a:moveTo>
                <a:pt x="0" y="0"/>
              </a:moveTo>
              <a:lnTo>
                <a:pt x="0" y="1468471"/>
              </a:lnTo>
              <a:lnTo>
                <a:pt x="153279" y="146847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02BD59B-FC70-469D-ACEB-CC511C90E41C}">
      <dsp:nvSpPr>
        <dsp:cNvPr id="0" name=""/>
        <dsp:cNvSpPr/>
      </dsp:nvSpPr>
      <dsp:spPr>
        <a:xfrm>
          <a:off x="6834583" y="1724164"/>
          <a:ext cx="159634" cy="917723"/>
        </a:xfrm>
        <a:custGeom>
          <a:avLst/>
          <a:gdLst/>
          <a:ahLst/>
          <a:cxnLst/>
          <a:rect l="0" t="0" r="0" b="0"/>
          <a:pathLst>
            <a:path>
              <a:moveTo>
                <a:pt x="0" y="0"/>
              </a:moveTo>
              <a:lnTo>
                <a:pt x="0" y="917723"/>
              </a:lnTo>
              <a:lnTo>
                <a:pt x="159634" y="91772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C84EBDA-A80C-486C-B82C-28A8BADAB706}">
      <dsp:nvSpPr>
        <dsp:cNvPr id="0" name=""/>
        <dsp:cNvSpPr/>
      </dsp:nvSpPr>
      <dsp:spPr>
        <a:xfrm>
          <a:off x="6834583" y="1724164"/>
          <a:ext cx="171589" cy="379386"/>
        </a:xfrm>
        <a:custGeom>
          <a:avLst/>
          <a:gdLst/>
          <a:ahLst/>
          <a:cxnLst/>
          <a:rect l="0" t="0" r="0" b="0"/>
          <a:pathLst>
            <a:path>
              <a:moveTo>
                <a:pt x="0" y="0"/>
              </a:moveTo>
              <a:lnTo>
                <a:pt x="0" y="379386"/>
              </a:lnTo>
              <a:lnTo>
                <a:pt x="171589" y="37938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870F03B-4AC6-462A-ACEA-A111E1BB53B4}">
      <dsp:nvSpPr>
        <dsp:cNvPr id="0" name=""/>
        <dsp:cNvSpPr/>
      </dsp:nvSpPr>
      <dsp:spPr>
        <a:xfrm>
          <a:off x="7360540" y="1126684"/>
          <a:ext cx="208030" cy="178295"/>
        </a:xfrm>
        <a:custGeom>
          <a:avLst/>
          <a:gdLst/>
          <a:ahLst/>
          <a:cxnLst/>
          <a:rect l="0" t="0" r="0" b="0"/>
          <a:pathLst>
            <a:path>
              <a:moveTo>
                <a:pt x="0" y="0"/>
              </a:moveTo>
              <a:lnTo>
                <a:pt x="0" y="90267"/>
              </a:lnTo>
              <a:lnTo>
                <a:pt x="208030" y="90267"/>
              </a:lnTo>
              <a:lnTo>
                <a:pt x="208030" y="17829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126930-CD16-4753-B47E-EE28AC68ED63}">
      <dsp:nvSpPr>
        <dsp:cNvPr id="0" name=""/>
        <dsp:cNvSpPr/>
      </dsp:nvSpPr>
      <dsp:spPr>
        <a:xfrm>
          <a:off x="4858498" y="1730917"/>
          <a:ext cx="250153" cy="2766612"/>
        </a:xfrm>
        <a:custGeom>
          <a:avLst/>
          <a:gdLst/>
          <a:ahLst/>
          <a:cxnLst/>
          <a:rect l="0" t="0" r="0" b="0"/>
          <a:pathLst>
            <a:path>
              <a:moveTo>
                <a:pt x="0" y="0"/>
              </a:moveTo>
              <a:lnTo>
                <a:pt x="0" y="2766612"/>
              </a:lnTo>
              <a:lnTo>
                <a:pt x="250153" y="276661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CFFB67B-F262-4931-AD1C-0407587082FB}">
      <dsp:nvSpPr>
        <dsp:cNvPr id="0" name=""/>
        <dsp:cNvSpPr/>
      </dsp:nvSpPr>
      <dsp:spPr>
        <a:xfrm>
          <a:off x="4858498" y="1730917"/>
          <a:ext cx="250153" cy="2171371"/>
        </a:xfrm>
        <a:custGeom>
          <a:avLst/>
          <a:gdLst/>
          <a:ahLst/>
          <a:cxnLst/>
          <a:rect l="0" t="0" r="0" b="0"/>
          <a:pathLst>
            <a:path>
              <a:moveTo>
                <a:pt x="0" y="0"/>
              </a:moveTo>
              <a:lnTo>
                <a:pt x="0" y="2171371"/>
              </a:lnTo>
              <a:lnTo>
                <a:pt x="250153" y="217137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7DBF155-E747-480B-8128-665F3AABF7D4}">
      <dsp:nvSpPr>
        <dsp:cNvPr id="0" name=""/>
        <dsp:cNvSpPr/>
      </dsp:nvSpPr>
      <dsp:spPr>
        <a:xfrm>
          <a:off x="4858498" y="1730917"/>
          <a:ext cx="250153" cy="1576130"/>
        </a:xfrm>
        <a:custGeom>
          <a:avLst/>
          <a:gdLst/>
          <a:ahLst/>
          <a:cxnLst/>
          <a:rect l="0" t="0" r="0" b="0"/>
          <a:pathLst>
            <a:path>
              <a:moveTo>
                <a:pt x="0" y="0"/>
              </a:moveTo>
              <a:lnTo>
                <a:pt x="0" y="1576130"/>
              </a:lnTo>
              <a:lnTo>
                <a:pt x="250153" y="157613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A7550C-6569-4740-AF74-F7F17DD08910}">
      <dsp:nvSpPr>
        <dsp:cNvPr id="0" name=""/>
        <dsp:cNvSpPr/>
      </dsp:nvSpPr>
      <dsp:spPr>
        <a:xfrm>
          <a:off x="4858498" y="1730917"/>
          <a:ext cx="250153" cy="980889"/>
        </a:xfrm>
        <a:custGeom>
          <a:avLst/>
          <a:gdLst/>
          <a:ahLst/>
          <a:cxnLst/>
          <a:rect l="0" t="0" r="0" b="0"/>
          <a:pathLst>
            <a:path>
              <a:moveTo>
                <a:pt x="0" y="0"/>
              </a:moveTo>
              <a:lnTo>
                <a:pt x="0" y="980889"/>
              </a:lnTo>
              <a:lnTo>
                <a:pt x="250153" y="98088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F744158-F59D-4AF1-A196-88E3D4684EF9}">
      <dsp:nvSpPr>
        <dsp:cNvPr id="0" name=""/>
        <dsp:cNvSpPr/>
      </dsp:nvSpPr>
      <dsp:spPr>
        <a:xfrm>
          <a:off x="4858498" y="1730917"/>
          <a:ext cx="250153" cy="385649"/>
        </a:xfrm>
        <a:custGeom>
          <a:avLst/>
          <a:gdLst/>
          <a:ahLst/>
          <a:cxnLst/>
          <a:rect l="0" t="0" r="0" b="0"/>
          <a:pathLst>
            <a:path>
              <a:moveTo>
                <a:pt x="0" y="0"/>
              </a:moveTo>
              <a:lnTo>
                <a:pt x="0" y="385649"/>
              </a:lnTo>
              <a:lnTo>
                <a:pt x="250153" y="3856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04D161E-A790-4874-A24E-4FE2C841E0FA}">
      <dsp:nvSpPr>
        <dsp:cNvPr id="0" name=""/>
        <dsp:cNvSpPr/>
      </dsp:nvSpPr>
      <dsp:spPr>
        <a:xfrm>
          <a:off x="5525573" y="1126684"/>
          <a:ext cx="1834966" cy="185048"/>
        </a:xfrm>
        <a:custGeom>
          <a:avLst/>
          <a:gdLst/>
          <a:ahLst/>
          <a:cxnLst/>
          <a:rect l="0" t="0" r="0" b="0"/>
          <a:pathLst>
            <a:path>
              <a:moveTo>
                <a:pt x="1834966" y="0"/>
              </a:moveTo>
              <a:lnTo>
                <a:pt x="1834966" y="97020"/>
              </a:lnTo>
              <a:lnTo>
                <a:pt x="0" y="97020"/>
              </a:lnTo>
              <a:lnTo>
                <a:pt x="0" y="18504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7360540" y="539958"/>
          <a:ext cx="5650015" cy="167542"/>
        </a:xfrm>
        <a:custGeom>
          <a:avLst/>
          <a:gdLst/>
          <a:ahLst/>
          <a:cxnLst/>
          <a:rect l="0" t="0" r="0" b="0"/>
          <a:pathLst>
            <a:path>
              <a:moveTo>
                <a:pt x="5650015" y="0"/>
              </a:moveTo>
              <a:lnTo>
                <a:pt x="5650015" y="79513"/>
              </a:lnTo>
              <a:lnTo>
                <a:pt x="0" y="79513"/>
              </a:lnTo>
              <a:lnTo>
                <a:pt x="0" y="16754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12381100" y="0"/>
          <a:ext cx="1258909" cy="53995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Organizai</a:t>
          </a:r>
        </a:p>
      </dsp:txBody>
      <dsp:txXfrm>
        <a:off x="12381100" y="0"/>
        <a:ext cx="1258909" cy="539958"/>
      </dsp:txXfrm>
    </dsp:sp>
    <dsp:sp modelId="{D170E32D-A43F-4CAB-A215-C289F970862B}">
      <dsp:nvSpPr>
        <dsp:cNvPr id="0" name=""/>
        <dsp:cNvSpPr/>
      </dsp:nvSpPr>
      <dsp:spPr>
        <a:xfrm>
          <a:off x="5898268" y="707501"/>
          <a:ext cx="2924544" cy="41918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 PLANEJAMENTO E DEFINIÇÃO DE OBJETIVOS</a:t>
          </a:r>
        </a:p>
      </dsp:txBody>
      <dsp:txXfrm>
        <a:off x="5898268" y="707501"/>
        <a:ext cx="2924544" cy="419183"/>
      </dsp:txXfrm>
    </dsp:sp>
    <dsp:sp modelId="{B511DB7F-8828-4C14-AA32-13F2EB4C58FE}">
      <dsp:nvSpPr>
        <dsp:cNvPr id="0" name=""/>
        <dsp:cNvSpPr/>
      </dsp:nvSpPr>
      <dsp:spPr>
        <a:xfrm>
          <a:off x="4691729" y="1311733"/>
          <a:ext cx="1667688"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a:t>
          </a:r>
          <a:r>
            <a:rPr lang="pt-BR" sz="600" b="0" kern="1200"/>
            <a:t>DE</a:t>
          </a:r>
          <a:r>
            <a:rPr lang="pt-BR" sz="600" kern="1200"/>
            <a:t> OBJETIVOS DO APP</a:t>
          </a:r>
        </a:p>
      </dsp:txBody>
      <dsp:txXfrm>
        <a:off x="4691729" y="1311733"/>
        <a:ext cx="1667688" cy="419183"/>
      </dsp:txXfrm>
    </dsp:sp>
    <dsp:sp modelId="{6C97ECFC-1D50-4B73-B701-17303A2F2184}">
      <dsp:nvSpPr>
        <dsp:cNvPr id="0" name=""/>
        <dsp:cNvSpPr/>
      </dsp:nvSpPr>
      <dsp:spPr>
        <a:xfrm>
          <a:off x="5108651" y="1906974"/>
          <a:ext cx="1383021"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ORGANIZAR A VIDA FINANCEIRA DOS USUARIOS.</a:t>
          </a:r>
        </a:p>
      </dsp:txBody>
      <dsp:txXfrm>
        <a:off x="5108651" y="1906974"/>
        <a:ext cx="1383021" cy="419183"/>
      </dsp:txXfrm>
    </dsp:sp>
    <dsp:sp modelId="{D0F68930-E7E1-4791-80A3-05D30D0085DC}">
      <dsp:nvSpPr>
        <dsp:cNvPr id="0" name=""/>
        <dsp:cNvSpPr/>
      </dsp:nvSpPr>
      <dsp:spPr>
        <a:xfrm>
          <a:off x="5108651" y="2502215"/>
          <a:ext cx="1415181"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PERMITIR O ACESSO RÁPIDO A REGRAS DO BENEFICIO DO GOV.</a:t>
          </a:r>
        </a:p>
      </dsp:txBody>
      <dsp:txXfrm>
        <a:off x="5108651" y="2502215"/>
        <a:ext cx="1415181" cy="419183"/>
      </dsp:txXfrm>
    </dsp:sp>
    <dsp:sp modelId="{C4A19433-F9F1-4B16-8E37-B43B5D8BF9BE}">
      <dsp:nvSpPr>
        <dsp:cNvPr id="0" name=""/>
        <dsp:cNvSpPr/>
      </dsp:nvSpPr>
      <dsp:spPr>
        <a:xfrm>
          <a:off x="5108651" y="3097456"/>
          <a:ext cx="1379391"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ADICIONAR IA AO APP</a:t>
          </a:r>
        </a:p>
      </dsp:txBody>
      <dsp:txXfrm>
        <a:off x="5108651" y="3097456"/>
        <a:ext cx="1379391" cy="419183"/>
      </dsp:txXfrm>
    </dsp:sp>
    <dsp:sp modelId="{9F177562-1160-46EE-8747-6FBB984ABB46}">
      <dsp:nvSpPr>
        <dsp:cNvPr id="0" name=""/>
        <dsp:cNvSpPr/>
      </dsp:nvSpPr>
      <dsp:spPr>
        <a:xfrm>
          <a:off x="5108651" y="3692697"/>
          <a:ext cx="1449059"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PERMITIR A IA DAR DICAS FINANCEIRAS COM BASE NOS LANÇAMENTOS DO USUARIO.</a:t>
          </a:r>
        </a:p>
      </dsp:txBody>
      <dsp:txXfrm>
        <a:off x="5108651" y="3692697"/>
        <a:ext cx="1449059" cy="419183"/>
      </dsp:txXfrm>
    </dsp:sp>
    <dsp:sp modelId="{4C42533A-20FC-47C1-8AC6-927C86B0BFD4}">
      <dsp:nvSpPr>
        <dsp:cNvPr id="0" name=""/>
        <dsp:cNvSpPr/>
      </dsp:nvSpPr>
      <dsp:spPr>
        <a:xfrm>
          <a:off x="5108651" y="4287938"/>
          <a:ext cx="1491262"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REALIZAR A COMPARAÇÃO DE PREÇOS DE APP DE CORIDAS COMO UBER/99</a:t>
          </a:r>
        </a:p>
      </dsp:txBody>
      <dsp:txXfrm>
        <a:off x="5108651" y="4287938"/>
        <a:ext cx="1491262" cy="419183"/>
      </dsp:txXfrm>
    </dsp:sp>
    <dsp:sp modelId="{3DEEF590-476E-4C1C-9929-F2B03D59618E}">
      <dsp:nvSpPr>
        <dsp:cNvPr id="0" name=""/>
        <dsp:cNvSpPr/>
      </dsp:nvSpPr>
      <dsp:spPr>
        <a:xfrm>
          <a:off x="6651086" y="1304980"/>
          <a:ext cx="1834968"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E DESENVOLVIMENTO</a:t>
          </a:r>
        </a:p>
      </dsp:txBody>
      <dsp:txXfrm>
        <a:off x="6651086" y="1304980"/>
        <a:ext cx="1834968" cy="419183"/>
      </dsp:txXfrm>
    </dsp:sp>
    <dsp:sp modelId="{7218F9D7-5623-4DB6-BF7B-5D688D9DD022}">
      <dsp:nvSpPr>
        <dsp:cNvPr id="0" name=""/>
        <dsp:cNvSpPr/>
      </dsp:nvSpPr>
      <dsp:spPr>
        <a:xfrm>
          <a:off x="7006172" y="1893958"/>
          <a:ext cx="1513496"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7006172" y="1893958"/>
        <a:ext cx="1513496" cy="419183"/>
      </dsp:txXfrm>
    </dsp:sp>
    <dsp:sp modelId="{FD692815-AD06-4D10-8A8C-085136D76DC9}">
      <dsp:nvSpPr>
        <dsp:cNvPr id="0" name=""/>
        <dsp:cNvSpPr/>
      </dsp:nvSpPr>
      <dsp:spPr>
        <a:xfrm>
          <a:off x="6994217" y="2432295"/>
          <a:ext cx="1557720"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MELHORIAS NO APP JÁ EXISTENTE</a:t>
          </a:r>
        </a:p>
      </dsp:txBody>
      <dsp:txXfrm>
        <a:off x="6994217" y="2432295"/>
        <a:ext cx="1557720" cy="419183"/>
      </dsp:txXfrm>
    </dsp:sp>
    <dsp:sp modelId="{62FA9AC4-B114-4394-A3A1-72CAF86FA20B}">
      <dsp:nvSpPr>
        <dsp:cNvPr id="0" name=""/>
        <dsp:cNvSpPr/>
      </dsp:nvSpPr>
      <dsp:spPr>
        <a:xfrm>
          <a:off x="6987862" y="2983044"/>
          <a:ext cx="1553436"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6987862" y="2983044"/>
        <a:ext cx="1553436" cy="419183"/>
      </dsp:txXfrm>
    </dsp:sp>
    <dsp:sp modelId="{2E578D09-4CDB-402F-A41E-CF9964596E54}">
      <dsp:nvSpPr>
        <dsp:cNvPr id="0" name=""/>
        <dsp:cNvSpPr/>
      </dsp:nvSpPr>
      <dsp:spPr>
        <a:xfrm>
          <a:off x="6960993" y="3599663"/>
          <a:ext cx="1647224"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CRONOGRAMAS E METAS</a:t>
          </a:r>
        </a:p>
      </dsp:txBody>
      <dsp:txXfrm>
        <a:off x="6960993" y="3599663"/>
        <a:ext cx="1647224" cy="419183"/>
      </dsp:txXfrm>
    </dsp:sp>
    <dsp:sp modelId="{72AC346F-2F4E-444E-8C03-BD2A3B5A48DE}">
      <dsp:nvSpPr>
        <dsp:cNvPr id="0" name=""/>
        <dsp:cNvSpPr/>
      </dsp:nvSpPr>
      <dsp:spPr>
        <a:xfrm>
          <a:off x="9190983" y="1311733"/>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a:t>
          </a:r>
        </a:p>
      </dsp:txBody>
      <dsp:txXfrm>
        <a:off x="9190983" y="1311733"/>
        <a:ext cx="838367" cy="419183"/>
      </dsp:txXfrm>
    </dsp:sp>
    <dsp:sp modelId="{94EA3F58-2480-455A-93C9-19D7ED310431}">
      <dsp:nvSpPr>
        <dsp:cNvPr id="0" name=""/>
        <dsp:cNvSpPr/>
      </dsp:nvSpPr>
      <dsp:spPr>
        <a:xfrm>
          <a:off x="8683771" y="1906974"/>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REQUISITOS FUNCIONAIS</a:t>
          </a:r>
        </a:p>
      </dsp:txBody>
      <dsp:txXfrm>
        <a:off x="8683771" y="1906974"/>
        <a:ext cx="838367" cy="419183"/>
      </dsp:txXfrm>
    </dsp:sp>
    <dsp:sp modelId="{CFE45721-94E1-49D6-AC65-128A5E67F4AA}">
      <dsp:nvSpPr>
        <dsp:cNvPr id="0" name=""/>
        <dsp:cNvSpPr/>
      </dsp:nvSpPr>
      <dsp:spPr>
        <a:xfrm>
          <a:off x="8901839" y="2476795"/>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CONTROLE DE RECEITAS E DESPESAS.</a:t>
          </a:r>
        </a:p>
      </dsp:txBody>
      <dsp:txXfrm>
        <a:off x="8901839" y="2476795"/>
        <a:ext cx="838367" cy="419183"/>
      </dsp:txXfrm>
    </dsp:sp>
    <dsp:sp modelId="{7B91E5E5-58B7-4334-B99F-B2BE80AC2C27}">
      <dsp:nvSpPr>
        <dsp:cNvPr id="0" name=""/>
        <dsp:cNvSpPr/>
      </dsp:nvSpPr>
      <dsp:spPr>
        <a:xfrm>
          <a:off x="8893363" y="3097456"/>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PERFIL DO USUARIO P/ ELEGEBILIDADE DOS BENEFICIOS</a:t>
          </a:r>
        </a:p>
      </dsp:txBody>
      <dsp:txXfrm>
        <a:off x="8893363" y="3097456"/>
        <a:ext cx="838367" cy="419183"/>
      </dsp:txXfrm>
    </dsp:sp>
    <dsp:sp modelId="{B730C348-B27B-4E97-B02A-145E4DF524C7}">
      <dsp:nvSpPr>
        <dsp:cNvPr id="0" name=""/>
        <dsp:cNvSpPr/>
      </dsp:nvSpPr>
      <dsp:spPr>
        <a:xfrm>
          <a:off x="8893363" y="3692697"/>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IMPLEMENTAÇÃO DA IA</a:t>
          </a:r>
        </a:p>
      </dsp:txBody>
      <dsp:txXfrm>
        <a:off x="8893363" y="3692697"/>
        <a:ext cx="838367" cy="419183"/>
      </dsp:txXfrm>
    </dsp:sp>
    <dsp:sp modelId="{466D2442-F82B-4960-BA14-07DC66B89776}">
      <dsp:nvSpPr>
        <dsp:cNvPr id="0" name=""/>
        <dsp:cNvSpPr/>
      </dsp:nvSpPr>
      <dsp:spPr>
        <a:xfrm>
          <a:off x="9805138" y="1896549"/>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REQUISITOS NÃO FUNCIONAIS</a:t>
          </a:r>
        </a:p>
      </dsp:txBody>
      <dsp:txXfrm>
        <a:off x="9805138" y="1896549"/>
        <a:ext cx="838367" cy="419183"/>
      </dsp:txXfrm>
    </dsp:sp>
    <dsp:sp modelId="{8D7CEF34-7121-401A-9EDD-DA57814735DA}">
      <dsp:nvSpPr>
        <dsp:cNvPr id="0" name=""/>
        <dsp:cNvSpPr/>
      </dsp:nvSpPr>
      <dsp:spPr>
        <a:xfrm>
          <a:off x="10036242" y="2442904"/>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DESEMPENHO</a:t>
          </a:r>
        </a:p>
      </dsp:txBody>
      <dsp:txXfrm>
        <a:off x="10036242" y="2442904"/>
        <a:ext cx="838367" cy="419183"/>
      </dsp:txXfrm>
    </dsp:sp>
    <dsp:sp modelId="{A48098A7-875D-4DD4-9FC1-6BF27ACF541C}">
      <dsp:nvSpPr>
        <dsp:cNvPr id="0" name=""/>
        <dsp:cNvSpPr/>
      </dsp:nvSpPr>
      <dsp:spPr>
        <a:xfrm>
          <a:off x="10044810" y="3059318"/>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SEGURANÇA</a:t>
          </a:r>
        </a:p>
      </dsp:txBody>
      <dsp:txXfrm>
        <a:off x="10044810" y="3059318"/>
        <a:ext cx="838367" cy="419183"/>
      </dsp:txXfrm>
    </dsp:sp>
    <dsp:sp modelId="{5368EF9E-E26F-497A-B704-8C2CE5D835FD}">
      <dsp:nvSpPr>
        <dsp:cNvPr id="0" name=""/>
        <dsp:cNvSpPr/>
      </dsp:nvSpPr>
      <dsp:spPr>
        <a:xfrm>
          <a:off x="11029800" y="702856"/>
          <a:ext cx="2009935" cy="41918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 &amp; PROTOTIPAGEM</a:t>
          </a:r>
        </a:p>
      </dsp:txBody>
      <dsp:txXfrm>
        <a:off x="11029800" y="702856"/>
        <a:ext cx="2009935" cy="419183"/>
      </dsp:txXfrm>
    </dsp:sp>
    <dsp:sp modelId="{3CB81659-FE3C-423B-9CBD-B42FC5FE3EA0}">
      <dsp:nvSpPr>
        <dsp:cNvPr id="0" name=""/>
        <dsp:cNvSpPr/>
      </dsp:nvSpPr>
      <dsp:spPr>
        <a:xfrm>
          <a:off x="11086985" y="1342421"/>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11086985" y="1342421"/>
        <a:ext cx="838367" cy="419183"/>
      </dsp:txXfrm>
    </dsp:sp>
    <dsp:sp modelId="{07D3882F-C235-4ADF-85FA-E879C777A8BD}">
      <dsp:nvSpPr>
        <dsp:cNvPr id="0" name=""/>
        <dsp:cNvSpPr/>
      </dsp:nvSpPr>
      <dsp:spPr>
        <a:xfrm>
          <a:off x="11327252" y="1906974"/>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11327252" y="1906974"/>
        <a:ext cx="838367" cy="419183"/>
      </dsp:txXfrm>
    </dsp:sp>
    <dsp:sp modelId="{D7DDDDF0-F44F-4B11-B08B-89295DEA0D9B}">
      <dsp:nvSpPr>
        <dsp:cNvPr id="0" name=""/>
        <dsp:cNvSpPr/>
      </dsp:nvSpPr>
      <dsp:spPr>
        <a:xfrm>
          <a:off x="11345680" y="2459257"/>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 (FIGMA)</a:t>
          </a:r>
        </a:p>
      </dsp:txBody>
      <dsp:txXfrm>
        <a:off x="11345680" y="2459257"/>
        <a:ext cx="838367" cy="419183"/>
      </dsp:txXfrm>
    </dsp:sp>
    <dsp:sp modelId="{120F46ED-1519-40F6-9269-5A030CBCDBFC}">
      <dsp:nvSpPr>
        <dsp:cNvPr id="0" name=""/>
        <dsp:cNvSpPr/>
      </dsp:nvSpPr>
      <dsp:spPr>
        <a:xfrm>
          <a:off x="11382492" y="3036087"/>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PERSONA DO APP</a:t>
          </a:r>
        </a:p>
      </dsp:txBody>
      <dsp:txXfrm>
        <a:off x="11382492" y="3036087"/>
        <a:ext cx="838367" cy="419183"/>
      </dsp:txXfrm>
    </dsp:sp>
    <dsp:sp modelId="{12FDCBF9-3BED-482D-906E-5A09DB8EAF1F}">
      <dsp:nvSpPr>
        <dsp:cNvPr id="0" name=""/>
        <dsp:cNvSpPr/>
      </dsp:nvSpPr>
      <dsp:spPr>
        <a:xfrm>
          <a:off x="12389858" y="1342417"/>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12389858" y="1342417"/>
        <a:ext cx="838367" cy="419183"/>
      </dsp:txXfrm>
    </dsp:sp>
    <dsp:sp modelId="{1E535ECD-9FA0-4E48-A66D-29FFB2AB3B70}">
      <dsp:nvSpPr>
        <dsp:cNvPr id="0" name=""/>
        <dsp:cNvSpPr/>
      </dsp:nvSpPr>
      <dsp:spPr>
        <a:xfrm>
          <a:off x="12581039" y="1919248"/>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12581039" y="1919248"/>
        <a:ext cx="838367" cy="419183"/>
      </dsp:txXfrm>
    </dsp:sp>
    <dsp:sp modelId="{0A7F2A46-750F-45A2-923B-D1292802EFDC}">
      <dsp:nvSpPr>
        <dsp:cNvPr id="0" name=""/>
        <dsp:cNvSpPr/>
      </dsp:nvSpPr>
      <dsp:spPr>
        <a:xfrm>
          <a:off x="12556492" y="2483804"/>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12556492" y="2483804"/>
        <a:ext cx="838367" cy="419183"/>
      </dsp:txXfrm>
    </dsp:sp>
    <dsp:sp modelId="{E5100FBE-64A1-4A14-A4F0-8D9B5F56B412}">
      <dsp:nvSpPr>
        <dsp:cNvPr id="0" name=""/>
        <dsp:cNvSpPr/>
      </dsp:nvSpPr>
      <dsp:spPr>
        <a:xfrm>
          <a:off x="12574902" y="3115866"/>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USER HISTORY</a:t>
          </a:r>
        </a:p>
      </dsp:txBody>
      <dsp:txXfrm>
        <a:off x="12574902" y="3115866"/>
        <a:ext cx="838367" cy="419183"/>
      </dsp:txXfrm>
    </dsp:sp>
    <dsp:sp modelId="{A62AB0D9-E10A-426E-BD01-3C3FA7FB4584}">
      <dsp:nvSpPr>
        <dsp:cNvPr id="0" name=""/>
        <dsp:cNvSpPr/>
      </dsp:nvSpPr>
      <dsp:spPr>
        <a:xfrm>
          <a:off x="12559200" y="3663962"/>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HEART</a:t>
          </a:r>
        </a:p>
      </dsp:txBody>
      <dsp:txXfrm>
        <a:off x="12559200" y="3663962"/>
        <a:ext cx="838367" cy="419183"/>
      </dsp:txXfrm>
    </dsp:sp>
    <dsp:sp modelId="{5FD506E3-E508-4C1C-A865-88FCE093EC42}">
      <dsp:nvSpPr>
        <dsp:cNvPr id="0" name=""/>
        <dsp:cNvSpPr/>
      </dsp:nvSpPr>
      <dsp:spPr>
        <a:xfrm>
          <a:off x="14272236" y="714036"/>
          <a:ext cx="4316527" cy="419187"/>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DESENVOLVIMENTO DO APP</a:t>
          </a:r>
          <a:endParaRPr lang="pt-BR" sz="600" kern="1200"/>
        </a:p>
      </dsp:txBody>
      <dsp:txXfrm>
        <a:off x="14272236" y="714036"/>
        <a:ext cx="4316527" cy="419187"/>
      </dsp:txXfrm>
    </dsp:sp>
    <dsp:sp modelId="{B21AFBB2-1053-4598-99EA-A43BD5995F06}">
      <dsp:nvSpPr>
        <dsp:cNvPr id="0" name=""/>
        <dsp:cNvSpPr/>
      </dsp:nvSpPr>
      <dsp:spPr>
        <a:xfrm>
          <a:off x="13669136" y="1376950"/>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13669136" y="1376950"/>
        <a:ext cx="838367" cy="419183"/>
      </dsp:txXfrm>
    </dsp:sp>
    <dsp:sp modelId="{C7A25A1C-ADF6-4FC6-83ED-223D9442E5A2}">
      <dsp:nvSpPr>
        <dsp:cNvPr id="0" name=""/>
        <dsp:cNvSpPr/>
      </dsp:nvSpPr>
      <dsp:spPr>
        <a:xfrm>
          <a:off x="13880295" y="1912411"/>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CÓDIGO FRONT-END NO ANDROID STUDIO</a:t>
          </a:r>
        </a:p>
      </dsp:txBody>
      <dsp:txXfrm>
        <a:off x="13880295" y="1912411"/>
        <a:ext cx="838367" cy="419183"/>
      </dsp:txXfrm>
    </dsp:sp>
    <dsp:sp modelId="{83A8959B-17D8-471E-AC3D-33190F415985}">
      <dsp:nvSpPr>
        <dsp:cNvPr id="0" name=""/>
        <dsp:cNvSpPr/>
      </dsp:nvSpPr>
      <dsp:spPr>
        <a:xfrm>
          <a:off x="13870998" y="2502219"/>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CÓDIGO BACK-END EM NODE.JS</a:t>
          </a:r>
        </a:p>
      </dsp:txBody>
      <dsp:txXfrm>
        <a:off x="13870998" y="2502219"/>
        <a:ext cx="838367" cy="419183"/>
      </dsp:txXfrm>
    </dsp:sp>
    <dsp:sp modelId="{571E6155-ED37-44CC-BDE7-63192483E9BE}">
      <dsp:nvSpPr>
        <dsp:cNvPr id="0" name=""/>
        <dsp:cNvSpPr/>
      </dsp:nvSpPr>
      <dsp:spPr>
        <a:xfrm>
          <a:off x="13902814" y="3046978"/>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INTEGRAÇÃO  DO APP COM O OPENFINANCE</a:t>
          </a:r>
        </a:p>
      </dsp:txBody>
      <dsp:txXfrm>
        <a:off x="13902814" y="3046978"/>
        <a:ext cx="838367" cy="419183"/>
      </dsp:txXfrm>
    </dsp:sp>
    <dsp:sp modelId="{B7D86051-8658-4C96-919B-F15F30FAD86B}">
      <dsp:nvSpPr>
        <dsp:cNvPr id="0" name=""/>
        <dsp:cNvSpPr/>
      </dsp:nvSpPr>
      <dsp:spPr>
        <a:xfrm>
          <a:off x="14980963" y="1383070"/>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MÓDULOS</a:t>
          </a:r>
        </a:p>
      </dsp:txBody>
      <dsp:txXfrm>
        <a:off x="14980963" y="1383070"/>
        <a:ext cx="838367" cy="419183"/>
      </dsp:txXfrm>
    </dsp:sp>
    <dsp:sp modelId="{238E9EEE-C8F0-4BA0-8CC4-232FE7DAA924}">
      <dsp:nvSpPr>
        <dsp:cNvPr id="0" name=""/>
        <dsp:cNvSpPr/>
      </dsp:nvSpPr>
      <dsp:spPr>
        <a:xfrm>
          <a:off x="15191083" y="1951047"/>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MÓDULO DE CRIAÇÃO/LOGIN DE CONTAS</a:t>
          </a:r>
        </a:p>
      </dsp:txBody>
      <dsp:txXfrm>
        <a:off x="15191083" y="1951047"/>
        <a:ext cx="838367" cy="419183"/>
      </dsp:txXfrm>
    </dsp:sp>
    <dsp:sp modelId="{A17D0EED-2D7B-4C88-9678-D06AA307237A}">
      <dsp:nvSpPr>
        <dsp:cNvPr id="0" name=""/>
        <dsp:cNvSpPr/>
      </dsp:nvSpPr>
      <dsp:spPr>
        <a:xfrm>
          <a:off x="15228147" y="2525647"/>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MÓDULO DE ADIÇÃO DE RECEITAS E DESPESAS</a:t>
          </a:r>
        </a:p>
      </dsp:txBody>
      <dsp:txXfrm>
        <a:off x="15228147" y="2525647"/>
        <a:ext cx="838367" cy="419183"/>
      </dsp:txXfrm>
    </dsp:sp>
    <dsp:sp modelId="{CB145D49-1452-4DAF-949F-CB62F4A6FDAD}">
      <dsp:nvSpPr>
        <dsp:cNvPr id="0" name=""/>
        <dsp:cNvSpPr/>
      </dsp:nvSpPr>
      <dsp:spPr>
        <a:xfrm>
          <a:off x="15229824" y="3153807"/>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QUESTIONARIO PARA CRIAÇÃO DE PERFIL DE USUARIO E VERIFICAÇÃO DE BENEFICIOS</a:t>
          </a:r>
        </a:p>
      </dsp:txBody>
      <dsp:txXfrm>
        <a:off x="15229824" y="3153807"/>
        <a:ext cx="838367" cy="419183"/>
      </dsp:txXfrm>
    </dsp:sp>
    <dsp:sp modelId="{6EA98C32-872B-4BCA-8DBE-4B43DD8C621F}">
      <dsp:nvSpPr>
        <dsp:cNvPr id="0" name=""/>
        <dsp:cNvSpPr/>
      </dsp:nvSpPr>
      <dsp:spPr>
        <a:xfrm>
          <a:off x="15231299" y="3700707"/>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TELA DE VISULIZAÇÃO DE BENEFICIOS </a:t>
          </a:r>
        </a:p>
      </dsp:txBody>
      <dsp:txXfrm>
        <a:off x="15231299" y="3700707"/>
        <a:ext cx="838367" cy="419183"/>
      </dsp:txXfrm>
    </dsp:sp>
    <dsp:sp modelId="{291D4426-952D-4BA8-8BBF-CDA2A3E209C7}">
      <dsp:nvSpPr>
        <dsp:cNvPr id="0" name=""/>
        <dsp:cNvSpPr/>
      </dsp:nvSpPr>
      <dsp:spPr>
        <a:xfrm>
          <a:off x="15251864" y="4290138"/>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MODULO DE CONFIGURAÇÃO E EXCLUSÃO DE CONTAS</a:t>
          </a:r>
        </a:p>
      </dsp:txBody>
      <dsp:txXfrm>
        <a:off x="15251864" y="4290138"/>
        <a:ext cx="838367" cy="419183"/>
      </dsp:txXfrm>
    </dsp:sp>
    <dsp:sp modelId="{2586A286-DFB2-4ED4-8E1D-79DFA0370C65}">
      <dsp:nvSpPr>
        <dsp:cNvPr id="0" name=""/>
        <dsp:cNvSpPr/>
      </dsp:nvSpPr>
      <dsp:spPr>
        <a:xfrm>
          <a:off x="15310567" y="4860593"/>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MODULO DE INTERAÇÃO COM IA</a:t>
          </a:r>
        </a:p>
      </dsp:txBody>
      <dsp:txXfrm>
        <a:off x="15310567" y="4860593"/>
        <a:ext cx="838367" cy="419183"/>
      </dsp:txXfrm>
    </dsp:sp>
    <dsp:sp modelId="{0354D492-C9B2-4EFF-AF34-A74AB035C1E3}">
      <dsp:nvSpPr>
        <dsp:cNvPr id="0" name=""/>
        <dsp:cNvSpPr/>
      </dsp:nvSpPr>
      <dsp:spPr>
        <a:xfrm>
          <a:off x="15371684" y="5419725"/>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MODELAGEM DE DADOS</a:t>
          </a:r>
        </a:p>
      </dsp:txBody>
      <dsp:txXfrm>
        <a:off x="15371684" y="5419725"/>
        <a:ext cx="838367" cy="419183"/>
      </dsp:txXfrm>
    </dsp:sp>
    <dsp:sp modelId="{A2DB572F-0698-4196-9201-B247C1D6E05E}">
      <dsp:nvSpPr>
        <dsp:cNvPr id="0" name=""/>
        <dsp:cNvSpPr/>
      </dsp:nvSpPr>
      <dsp:spPr>
        <a:xfrm>
          <a:off x="15301185" y="5968273"/>
          <a:ext cx="1283263"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VALIDAÇÃO DOS DADOS RECEBIDOS</a:t>
          </a:r>
        </a:p>
      </dsp:txBody>
      <dsp:txXfrm>
        <a:off x="15301185" y="5968273"/>
        <a:ext cx="1283263" cy="419183"/>
      </dsp:txXfrm>
    </dsp:sp>
    <dsp:sp modelId="{6B00DAAE-6C73-4C15-9E80-F6077AC2A158}">
      <dsp:nvSpPr>
        <dsp:cNvPr id="0" name=""/>
        <dsp:cNvSpPr/>
      </dsp:nvSpPr>
      <dsp:spPr>
        <a:xfrm>
          <a:off x="15287327" y="6509326"/>
          <a:ext cx="1442855"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UTILIZAR DADOS PARA ALIMENTAR O MACHINE LEARNING P/ COMPARAÇÃO DE DADOS</a:t>
          </a:r>
        </a:p>
      </dsp:txBody>
      <dsp:txXfrm>
        <a:off x="15287327" y="6509326"/>
        <a:ext cx="1442855" cy="419183"/>
      </dsp:txXfrm>
    </dsp:sp>
    <dsp:sp modelId="{A6305988-6151-481C-AA71-6DDAE968258B}">
      <dsp:nvSpPr>
        <dsp:cNvPr id="0" name=""/>
        <dsp:cNvSpPr/>
      </dsp:nvSpPr>
      <dsp:spPr>
        <a:xfrm>
          <a:off x="16155884" y="1375407"/>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SISTEMAS EXTERNOS</a:t>
          </a:r>
        </a:p>
      </dsp:txBody>
      <dsp:txXfrm>
        <a:off x="16155884" y="1375407"/>
        <a:ext cx="838367" cy="419183"/>
      </dsp:txXfrm>
    </dsp:sp>
    <dsp:sp modelId="{27D06A35-29B0-4A35-8FC3-776100B124F4}">
      <dsp:nvSpPr>
        <dsp:cNvPr id="0" name=""/>
        <dsp:cNvSpPr/>
      </dsp:nvSpPr>
      <dsp:spPr>
        <a:xfrm>
          <a:off x="16388481" y="1991821"/>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IA</a:t>
          </a:r>
        </a:p>
      </dsp:txBody>
      <dsp:txXfrm>
        <a:off x="16388481" y="1991821"/>
        <a:ext cx="838367" cy="419183"/>
      </dsp:txXfrm>
    </dsp:sp>
    <dsp:sp modelId="{457C0E35-A0A1-41A9-A293-E1BFB4BF1A0D}">
      <dsp:nvSpPr>
        <dsp:cNvPr id="0" name=""/>
        <dsp:cNvSpPr/>
      </dsp:nvSpPr>
      <dsp:spPr>
        <a:xfrm>
          <a:off x="16389487" y="2514493"/>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SISTEMAS BANCARIOS (OPEN FINANCE)</a:t>
          </a:r>
        </a:p>
      </dsp:txBody>
      <dsp:txXfrm>
        <a:off x="16389487" y="2514493"/>
        <a:ext cx="838367" cy="419183"/>
      </dsp:txXfrm>
    </dsp:sp>
    <dsp:sp modelId="{4335FD20-7877-4D18-A45F-3C357F00941E}">
      <dsp:nvSpPr>
        <dsp:cNvPr id="0" name=""/>
        <dsp:cNvSpPr/>
      </dsp:nvSpPr>
      <dsp:spPr>
        <a:xfrm>
          <a:off x="16377607" y="3084318"/>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GARANTIR A SEGURANÇA E PRIVACIDADE</a:t>
          </a:r>
        </a:p>
      </dsp:txBody>
      <dsp:txXfrm>
        <a:off x="16377607" y="3084318"/>
        <a:ext cx="838367" cy="419183"/>
      </dsp:txXfrm>
    </dsp:sp>
    <dsp:sp modelId="{2A261733-5426-496B-8002-8537BBD09DB2}">
      <dsp:nvSpPr>
        <dsp:cNvPr id="0" name=""/>
        <dsp:cNvSpPr/>
      </dsp:nvSpPr>
      <dsp:spPr>
        <a:xfrm>
          <a:off x="16373768" y="3660822"/>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E SINCRONIZAÇÃO DE DADOS</a:t>
          </a:r>
        </a:p>
      </dsp:txBody>
      <dsp:txXfrm>
        <a:off x="16373768" y="3660822"/>
        <a:ext cx="838367" cy="419183"/>
      </dsp:txXfrm>
    </dsp:sp>
    <dsp:sp modelId="{2EF422B5-1440-4755-BAA7-DA794E3D4B5A}">
      <dsp:nvSpPr>
        <dsp:cNvPr id="0" name=""/>
        <dsp:cNvSpPr/>
      </dsp:nvSpPr>
      <dsp:spPr>
        <a:xfrm>
          <a:off x="17327880" y="1382001"/>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a:t>
          </a:r>
        </a:p>
      </dsp:txBody>
      <dsp:txXfrm>
        <a:off x="17327880" y="1382001"/>
        <a:ext cx="838367" cy="419183"/>
      </dsp:txXfrm>
    </dsp:sp>
    <dsp:sp modelId="{00F20225-BC98-4F77-A15E-1438D32BE5BE}">
      <dsp:nvSpPr>
        <dsp:cNvPr id="0" name=""/>
        <dsp:cNvSpPr/>
      </dsp:nvSpPr>
      <dsp:spPr>
        <a:xfrm>
          <a:off x="17566748" y="1895266"/>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17566748" y="1895266"/>
        <a:ext cx="838367" cy="419183"/>
      </dsp:txXfrm>
    </dsp:sp>
    <dsp:sp modelId="{5706AB9F-1B1D-48AB-8989-3989894350D9}">
      <dsp:nvSpPr>
        <dsp:cNvPr id="0" name=""/>
        <dsp:cNvSpPr/>
      </dsp:nvSpPr>
      <dsp:spPr>
        <a:xfrm>
          <a:off x="17543332" y="2525639"/>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17543332" y="2525639"/>
        <a:ext cx="838367" cy="419183"/>
      </dsp:txXfrm>
    </dsp:sp>
    <dsp:sp modelId="{79558061-13E6-467F-AFCD-B8486717E96F}">
      <dsp:nvSpPr>
        <dsp:cNvPr id="0" name=""/>
        <dsp:cNvSpPr/>
      </dsp:nvSpPr>
      <dsp:spPr>
        <a:xfrm>
          <a:off x="17537472" y="3068184"/>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17537472" y="3068184"/>
        <a:ext cx="838367" cy="419183"/>
      </dsp:txXfrm>
    </dsp:sp>
    <dsp:sp modelId="{35C7FD9D-97A5-47DF-A629-B9CD889A271D}">
      <dsp:nvSpPr>
        <dsp:cNvPr id="0" name=""/>
        <dsp:cNvSpPr/>
      </dsp:nvSpPr>
      <dsp:spPr>
        <a:xfrm>
          <a:off x="20396661" y="693814"/>
          <a:ext cx="2913217" cy="41918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LANÇAMENTO, ACOMPANHAMENTO E EXPANSÃO</a:t>
          </a:r>
        </a:p>
      </dsp:txBody>
      <dsp:txXfrm>
        <a:off x="20396661" y="693814"/>
        <a:ext cx="2913217" cy="419183"/>
      </dsp:txXfrm>
    </dsp:sp>
    <dsp:sp modelId="{FDA36F3E-4043-4BE7-9554-15B245336685}">
      <dsp:nvSpPr>
        <dsp:cNvPr id="0" name=""/>
        <dsp:cNvSpPr/>
      </dsp:nvSpPr>
      <dsp:spPr>
        <a:xfrm>
          <a:off x="20451763" y="1429985"/>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LANÇAMENTO DO APP NA GOOGLE APP</a:t>
          </a:r>
        </a:p>
      </dsp:txBody>
      <dsp:txXfrm>
        <a:off x="20451763" y="1429985"/>
        <a:ext cx="838367" cy="419183"/>
      </dsp:txXfrm>
    </dsp:sp>
    <dsp:sp modelId="{E27DC449-6193-48B7-8DA0-9A7D4B216CDC}">
      <dsp:nvSpPr>
        <dsp:cNvPr id="0" name=""/>
        <dsp:cNvSpPr/>
      </dsp:nvSpPr>
      <dsp:spPr>
        <a:xfrm>
          <a:off x="20834319" y="1973578"/>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PITCH DE APRESENTAÇÃO</a:t>
          </a:r>
        </a:p>
      </dsp:txBody>
      <dsp:txXfrm>
        <a:off x="20834319" y="1973578"/>
        <a:ext cx="838367" cy="419183"/>
      </dsp:txXfrm>
    </dsp:sp>
    <dsp:sp modelId="{80A37260-6CE3-4737-86D3-67D5C5D7406E}">
      <dsp:nvSpPr>
        <dsp:cNvPr id="0" name=""/>
        <dsp:cNvSpPr/>
      </dsp:nvSpPr>
      <dsp:spPr>
        <a:xfrm>
          <a:off x="20827796" y="2520730"/>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COLABORAÇÃO COM INFLUENCERS DE FINANÇAS E TECNOLOGIA</a:t>
          </a:r>
        </a:p>
      </dsp:txBody>
      <dsp:txXfrm>
        <a:off x="20827796" y="2520730"/>
        <a:ext cx="838367" cy="419183"/>
      </dsp:txXfrm>
    </dsp:sp>
    <dsp:sp modelId="{7D6F97DC-D539-44FF-AA10-A2A78BEAD8D6}">
      <dsp:nvSpPr>
        <dsp:cNvPr id="0" name=""/>
        <dsp:cNvSpPr/>
      </dsp:nvSpPr>
      <dsp:spPr>
        <a:xfrm>
          <a:off x="20861934" y="3057034"/>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E FEEDBACK</a:t>
          </a:r>
        </a:p>
      </dsp:txBody>
      <dsp:txXfrm>
        <a:off x="20861934" y="3057034"/>
        <a:ext cx="838367" cy="419183"/>
      </dsp:txXfrm>
    </dsp:sp>
    <dsp:sp modelId="{99FA42BF-8F33-43A3-B507-24E01F59E262}">
      <dsp:nvSpPr>
        <dsp:cNvPr id="0" name=""/>
        <dsp:cNvSpPr/>
      </dsp:nvSpPr>
      <dsp:spPr>
        <a:xfrm>
          <a:off x="20870930" y="3599655"/>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ANALISE DE FEEDBACK DOS USUARIOS</a:t>
          </a:r>
        </a:p>
      </dsp:txBody>
      <dsp:txXfrm>
        <a:off x="20870930" y="3599655"/>
        <a:ext cx="838367" cy="419183"/>
      </dsp:txXfrm>
    </dsp:sp>
    <dsp:sp modelId="{5309D35B-6149-4F3A-A668-466432715B05}">
      <dsp:nvSpPr>
        <dsp:cNvPr id="0" name=""/>
        <dsp:cNvSpPr/>
      </dsp:nvSpPr>
      <dsp:spPr>
        <a:xfrm>
          <a:off x="20874141" y="4174720"/>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UTILIZAÇÃO DA FERRANENTA SUS P/ FEEDBACK</a:t>
          </a:r>
        </a:p>
      </dsp:txBody>
      <dsp:txXfrm>
        <a:off x="20874141" y="4174720"/>
        <a:ext cx="838367" cy="419183"/>
      </dsp:txXfrm>
    </dsp:sp>
    <dsp:sp modelId="{E2DA1056-B0A0-4894-B08F-F1A36A8A1C07}">
      <dsp:nvSpPr>
        <dsp:cNvPr id="0" name=""/>
        <dsp:cNvSpPr/>
      </dsp:nvSpPr>
      <dsp:spPr>
        <a:xfrm>
          <a:off x="20904825" y="4802335"/>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CANAL DE COMUNICAÇÃO C/ O CLIENTE</a:t>
          </a:r>
        </a:p>
      </dsp:txBody>
      <dsp:txXfrm>
        <a:off x="20904825" y="4802335"/>
        <a:ext cx="838367" cy="419183"/>
      </dsp:txXfrm>
    </dsp:sp>
    <dsp:sp modelId="{4E156F19-B3CD-4387-9F41-9AAFD11ED97A}">
      <dsp:nvSpPr>
        <dsp:cNvPr id="0" name=""/>
        <dsp:cNvSpPr/>
      </dsp:nvSpPr>
      <dsp:spPr>
        <a:xfrm>
          <a:off x="22082556" y="1431246"/>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EXPANSÃO E EVOLUÇÃO</a:t>
          </a:r>
        </a:p>
      </dsp:txBody>
      <dsp:txXfrm>
        <a:off x="22082556" y="1431246"/>
        <a:ext cx="838367" cy="419183"/>
      </dsp:txXfrm>
    </dsp:sp>
    <dsp:sp modelId="{B2001255-99E1-44FF-866F-21A25021B10B}">
      <dsp:nvSpPr>
        <dsp:cNvPr id="0" name=""/>
        <dsp:cNvSpPr/>
      </dsp:nvSpPr>
      <dsp:spPr>
        <a:xfrm>
          <a:off x="22299969" y="2550463"/>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ANALISAR O MERCADO FINANCEIRO</a:t>
          </a:r>
        </a:p>
      </dsp:txBody>
      <dsp:txXfrm>
        <a:off x="22299969" y="2550463"/>
        <a:ext cx="838367" cy="419183"/>
      </dsp:txXfrm>
    </dsp:sp>
    <dsp:sp modelId="{24E825C7-B819-4D28-AE5C-3E4DA39BF9A6}">
      <dsp:nvSpPr>
        <dsp:cNvPr id="0" name=""/>
        <dsp:cNvSpPr/>
      </dsp:nvSpPr>
      <dsp:spPr>
        <a:xfrm>
          <a:off x="22305762" y="3130533"/>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PARCERIAS</a:t>
          </a:r>
        </a:p>
      </dsp:txBody>
      <dsp:txXfrm>
        <a:off x="22305762" y="3130533"/>
        <a:ext cx="838367" cy="419183"/>
      </dsp:txXfrm>
    </dsp:sp>
    <dsp:sp modelId="{BD532009-6712-4EC7-9614-A121F250FA44}">
      <dsp:nvSpPr>
        <dsp:cNvPr id="0" name=""/>
        <dsp:cNvSpPr/>
      </dsp:nvSpPr>
      <dsp:spPr>
        <a:xfrm>
          <a:off x="22315831" y="1968099"/>
          <a:ext cx="838367" cy="41918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INTRODUÇÃO DE MODELOS DE ASSINATURA P/ ANALISE FINANCEIRA AVANÇADA</a:t>
          </a:r>
        </a:p>
      </dsp:txBody>
      <dsp:txXfrm>
        <a:off x="22315831" y="1968099"/>
        <a:ext cx="838367" cy="419183"/>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8</xdr:col>
      <xdr:colOff>457200</xdr:colOff>
      <xdr:row>182</xdr:row>
      <xdr:rowOff>47624</xdr:rowOff>
    </xdr:from>
    <xdr:to>
      <xdr:col>20</xdr:col>
      <xdr:colOff>254521</xdr:colOff>
      <xdr:row>227</xdr:row>
      <xdr:rowOff>19050</xdr:rowOff>
    </xdr:to>
    <xdr:pic>
      <xdr:nvPicPr>
        <xdr:cNvPr id="7" name="Imagem 6">
          <a:extLst>
            <a:ext uri="{FF2B5EF4-FFF2-40B4-BE49-F238E27FC236}">
              <a16:creationId xmlns:a16="http://schemas.microsoft.com/office/drawing/2014/main" id="{00000000-0008-0000-0000-000007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163" b="14678"/>
        <a:stretch/>
      </xdr:blipFill>
      <xdr:spPr>
        <a:xfrm>
          <a:off x="5334000" y="29517974"/>
          <a:ext cx="7112521" cy="7258051"/>
        </a:xfrm>
        <a:prstGeom prst="rect">
          <a:avLst/>
        </a:prstGeom>
      </xdr:spPr>
    </xdr:pic>
    <xdr:clientData/>
  </xdr:twoCellAnchor>
  <xdr:twoCellAnchor editAs="oneCell">
    <xdr:from>
      <xdr:col>9</xdr:col>
      <xdr:colOff>133350</xdr:colOff>
      <xdr:row>229</xdr:row>
      <xdr:rowOff>19050</xdr:rowOff>
    </xdr:from>
    <xdr:to>
      <xdr:col>20</xdr:col>
      <xdr:colOff>540271</xdr:colOff>
      <xdr:row>265</xdr:row>
      <xdr:rowOff>133350</xdr:rowOff>
    </xdr:to>
    <xdr:pic>
      <xdr:nvPicPr>
        <xdr:cNvPr id="8" name="Imagem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9753" b="31156"/>
        <a:stretch/>
      </xdr:blipFill>
      <xdr:spPr>
        <a:xfrm>
          <a:off x="5619750" y="37099875"/>
          <a:ext cx="7112521" cy="5943600"/>
        </a:xfrm>
        <a:prstGeom prst="rect">
          <a:avLst/>
        </a:prstGeom>
      </xdr:spPr>
    </xdr:pic>
    <xdr:clientData/>
  </xdr:twoCellAnchor>
  <xdr:twoCellAnchor>
    <xdr:from>
      <xdr:col>6</xdr:col>
      <xdr:colOff>0</xdr:colOff>
      <xdr:row>252</xdr:row>
      <xdr:rowOff>0</xdr:rowOff>
    </xdr:from>
    <xdr:to>
      <xdr:col>7</xdr:col>
      <xdr:colOff>57150</xdr:colOff>
      <xdr:row>255</xdr:row>
      <xdr:rowOff>0</xdr:rowOff>
    </xdr:to>
    <xdr:sp macro="" textlink="">
      <xdr:nvSpPr>
        <xdr:cNvPr id="1025" name="Text Box 1">
          <a:extLst>
            <a:ext uri="{FF2B5EF4-FFF2-40B4-BE49-F238E27FC236}">
              <a16:creationId xmlns:a16="http://schemas.microsoft.com/office/drawing/2014/main" id="{40069D07-B58B-49D7-8713-E8B7149A69EF}"/>
            </a:ext>
          </a:extLst>
        </xdr:cNvPr>
        <xdr:cNvSpPr txBox="1">
          <a:spLocks noChangeArrowheads="1"/>
        </xdr:cNvSpPr>
      </xdr:nvSpPr>
      <xdr:spPr bwMode="auto">
        <a:xfrm>
          <a:off x="3657600" y="40805100"/>
          <a:ext cx="666750" cy="485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PROJECT CHARTER</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OrganizAI</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São Paulo, _10___/__02__/_25___</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Organização - Resumir das condições do projeto</a:t>
          </a:r>
        </a:p>
        <a:p>
          <a:pPr algn="l" rtl="0">
            <a:defRPr sz="1000"/>
          </a:pPr>
          <a:r>
            <a:rPr lang="pt-BR" sz="1000" b="0" i="0" u="none" strike="noStrike" baseline="0">
              <a:solidFill>
                <a:srgbClr val="000000"/>
              </a:solidFill>
              <a:latin typeface="Arial"/>
              <a:cs typeface="Arial"/>
            </a:rPr>
            <a:t>  ( histórico organizacional, problema, cenário,  possíveis soluções, características importantes)</a:t>
          </a:r>
        </a:p>
        <a:p>
          <a:pPr algn="l" rtl="0">
            <a:defRPr sz="1000"/>
          </a:pPr>
          <a:r>
            <a:rPr lang="pt-BR" sz="1000" b="0" i="0" u="none" strike="noStrike" baseline="0">
              <a:solidFill>
                <a:srgbClr val="000000"/>
              </a:solidFill>
              <a:latin typeface="Arial"/>
              <a:cs typeface="Arial"/>
            </a:rPr>
            <a:t>O problema que buscamos resolver, está atrelado a precificação e disponibilidade de carros de aplicativos de forma acessível e eficiente.  Com a proposta de buscar em tempo real os menores valores de corridas. O usuário conseguirá verificar qual empresa de transporte deseja utilizar de acordo com seu gosto e situação financeira.</a:t>
          </a:r>
        </a:p>
        <a:p>
          <a:pPr algn="l" rtl="0">
            <a:defRPr sz="1000"/>
          </a:pPr>
          <a:r>
            <a:rPr lang="pt-BR" sz="1000" b="0" i="0" u="none" strike="noStrike" baseline="0">
              <a:solidFill>
                <a:srgbClr val="000000"/>
              </a:solidFill>
              <a:latin typeface="Arial"/>
              <a:cs typeface="Arial"/>
            </a:rPr>
            <a:t>Inicialmente a empresa Khipo, solicitou uma solução para o problema descrito acima. Sendo ela uma empresa que busca trazer inovações e soluções tecnológicas e fornecer aos seus clientes.</a:t>
          </a:r>
        </a:p>
        <a:p>
          <a:pPr algn="l" rtl="0">
            <a:defRPr sz="1000"/>
          </a:pPr>
          <a:r>
            <a:rPr lang="pt-BR" sz="1000" b="0" i="0" u="none" strike="noStrike" baseline="0">
              <a:solidFill>
                <a:srgbClr val="000000"/>
              </a:solidFill>
              <a:latin typeface="Arial"/>
              <a:cs typeface="Arial"/>
            </a:rPr>
            <a:t>2. Project Charter – Termo de Compromisso</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Nome do projeto: OrganizAI</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Cronograma básico - Data: Início: 11/02/2025  Fim: 20/06/2025</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Organização: OrganizAI</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Gerente do Projeto, Responsabilidades e autoridade:    </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Gerente: Guilherme</a:t>
          </a:r>
        </a:p>
        <a:p>
          <a:pPr algn="l" rtl="0">
            <a:defRPr sz="1000"/>
          </a:pPr>
          <a:r>
            <a:rPr lang="pt-BR" sz="1000" b="0" i="0" u="none" strike="noStrike" baseline="0">
              <a:solidFill>
                <a:srgbClr val="000000"/>
              </a:solidFill>
              <a:latin typeface="Arial"/>
              <a:cs typeface="Arial"/>
            </a:rPr>
            <a:t>Desenvolvedores: Matheus Emiliano, Matheus Moura, Giovane Estevan.</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Declaração do escopo</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Objetivo do projeto</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Ajudar os usuários a encontrarem os menores preços para suas viagens.</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Metas do projeto (necessidades básicas do trabalho a ser realizado)</a:t>
          </a:r>
        </a:p>
        <a:p>
          <a:pPr algn="l" rtl="0">
            <a:defRPr sz="1000"/>
          </a:pPr>
          <a:r>
            <a:rPr lang="pt-BR" sz="1000" b="0" i="0" u="none" strike="noStrike" baseline="0">
              <a:solidFill>
                <a:srgbClr val="000000"/>
              </a:solidFill>
              <a:latin typeface="Arial"/>
              <a:cs typeface="Arial"/>
            </a:rPr>
            <a:t>Acessos aos dados das empresas de transporte por aplicativo (Uber, 99, InDrive).</a:t>
          </a:r>
        </a:p>
        <a:p>
          <a:pPr algn="l" rtl="0">
            <a:defRPr sz="1000"/>
          </a:pPr>
          <a:r>
            <a:rPr lang="pt-BR" sz="1000" b="0" i="0" u="none" strike="noStrike" baseline="0">
              <a:solidFill>
                <a:srgbClr val="000000"/>
              </a:solidFill>
              <a:latin typeface="Arial"/>
              <a:cs typeface="Arial"/>
            </a:rPr>
            <a:t>Estrutura técnica do projeto. </a:t>
          </a:r>
        </a:p>
        <a:p>
          <a:pPr algn="l" rtl="0">
            <a:defRPr sz="1000"/>
          </a:pPr>
          <a:r>
            <a:rPr lang="pt-BR" sz="1000" b="0" i="0" u="none" strike="noStrike" baseline="0">
              <a:solidFill>
                <a:srgbClr val="000000"/>
              </a:solidFill>
              <a:latin typeface="Arial"/>
              <a:cs typeface="Arial"/>
            </a:rPr>
            <a:t>Especificações de desenvolvimento e qualidade do Software.</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Justificativa para o projeto: (Porque esse projeto deve ser empreendido pela organização)</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Porque é uma necessidade da atual sociedade. Pode ajudar a melhorar a precificação dos serviços de maneira mais justa e confiável.</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Stakeholders - (Principais partes interessadas)</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Empresa Khipo e desenvolvedores.</a:t>
          </a:r>
        </a:p>
        <a:p>
          <a:pPr algn="l" rtl="0">
            <a:defRPr sz="1000"/>
          </a:pPr>
          <a:r>
            <a:rPr lang="pt-BR" sz="1000" b="0" i="0" u="none" strike="noStrike" baseline="0">
              <a:solidFill>
                <a:srgbClr val="000000"/>
              </a:solidFill>
              <a:latin typeface="Arial"/>
              <a:cs typeface="Arial"/>
            </a:rPr>
            <a:t>Estimativa Inicial de Investimento (R$).</a:t>
          </a:r>
        </a:p>
        <a:p>
          <a:pPr algn="l" rtl="0">
            <a:defRPr sz="1000"/>
          </a:pPr>
          <a:r>
            <a:rPr lang="pt-BR" sz="1000" b="0" i="0" u="none" strike="noStrike" baseline="0">
              <a:solidFill>
                <a:srgbClr val="000000"/>
              </a:solidFill>
              <a:latin typeface="Arial"/>
              <a:cs typeface="Arial"/>
            </a:rPr>
            <a:t>Renovação da assinatura da Azure R$100.</a:t>
          </a:r>
        </a:p>
        <a:p>
          <a:pPr algn="l" rtl="0">
            <a:defRPr sz="1000"/>
          </a:pPr>
          <a:r>
            <a:rPr lang="pt-BR" sz="1000" b="0" i="0" u="none" strike="noStrike" baseline="0">
              <a:solidFill>
                <a:srgbClr val="000000"/>
              </a:solidFill>
              <a:latin typeface="Arial"/>
              <a:cs typeface="Arial"/>
            </a:rPr>
            <a:t>Custo de 4 desenvolvedores R$ 22.000</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Fonte (inicial) de recursos que serão usados no projeto</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Recursos Humanos: 4 desenvolvedores</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Recursos Financeiros: Assinatura institucional da azure</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Recursos Materiais: Computadores</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Descrição resumida do produto ou serviço que o projeto irá produzir.</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Um aplicativo que conseguirá mensurar em tempo real, qual seria a escolha mais barata de carro de aplicativo para utilizar. Considerando as empresas Uber, 99 e InDrive.</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Principais fases (MARCOS)  do projeto</a:t>
          </a:r>
        </a:p>
        <a:p>
          <a:pPr algn="l" rtl="0">
            <a:defRPr sz="1000"/>
          </a:pPr>
          <a:r>
            <a:rPr lang="pt-BR" sz="1000" b="0" i="0" u="none" strike="noStrike" baseline="0">
              <a:solidFill>
                <a:srgbClr val="000000"/>
              </a:solidFill>
              <a:latin typeface="Arial"/>
              <a:cs typeface="Arial"/>
            </a:rPr>
            <a:t>1. Levantamento de requisitos.</a:t>
          </a:r>
        </a:p>
        <a:p>
          <a:pPr algn="l" rtl="0">
            <a:defRPr sz="1000"/>
          </a:pPr>
          <a:r>
            <a:rPr lang="pt-BR" sz="1000" b="0" i="0" u="none" strike="noStrike" baseline="0">
              <a:solidFill>
                <a:srgbClr val="000000"/>
              </a:solidFill>
              <a:latin typeface="Arial"/>
              <a:cs typeface="Arial"/>
            </a:rPr>
            <a:t>2. Tecnologias utilizadas</a:t>
          </a:r>
        </a:p>
        <a:p>
          <a:pPr algn="l" rtl="0">
            <a:defRPr sz="1000"/>
          </a:pPr>
          <a:r>
            <a:rPr lang="pt-BR" sz="1000" b="0" i="0" u="none" strike="noStrike" baseline="0">
              <a:solidFill>
                <a:srgbClr val="000000"/>
              </a:solidFill>
              <a:latin typeface="Arial"/>
              <a:cs typeface="Arial"/>
            </a:rPr>
            <a:t>3. Validação dos dados recebidos das empresas</a:t>
          </a:r>
        </a:p>
        <a:p>
          <a:pPr algn="l" rtl="0">
            <a:defRPr sz="1000"/>
          </a:pPr>
          <a:r>
            <a:rPr lang="pt-BR" sz="1000" b="0" i="0" u="none" strike="noStrike" baseline="0">
              <a:solidFill>
                <a:srgbClr val="000000"/>
              </a:solidFill>
              <a:latin typeface="Arial"/>
              <a:cs typeface="Arial"/>
            </a:rPr>
            <a:t>4. Desenvolvimento técnico.</a:t>
          </a:r>
        </a:p>
        <a:p>
          <a:pPr algn="l" rtl="0">
            <a:defRPr sz="1000"/>
          </a:pPr>
          <a:r>
            <a:rPr lang="pt-BR" sz="1000" b="0" i="0" u="none" strike="noStrike" baseline="0">
              <a:solidFill>
                <a:srgbClr val="000000"/>
              </a:solidFill>
              <a:latin typeface="Arial"/>
              <a:cs typeface="Arial"/>
            </a:rPr>
            <a:t>5. Testes e validações da qualidade do software.</a:t>
          </a:r>
        </a:p>
        <a:p>
          <a:pPr algn="l" rtl="0">
            <a:defRPr sz="1000"/>
          </a:pPr>
          <a:r>
            <a:rPr lang="pt-BR" sz="1000" b="0" i="0" u="none" strike="noStrike" baseline="0">
              <a:solidFill>
                <a:srgbClr val="000000"/>
              </a:solidFill>
              <a:latin typeface="Arial"/>
              <a:cs typeface="Arial"/>
            </a:rPr>
            <a:t>6. _______________________________________________________________</a:t>
          </a:r>
        </a:p>
        <a:p>
          <a:pPr algn="l" rtl="0">
            <a:defRPr sz="1000"/>
          </a:pPr>
          <a:r>
            <a:rPr lang="pt-BR" sz="1000" b="0" i="0" u="none" strike="noStrike" baseline="0">
              <a:solidFill>
                <a:srgbClr val="000000"/>
              </a:solidFill>
              <a:latin typeface="Arial"/>
              <a:cs typeface="Arial"/>
            </a:rPr>
            <a:t>7. _______________________________________________________________</a:t>
          </a:r>
        </a:p>
        <a:p>
          <a:pPr algn="l" rtl="0">
            <a:defRPr sz="1000"/>
          </a:pPr>
          <a:r>
            <a:rPr lang="pt-BR" sz="1000" b="0" i="0" u="none" strike="noStrike" baseline="0">
              <a:solidFill>
                <a:srgbClr val="000000"/>
              </a:solidFill>
              <a:latin typeface="Arial"/>
              <a:cs typeface="Arial"/>
            </a:rPr>
            <a:t>8. _______________________________________________________________</a:t>
          </a:r>
        </a:p>
        <a:p>
          <a:pPr algn="l" rtl="0">
            <a:defRPr sz="1000"/>
          </a:pPr>
          <a:r>
            <a:rPr lang="pt-BR" sz="1000" b="0" i="0" u="none" strike="noStrike" baseline="0">
              <a:solidFill>
                <a:srgbClr val="000000"/>
              </a:solidFill>
              <a:latin typeface="Arial"/>
              <a:cs typeface="Arial"/>
            </a:rPr>
            <a:t>9. _______________________________________________________________</a:t>
          </a:r>
        </a:p>
        <a:p>
          <a:pPr algn="l" rtl="0">
            <a:defRPr sz="1000"/>
          </a:pPr>
          <a:r>
            <a:rPr lang="pt-BR" sz="1000" b="0" i="0" u="none" strike="noStrike" baseline="0">
              <a:solidFill>
                <a:srgbClr val="000000"/>
              </a:solidFill>
              <a:latin typeface="Arial"/>
              <a:cs typeface="Arial"/>
            </a:rPr>
            <a:t>10 ______________________________________________________________</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Principais Riscos</a:t>
          </a:r>
        </a:p>
        <a:p>
          <a:pPr algn="l" rtl="0">
            <a:defRPr sz="1000"/>
          </a:pPr>
          <a:r>
            <a:rPr lang="pt-BR" sz="1000" b="0" i="0" u="none" strike="noStrike" baseline="0">
              <a:solidFill>
                <a:srgbClr val="000000"/>
              </a:solidFill>
              <a:latin typeface="Arial"/>
              <a:cs typeface="Arial"/>
            </a:rPr>
            <a:t>Contingências que serão adotadas</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Não conseguir os dados necessários</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Imposição judicial das empresas que terão os dados expostos.</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__________________________________________</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__________________________________________</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__________________________________________</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Validar os dados</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Ter autorização para expor os dados</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__________________________________________</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__________________________________________</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__________________________________________</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Premissas (requisitos técnicos)</a:t>
          </a:r>
        </a:p>
        <a:p>
          <a:pPr algn="l" rtl="0">
            <a:defRPr sz="1000"/>
          </a:pPr>
          <a:r>
            <a:rPr lang="pt-BR" sz="1000" b="0" i="0" u="none" strike="noStrike" baseline="0">
              <a:solidFill>
                <a:srgbClr val="000000"/>
              </a:solidFill>
              <a:latin typeface="Arial"/>
              <a:cs typeface="Arial"/>
            </a:rPr>
            <a:t>Android Studios, ambiente azure, banco de dados.</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Restrições (limites)</a:t>
          </a:r>
        </a:p>
        <a:p>
          <a:pPr algn="l" rtl="0">
            <a:defRPr sz="1000"/>
          </a:pPr>
          <a:r>
            <a:rPr lang="pt-BR" sz="1000" b="0" i="0" u="none" strike="noStrike" baseline="0">
              <a:solidFill>
                <a:srgbClr val="000000"/>
              </a:solidFill>
              <a:latin typeface="Arial"/>
              <a:cs typeface="Arial"/>
            </a:rPr>
            <a:t>Ambiente Azure. Disponibilidade e veracidade dos dados.</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Exclusões</a:t>
          </a:r>
        </a:p>
        <a:p>
          <a:pPr algn="l" rtl="0">
            <a:defRPr sz="1000"/>
          </a:pPr>
          <a:r>
            <a:rPr lang="pt-BR" sz="1000" b="0" i="0" u="none" strike="noStrike" baseline="0">
              <a:solidFill>
                <a:srgbClr val="000000"/>
              </a:solidFill>
              <a:latin typeface="Arial"/>
              <a:cs typeface="Arial"/>
            </a:rPr>
            <a:t>A funcionalidade não irá enviar o usuário ao app de corridas compartilhadas, irá somente calcular o melhor custo benefício de acordo com o valor da corrida.</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Comentários e informações relevantes para o desenvolvimento do projeto:</a:t>
          </a:r>
        </a:p>
        <a:p>
          <a:pPr algn="l" rtl="0">
            <a:defRPr sz="1000"/>
          </a:pPr>
          <a:r>
            <a:rPr lang="pt-BR" sz="1000" b="0" i="0" u="none" strike="noStrike" baseline="0">
              <a:solidFill>
                <a:srgbClr val="000000"/>
              </a:solidFill>
              <a:latin typeface="Arial"/>
              <a:cs typeface="Arial"/>
            </a:rPr>
            <a:t>Conseguir os dados necessários para efetuar um algoritmo consistente que consiga fazer as estimativas de maneira correta e precisa. Condições técnicas para expor os serviços no ambiente da Azure.</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      APROVAÇÃO</a:t>
          </a:r>
        </a:p>
        <a:p>
          <a:pPr algn="l" rtl="0">
            <a:defRPr sz="1000"/>
          </a:pPr>
          <a:r>
            <a:rPr lang="pt-BR" sz="1000" b="0" i="0" u="none" strike="noStrike" baseline="0">
              <a:solidFill>
                <a:srgbClr val="000000"/>
              </a:solidFill>
              <a:latin typeface="Arial"/>
              <a:cs typeface="Arial"/>
            </a:rPr>
            <a:t>PATROCINADOR        GERENTE</a:t>
          </a:r>
        </a:p>
        <a:p>
          <a:pPr algn="l" rtl="0">
            <a:defRPr sz="1000"/>
          </a:pPr>
          <a:endParaRPr lang="pt-BR" sz="1000" b="0" i="0" u="none" strike="noStrike" baseline="0">
            <a:solidFill>
              <a:srgbClr val="000000"/>
            </a:solidFill>
            <a:latin typeface="Arial"/>
            <a:cs typeface="Arial"/>
          </a:endParaRPr>
        </a:p>
        <a:p>
          <a:pPr algn="l" rtl="0">
            <a:defRPr sz="1000"/>
          </a:pPr>
          <a:r>
            <a:rPr lang="pt-BR" sz="1000" b="0" i="0" u="none" strike="noStrike" baseline="0">
              <a:solidFill>
                <a:srgbClr val="000000"/>
              </a:solidFill>
              <a:latin typeface="Arial"/>
              <a:cs typeface="Arial"/>
            </a:rPr>
            <a:t>Matheus Emiliano        Guilherme Silva</a:t>
          </a: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a:p>
          <a:pPr algn="l" rtl="0">
            <a:defRPr sz="1000"/>
          </a:pPr>
          <a:endParaRPr lang="pt-BR" sz="1000" b="0" i="0" u="none" strike="noStrike" baseline="0">
            <a:solidFill>
              <a:srgbClr val="000000"/>
            </a:solidFill>
            <a:latin typeface="Arial"/>
            <a:cs typeface="Arial"/>
          </a:endParaRPr>
        </a:p>
      </xdr:txBody>
    </xdr:sp>
    <xdr:clientData/>
  </xdr:twoCellAnchor>
  <xdr:twoCellAnchor editAs="oneCell">
    <xdr:from>
      <xdr:col>9</xdr:col>
      <xdr:colOff>57150</xdr:colOff>
      <xdr:row>2</xdr:row>
      <xdr:rowOff>0</xdr:rowOff>
    </xdr:from>
    <xdr:to>
      <xdr:col>21</xdr:col>
      <xdr:colOff>467803</xdr:colOff>
      <xdr:row>43</xdr:row>
      <xdr:rowOff>58085</xdr:rowOff>
    </xdr:to>
    <xdr:pic>
      <xdr:nvPicPr>
        <xdr:cNvPr id="2" name="Imagem 1">
          <a:extLst>
            <a:ext uri="{FF2B5EF4-FFF2-40B4-BE49-F238E27FC236}">
              <a16:creationId xmlns:a16="http://schemas.microsoft.com/office/drawing/2014/main" id="{88BEF884-C7B4-4A8B-AC73-F6E006FB3376}"/>
            </a:ext>
          </a:extLst>
        </xdr:cNvPr>
        <xdr:cNvPicPr>
          <a:picLocks noChangeAspect="1"/>
        </xdr:cNvPicPr>
      </xdr:nvPicPr>
      <xdr:blipFill>
        <a:blip xmlns:r="http://schemas.openxmlformats.org/officeDocument/2006/relationships" r:embed="rId3"/>
        <a:stretch>
          <a:fillRect/>
        </a:stretch>
      </xdr:blipFill>
      <xdr:spPr>
        <a:xfrm>
          <a:off x="5543550" y="323850"/>
          <a:ext cx="7725853" cy="6697010"/>
        </a:xfrm>
        <a:prstGeom prst="rect">
          <a:avLst/>
        </a:prstGeom>
      </xdr:spPr>
    </xdr:pic>
    <xdr:clientData/>
  </xdr:twoCellAnchor>
  <xdr:twoCellAnchor editAs="oneCell">
    <xdr:from>
      <xdr:col>10</xdr:col>
      <xdr:colOff>66675</xdr:colOff>
      <xdr:row>40</xdr:row>
      <xdr:rowOff>98968</xdr:rowOff>
    </xdr:from>
    <xdr:to>
      <xdr:col>19</xdr:col>
      <xdr:colOff>514350</xdr:colOff>
      <xdr:row>87</xdr:row>
      <xdr:rowOff>38100</xdr:rowOff>
    </xdr:to>
    <xdr:pic>
      <xdr:nvPicPr>
        <xdr:cNvPr id="9" name="Imagem 8">
          <a:extLst>
            <a:ext uri="{FF2B5EF4-FFF2-40B4-BE49-F238E27FC236}">
              <a16:creationId xmlns:a16="http://schemas.microsoft.com/office/drawing/2014/main" id="{B767C0AF-9513-4923-A11E-5F86CF8C3402}"/>
            </a:ext>
          </a:extLst>
        </xdr:cNvPr>
        <xdr:cNvPicPr>
          <a:picLocks noChangeAspect="1"/>
        </xdr:cNvPicPr>
      </xdr:nvPicPr>
      <xdr:blipFill>
        <a:blip xmlns:r="http://schemas.openxmlformats.org/officeDocument/2006/relationships" r:embed="rId4"/>
        <a:stretch>
          <a:fillRect/>
        </a:stretch>
      </xdr:blipFill>
      <xdr:spPr>
        <a:xfrm>
          <a:off x="6162675" y="6575968"/>
          <a:ext cx="5934075" cy="7549607"/>
        </a:xfrm>
        <a:prstGeom prst="rect">
          <a:avLst/>
        </a:prstGeom>
      </xdr:spPr>
    </xdr:pic>
    <xdr:clientData/>
  </xdr:twoCellAnchor>
  <xdr:twoCellAnchor editAs="oneCell">
    <xdr:from>
      <xdr:col>9</xdr:col>
      <xdr:colOff>609599</xdr:colOff>
      <xdr:row>87</xdr:row>
      <xdr:rowOff>6789</xdr:rowOff>
    </xdr:from>
    <xdr:to>
      <xdr:col>19</xdr:col>
      <xdr:colOff>428625</xdr:colOff>
      <xdr:row>131</xdr:row>
      <xdr:rowOff>47624</xdr:rowOff>
    </xdr:to>
    <xdr:pic>
      <xdr:nvPicPr>
        <xdr:cNvPr id="10" name="Imagem 9">
          <a:extLst>
            <a:ext uri="{FF2B5EF4-FFF2-40B4-BE49-F238E27FC236}">
              <a16:creationId xmlns:a16="http://schemas.microsoft.com/office/drawing/2014/main" id="{F1AD5ECB-51B5-4141-B744-ECF50DE9FAB0}"/>
            </a:ext>
          </a:extLst>
        </xdr:cNvPr>
        <xdr:cNvPicPr>
          <a:picLocks noChangeAspect="1"/>
        </xdr:cNvPicPr>
      </xdr:nvPicPr>
      <xdr:blipFill>
        <a:blip xmlns:r="http://schemas.openxmlformats.org/officeDocument/2006/relationships" r:embed="rId5"/>
        <a:stretch>
          <a:fillRect/>
        </a:stretch>
      </xdr:blipFill>
      <xdr:spPr>
        <a:xfrm>
          <a:off x="6095999" y="14094264"/>
          <a:ext cx="5915026" cy="7165535"/>
        </a:xfrm>
        <a:prstGeom prst="rect">
          <a:avLst/>
        </a:prstGeom>
      </xdr:spPr>
    </xdr:pic>
    <xdr:clientData/>
  </xdr:twoCellAnchor>
  <xdr:twoCellAnchor editAs="oneCell">
    <xdr:from>
      <xdr:col>9</xdr:col>
      <xdr:colOff>533399</xdr:colOff>
      <xdr:row>128</xdr:row>
      <xdr:rowOff>76200</xdr:rowOff>
    </xdr:from>
    <xdr:to>
      <xdr:col>19</xdr:col>
      <xdr:colOff>504824</xdr:colOff>
      <xdr:row>178</xdr:row>
      <xdr:rowOff>19050</xdr:rowOff>
    </xdr:to>
    <xdr:pic>
      <xdr:nvPicPr>
        <xdr:cNvPr id="11" name="Imagem 10">
          <a:extLst>
            <a:ext uri="{FF2B5EF4-FFF2-40B4-BE49-F238E27FC236}">
              <a16:creationId xmlns:a16="http://schemas.microsoft.com/office/drawing/2014/main" id="{C5503379-BD41-459D-851B-9D343138AC19}"/>
            </a:ext>
          </a:extLst>
        </xdr:cNvPr>
        <xdr:cNvPicPr>
          <a:picLocks noChangeAspect="1"/>
        </xdr:cNvPicPr>
      </xdr:nvPicPr>
      <xdr:blipFill>
        <a:blip xmlns:r="http://schemas.openxmlformats.org/officeDocument/2006/relationships" r:embed="rId6"/>
        <a:stretch>
          <a:fillRect/>
        </a:stretch>
      </xdr:blipFill>
      <xdr:spPr>
        <a:xfrm>
          <a:off x="6019799" y="20802600"/>
          <a:ext cx="6067425" cy="803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156954</xdr:colOff>
      <xdr:row>1</xdr:row>
      <xdr:rowOff>114714</xdr:rowOff>
    </xdr:from>
    <xdr:to>
      <xdr:col>41</xdr:col>
      <xdr:colOff>484909</xdr:colOff>
      <xdr:row>39</xdr:row>
      <xdr:rowOff>67089</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137583</xdr:colOff>
      <xdr:row>0</xdr:row>
      <xdr:rowOff>35835</xdr:rowOff>
    </xdr:from>
    <xdr:to>
      <xdr:col>1</xdr:col>
      <xdr:colOff>677335</xdr:colOff>
      <xdr:row>5</xdr:row>
      <xdr:rowOff>11102</xdr:rowOff>
    </xdr:to>
    <xdr:pic>
      <xdr:nvPicPr>
        <xdr:cNvPr id="2" name="Imagem 1" descr="Logotipo De Saúde E Bem Estar Design De Logotipo De Centro ...">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370416" y="35835"/>
          <a:ext cx="539752"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J3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abSelected="1" topLeftCell="H2" workbookViewId="0">
      <selection activeCell="W166" sqref="W166"/>
    </sheetView>
  </sheetViews>
  <sheetFormatPr defaultRowHeight="13.2" x14ac:dyDescent="0.25"/>
  <sheetData/>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opLeftCell="Q7" zoomScale="63" zoomScaleNormal="144" workbookViewId="0">
      <selection activeCell="AV25" sqref="AV25"/>
    </sheetView>
  </sheetViews>
  <sheetFormatPr defaultRowHeight="13.2" x14ac:dyDescent="0.25"/>
  <cols>
    <col min="1" max="1" width="3" customWidth="1"/>
    <col min="2" max="2" width="14.6640625" customWidth="1"/>
  </cols>
  <sheetData>
    <row r="1" spans="1:24" ht="16.8" x14ac:dyDescent="0.3">
      <c r="B1" s="4"/>
      <c r="Q1" s="23"/>
    </row>
    <row r="2" spans="1:24" ht="16.8" x14ac:dyDescent="0.3">
      <c r="B2" s="4"/>
      <c r="Q2" s="23"/>
    </row>
    <row r="3" spans="1:24" ht="26.25" customHeight="1" x14ac:dyDescent="0.4">
      <c r="A3" s="211"/>
      <c r="B3" s="211"/>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5">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5">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5">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5">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5">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5">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5">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5">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5">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5">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5">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5">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5">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5">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5">
      <c r="B74" s="22"/>
      <c r="C74" s="22"/>
      <c r="D74" s="22"/>
    </row>
    <row r="75" spans="2:4" x14ac:dyDescent="0.25">
      <c r="B75" s="22"/>
      <c r="C75" s="22"/>
      <c r="D75" s="22"/>
    </row>
    <row r="76" spans="2:4" x14ac:dyDescent="0.25">
      <c r="B76" s="2"/>
    </row>
    <row r="77" spans="2:4" x14ac:dyDescent="0.25">
      <c r="B77" s="2"/>
    </row>
    <row r="78" spans="2:4" x14ac:dyDescent="0.25">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Q51"/>
  <sheetViews>
    <sheetView showGridLines="0" topLeftCell="D1" zoomScale="59" zoomScaleNormal="100" workbookViewId="0">
      <pane ySplit="9" topLeftCell="A10" activePane="bottomLeft" state="frozenSplit"/>
      <selection pane="bottomLeft" activeCell="M7" sqref="M7"/>
    </sheetView>
  </sheetViews>
  <sheetFormatPr defaultRowHeight="13.2" x14ac:dyDescent="0.25"/>
  <cols>
    <col min="1" max="1" width="3.33203125" customWidth="1"/>
    <col min="2" max="2" width="8.77734375" style="179" customWidth="1"/>
    <col min="3" max="3" width="94.6640625" style="124" customWidth="1"/>
    <col min="4" max="6" width="17" style="179" customWidth="1"/>
    <col min="7" max="7" width="15.33203125" style="1" customWidth="1"/>
    <col min="8" max="8" width="21.6640625" style="106" customWidth="1"/>
    <col min="9" max="9" width="32" style="1" bestFit="1" customWidth="1"/>
    <col min="10" max="10" width="22.6640625" style="1" bestFit="1" customWidth="1"/>
    <col min="11" max="11" width="12.5546875" customWidth="1"/>
    <col min="14" max="14" width="8.77734375" customWidth="1"/>
    <col min="15" max="15" width="48.6640625" bestFit="1" customWidth="1"/>
    <col min="16" max="16" width="56.33203125" customWidth="1"/>
    <col min="17" max="17" width="16" customWidth="1"/>
  </cols>
  <sheetData>
    <row r="2" spans="2:17" x14ac:dyDescent="0.25">
      <c r="C2" s="129"/>
    </row>
    <row r="3" spans="2:17" ht="17.399999999999999" x14ac:dyDescent="0.25">
      <c r="C3" s="131"/>
    </row>
    <row r="7" spans="2:17" ht="16.8" x14ac:dyDescent="0.25">
      <c r="B7" s="180" t="s">
        <v>49</v>
      </c>
      <c r="O7" t="s">
        <v>189</v>
      </c>
    </row>
    <row r="8" spans="2:17" ht="13.8" thickBot="1" x14ac:dyDescent="0.3"/>
    <row r="9" spans="2:17" s="14" customFormat="1" ht="31.8" thickBot="1" x14ac:dyDescent="0.3">
      <c r="B9" s="113" t="s">
        <v>0</v>
      </c>
      <c r="C9" s="194" t="s">
        <v>51</v>
      </c>
      <c r="D9" s="114" t="s">
        <v>2</v>
      </c>
      <c r="E9" s="114" t="s">
        <v>187</v>
      </c>
      <c r="F9" s="114" t="s">
        <v>188</v>
      </c>
      <c r="G9" s="114" t="s">
        <v>28</v>
      </c>
      <c r="H9" s="114" t="s">
        <v>4</v>
      </c>
      <c r="I9" s="114" t="s">
        <v>5</v>
      </c>
      <c r="J9" s="114" t="s">
        <v>31</v>
      </c>
      <c r="K9" s="114" t="s">
        <v>6</v>
      </c>
      <c r="N9" s="216" t="s">
        <v>185</v>
      </c>
      <c r="O9" s="217"/>
      <c r="P9" s="217"/>
      <c r="Q9" s="218"/>
    </row>
    <row r="10" spans="2:17" s="8" customFormat="1" ht="28.8" customHeight="1" thickBot="1" x14ac:dyDescent="0.3">
      <c r="B10" s="196">
        <v>1</v>
      </c>
      <c r="C10" s="197" t="s">
        <v>55</v>
      </c>
      <c r="D10" s="198"/>
      <c r="E10" s="198"/>
      <c r="F10" s="198"/>
      <c r="G10" s="198"/>
      <c r="H10" s="198"/>
      <c r="I10" s="198"/>
      <c r="J10" s="201"/>
      <c r="K10" s="202"/>
      <c r="N10" s="186"/>
      <c r="O10" s="185" t="s">
        <v>183</v>
      </c>
      <c r="P10" s="185" t="s">
        <v>2</v>
      </c>
      <c r="Q10" s="187" t="s">
        <v>28</v>
      </c>
    </row>
    <row r="11" spans="2:17" s="8" customFormat="1" ht="22.5" customHeight="1" x14ac:dyDescent="0.25">
      <c r="B11" s="126" t="s">
        <v>11</v>
      </c>
      <c r="C11" s="125" t="s">
        <v>190</v>
      </c>
      <c r="D11" s="110"/>
      <c r="E11" s="110" t="s">
        <v>191</v>
      </c>
      <c r="F11" s="110" t="s">
        <v>192</v>
      </c>
      <c r="G11" s="200">
        <v>2</v>
      </c>
      <c r="H11" s="111" t="s">
        <v>193</v>
      </c>
      <c r="I11" s="115" t="s">
        <v>194</v>
      </c>
      <c r="J11" s="199">
        <v>0</v>
      </c>
      <c r="K11" s="116"/>
      <c r="N11" s="188">
        <v>1</v>
      </c>
      <c r="O11" s="183" t="s">
        <v>55</v>
      </c>
      <c r="P11" s="183" t="s">
        <v>190</v>
      </c>
      <c r="Q11" s="191">
        <v>4</v>
      </c>
    </row>
    <row r="12" spans="2:17" s="8" customFormat="1" ht="27.75" customHeight="1" x14ac:dyDescent="0.25">
      <c r="B12" s="126" t="s">
        <v>14</v>
      </c>
      <c r="C12" s="125" t="s">
        <v>195</v>
      </c>
      <c r="D12" s="110" t="s">
        <v>11</v>
      </c>
      <c r="E12" s="110" t="s">
        <v>196</v>
      </c>
      <c r="F12" s="110" t="s">
        <v>197</v>
      </c>
      <c r="G12" s="200">
        <v>2</v>
      </c>
      <c r="H12" s="111" t="s">
        <v>198</v>
      </c>
      <c r="I12" s="115" t="s">
        <v>199</v>
      </c>
      <c r="J12" s="112">
        <v>1000</v>
      </c>
      <c r="K12" s="116"/>
      <c r="N12" s="188">
        <v>2</v>
      </c>
      <c r="O12" s="183" t="s">
        <v>223</v>
      </c>
      <c r="P12" s="183" t="s">
        <v>55</v>
      </c>
      <c r="Q12" s="191">
        <v>11</v>
      </c>
    </row>
    <row r="13" spans="2:17" s="8" customFormat="1" ht="18" thickBot="1" x14ac:dyDescent="0.3">
      <c r="B13" s="196">
        <v>2</v>
      </c>
      <c r="C13" s="197" t="s">
        <v>223</v>
      </c>
      <c r="D13" s="198"/>
      <c r="E13" s="198"/>
      <c r="F13" s="198"/>
      <c r="G13" s="198"/>
      <c r="H13" s="198"/>
      <c r="I13" s="198"/>
      <c r="J13" s="201">
        <f>SUM(J11:J12)</f>
        <v>1000</v>
      </c>
      <c r="K13" s="202"/>
      <c r="N13" s="188">
        <v>4</v>
      </c>
      <c r="O13" s="183" t="s">
        <v>72</v>
      </c>
      <c r="P13" s="183" t="s">
        <v>186</v>
      </c>
      <c r="Q13" s="191">
        <v>11</v>
      </c>
    </row>
    <row r="14" spans="2:17" s="2" customFormat="1" ht="37.5" customHeight="1" x14ac:dyDescent="0.25">
      <c r="B14" s="126" t="s">
        <v>7</v>
      </c>
      <c r="C14" s="177" t="s">
        <v>200</v>
      </c>
      <c r="D14" s="110" t="s">
        <v>14</v>
      </c>
      <c r="E14" s="110" t="s">
        <v>201</v>
      </c>
      <c r="F14" s="110" t="s">
        <v>202</v>
      </c>
      <c r="G14" s="115">
        <v>2</v>
      </c>
      <c r="H14" s="111" t="s">
        <v>203</v>
      </c>
      <c r="I14" s="111" t="s">
        <v>204</v>
      </c>
      <c r="J14" s="112">
        <v>1000</v>
      </c>
      <c r="K14" s="116"/>
      <c r="N14" s="188">
        <v>5</v>
      </c>
      <c r="O14" s="183" t="s">
        <v>62</v>
      </c>
      <c r="P14" s="183" t="s">
        <v>72</v>
      </c>
      <c r="Q14" s="191">
        <v>5</v>
      </c>
    </row>
    <row r="15" spans="2:17" s="2" customFormat="1" ht="33" customHeight="1" x14ac:dyDescent="0.25">
      <c r="B15" s="126" t="s">
        <v>8</v>
      </c>
      <c r="C15" s="177" t="s">
        <v>205</v>
      </c>
      <c r="D15" s="110" t="s">
        <v>7</v>
      </c>
      <c r="E15" s="110" t="s">
        <v>206</v>
      </c>
      <c r="F15" s="110" t="s">
        <v>207</v>
      </c>
      <c r="G15" s="115">
        <v>2</v>
      </c>
      <c r="H15" s="111" t="s">
        <v>198</v>
      </c>
      <c r="I15" s="111" t="s">
        <v>199</v>
      </c>
      <c r="J15" s="112">
        <v>1000</v>
      </c>
      <c r="K15" s="116"/>
      <c r="N15" s="188">
        <v>6</v>
      </c>
      <c r="O15" s="184" t="s">
        <v>86</v>
      </c>
      <c r="P15" s="184" t="s">
        <v>62</v>
      </c>
      <c r="Q15" s="191">
        <v>3</v>
      </c>
    </row>
    <row r="16" spans="2:17" s="8" customFormat="1" ht="24" customHeight="1" thickBot="1" x14ac:dyDescent="0.35">
      <c r="B16" s="196">
        <v>3</v>
      </c>
      <c r="C16" s="197" t="s">
        <v>64</v>
      </c>
      <c r="D16" s="198"/>
      <c r="E16" s="198"/>
      <c r="F16" s="198"/>
      <c r="G16" s="198"/>
      <c r="H16" s="198"/>
      <c r="I16" s="198"/>
      <c r="J16" s="201">
        <f>SUM(J14:J15)</f>
        <v>2000</v>
      </c>
      <c r="K16" s="202"/>
      <c r="N16" s="189"/>
      <c r="O16" s="214"/>
      <c r="P16" s="215"/>
      <c r="Q16" s="190"/>
    </row>
    <row r="17" spans="1:17" s="2" customFormat="1" ht="28.5" customHeight="1" x14ac:dyDescent="0.25">
      <c r="A17" s="2" t="s">
        <v>45</v>
      </c>
      <c r="B17" s="126" t="s">
        <v>16</v>
      </c>
      <c r="C17" s="177" t="s">
        <v>208</v>
      </c>
      <c r="D17" s="110" t="s">
        <v>8</v>
      </c>
      <c r="E17" s="110" t="s">
        <v>209</v>
      </c>
      <c r="F17" s="110" t="s">
        <v>210</v>
      </c>
      <c r="G17" s="115">
        <v>2</v>
      </c>
      <c r="H17" s="123" t="s">
        <v>211</v>
      </c>
      <c r="I17" s="111" t="s">
        <v>212</v>
      </c>
      <c r="J17" s="199">
        <v>1000</v>
      </c>
      <c r="K17" s="116"/>
      <c r="N17" s="8"/>
      <c r="O17" s="8"/>
      <c r="P17" s="8"/>
      <c r="Q17" s="8"/>
    </row>
    <row r="18" spans="1:17" s="2" customFormat="1" ht="28.5" customHeight="1" x14ac:dyDescent="0.25">
      <c r="B18" s="126" t="s">
        <v>17</v>
      </c>
      <c r="C18" s="177" t="s">
        <v>213</v>
      </c>
      <c r="D18" s="110" t="s">
        <v>16</v>
      </c>
      <c r="E18" s="110" t="s">
        <v>214</v>
      </c>
      <c r="F18" s="110" t="s">
        <v>215</v>
      </c>
      <c r="G18" s="115">
        <v>2</v>
      </c>
      <c r="H18" s="123" t="s">
        <v>211</v>
      </c>
      <c r="I18" s="111" t="s">
        <v>212</v>
      </c>
      <c r="J18" s="199">
        <v>1000</v>
      </c>
      <c r="K18" s="116"/>
    </row>
    <row r="19" spans="1:17" s="2" customFormat="1" ht="28.5" customHeight="1" x14ac:dyDescent="0.25">
      <c r="B19" s="126" t="s">
        <v>224</v>
      </c>
      <c r="C19" s="177" t="s">
        <v>216</v>
      </c>
      <c r="D19" s="110" t="s">
        <v>17</v>
      </c>
      <c r="E19" s="110" t="s">
        <v>217</v>
      </c>
      <c r="F19" s="110" t="s">
        <v>218</v>
      </c>
      <c r="G19" s="115">
        <v>2</v>
      </c>
      <c r="H19" s="123" t="s">
        <v>193</v>
      </c>
      <c r="I19" s="111" t="s">
        <v>212</v>
      </c>
      <c r="J19" s="199">
        <v>1000</v>
      </c>
      <c r="K19" s="116"/>
    </row>
    <row r="20" spans="1:17" s="2" customFormat="1" ht="28.5" customHeight="1" thickBot="1" x14ac:dyDescent="0.3">
      <c r="A20" s="2" t="s">
        <v>45</v>
      </c>
      <c r="B20" s="126" t="s">
        <v>225</v>
      </c>
      <c r="C20" s="177" t="s">
        <v>219</v>
      </c>
      <c r="D20" s="110" t="s">
        <v>224</v>
      </c>
      <c r="E20" s="110" t="s">
        <v>220</v>
      </c>
      <c r="F20" s="110" t="s">
        <v>221</v>
      </c>
      <c r="G20" s="115">
        <v>2</v>
      </c>
      <c r="H20" s="123" t="s">
        <v>193</v>
      </c>
      <c r="I20" s="111" t="s">
        <v>222</v>
      </c>
      <c r="J20" s="199">
        <v>1000</v>
      </c>
      <c r="K20" s="116"/>
    </row>
    <row r="21" spans="1:17" s="8" customFormat="1" ht="15.75" customHeight="1" thickBot="1" x14ac:dyDescent="0.3">
      <c r="B21" s="117">
        <v>4</v>
      </c>
      <c r="C21" s="118" t="s">
        <v>226</v>
      </c>
      <c r="D21" s="195"/>
      <c r="E21" s="119"/>
      <c r="F21" s="119"/>
      <c r="G21" s="120"/>
      <c r="H21" s="120"/>
      <c r="I21" s="121"/>
      <c r="J21" s="127">
        <f>SUM(J17:J20)</f>
        <v>4000</v>
      </c>
      <c r="K21" s="122"/>
    </row>
    <row r="22" spans="1:17" s="2" customFormat="1" ht="28.5" customHeight="1" x14ac:dyDescent="0.25">
      <c r="B22" s="126" t="s">
        <v>10</v>
      </c>
      <c r="C22" s="177" t="s">
        <v>227</v>
      </c>
      <c r="D22" s="110" t="s">
        <v>225</v>
      </c>
      <c r="E22" s="110" t="s">
        <v>228</v>
      </c>
      <c r="F22" s="110" t="s">
        <v>229</v>
      </c>
      <c r="G22" s="115">
        <v>2</v>
      </c>
      <c r="H22" s="123" t="s">
        <v>230</v>
      </c>
      <c r="I22" s="111" t="s">
        <v>231</v>
      </c>
      <c r="J22" s="199">
        <v>1000</v>
      </c>
      <c r="K22" s="116"/>
    </row>
    <row r="23" spans="1:17" s="2" customFormat="1" ht="28.5" customHeight="1" x14ac:dyDescent="0.25">
      <c r="B23" s="126" t="s">
        <v>34</v>
      </c>
      <c r="C23" s="177" t="s">
        <v>232</v>
      </c>
      <c r="D23" s="110" t="s">
        <v>10</v>
      </c>
      <c r="E23" s="110" t="s">
        <v>233</v>
      </c>
      <c r="F23" s="110" t="s">
        <v>234</v>
      </c>
      <c r="G23" s="115">
        <v>4</v>
      </c>
      <c r="H23" s="123" t="s">
        <v>235</v>
      </c>
      <c r="I23" s="111" t="s">
        <v>236</v>
      </c>
      <c r="J23" s="199">
        <v>1000</v>
      </c>
      <c r="K23" s="116"/>
    </row>
    <row r="24" spans="1:17" s="2" customFormat="1" ht="28.5" customHeight="1" x14ac:dyDescent="0.25">
      <c r="B24" s="126" t="s">
        <v>237</v>
      </c>
      <c r="C24" s="177" t="s">
        <v>238</v>
      </c>
      <c r="D24" s="110" t="s">
        <v>34</v>
      </c>
      <c r="E24" s="110" t="s">
        <v>239</v>
      </c>
      <c r="F24" s="110" t="s">
        <v>240</v>
      </c>
      <c r="G24" s="115">
        <v>2</v>
      </c>
      <c r="H24" s="123" t="s">
        <v>235</v>
      </c>
      <c r="I24" s="111" t="s">
        <v>241</v>
      </c>
      <c r="J24" s="199">
        <v>1000</v>
      </c>
      <c r="K24" s="116"/>
    </row>
    <row r="25" spans="1:17" s="2" customFormat="1" ht="28.5" customHeight="1" x14ac:dyDescent="0.25">
      <c r="B25" s="126" t="s">
        <v>242</v>
      </c>
      <c r="C25" s="177" t="s">
        <v>86</v>
      </c>
      <c r="D25" s="110" t="s">
        <v>237</v>
      </c>
      <c r="E25" s="110" t="s">
        <v>243</v>
      </c>
      <c r="F25" s="110" t="s">
        <v>244</v>
      </c>
      <c r="G25" s="115">
        <v>2</v>
      </c>
      <c r="H25" s="123" t="s">
        <v>245</v>
      </c>
      <c r="I25" s="111" t="s">
        <v>246</v>
      </c>
      <c r="J25" s="199">
        <v>1000</v>
      </c>
      <c r="K25" s="116"/>
    </row>
    <row r="26" spans="1:17" s="2" customFormat="1" ht="28.5" customHeight="1" thickBot="1" x14ac:dyDescent="0.3">
      <c r="B26" s="126" t="s">
        <v>247</v>
      </c>
      <c r="C26" s="178" t="s">
        <v>248</v>
      </c>
      <c r="D26" s="110" t="s">
        <v>242</v>
      </c>
      <c r="E26" s="110" t="s">
        <v>249</v>
      </c>
      <c r="F26" s="110" t="s">
        <v>250</v>
      </c>
      <c r="G26" s="107">
        <v>2</v>
      </c>
      <c r="H26" s="109" t="s">
        <v>251</v>
      </c>
      <c r="I26" s="108" t="s">
        <v>252</v>
      </c>
      <c r="J26" s="199">
        <v>1000</v>
      </c>
      <c r="K26" s="116"/>
    </row>
    <row r="27" spans="1:17" s="8" customFormat="1" ht="28.5" customHeight="1" x14ac:dyDescent="0.25">
      <c r="B27" s="204">
        <v>5</v>
      </c>
      <c r="C27" s="205" t="s">
        <v>253</v>
      </c>
      <c r="D27" s="206"/>
      <c r="E27" s="207"/>
      <c r="F27" s="207"/>
      <c r="G27" s="208"/>
      <c r="H27" s="208"/>
      <c r="I27" s="209"/>
      <c r="J27" s="210"/>
      <c r="K27" s="203"/>
    </row>
    <row r="28" spans="1:17" s="2" customFormat="1" ht="28.5" customHeight="1" x14ac:dyDescent="0.25">
      <c r="B28" s="126" t="s">
        <v>18</v>
      </c>
      <c r="C28" s="178" t="s">
        <v>93</v>
      </c>
      <c r="D28" s="110" t="s">
        <v>247</v>
      </c>
      <c r="E28" s="110" t="s">
        <v>254</v>
      </c>
      <c r="F28" s="110" t="s">
        <v>255</v>
      </c>
      <c r="G28" s="107">
        <v>2</v>
      </c>
      <c r="H28" s="109" t="s">
        <v>256</v>
      </c>
      <c r="I28" s="108" t="s">
        <v>257</v>
      </c>
      <c r="J28" s="199">
        <v>1000</v>
      </c>
      <c r="K28" s="116"/>
    </row>
    <row r="29" spans="1:17" s="2" customFormat="1" ht="21" customHeight="1" x14ac:dyDescent="0.25">
      <c r="B29" s="126" t="s">
        <v>19</v>
      </c>
      <c r="C29" s="178" t="s">
        <v>258</v>
      </c>
      <c r="D29" s="110" t="s">
        <v>18</v>
      </c>
      <c r="E29" s="110" t="s">
        <v>259</v>
      </c>
      <c r="F29" s="110" t="s">
        <v>260</v>
      </c>
      <c r="G29" s="107">
        <v>2</v>
      </c>
      <c r="H29" s="109" t="s">
        <v>193</v>
      </c>
      <c r="I29" s="108" t="s">
        <v>261</v>
      </c>
      <c r="J29" s="199">
        <v>1000</v>
      </c>
      <c r="K29" s="116"/>
    </row>
    <row r="30" spans="1:17" s="2" customFormat="1" ht="28.5" customHeight="1" x14ac:dyDescent="0.25">
      <c r="B30" s="126" t="s">
        <v>20</v>
      </c>
      <c r="C30" s="178" t="s">
        <v>262</v>
      </c>
      <c r="D30" s="110" t="s">
        <v>19</v>
      </c>
      <c r="E30" s="110" t="s">
        <v>263</v>
      </c>
      <c r="F30" s="110" t="s">
        <v>264</v>
      </c>
      <c r="G30" s="107">
        <v>2</v>
      </c>
      <c r="H30" s="109" t="s">
        <v>265</v>
      </c>
      <c r="I30" s="108" t="s">
        <v>266</v>
      </c>
      <c r="J30" s="199">
        <v>1000</v>
      </c>
      <c r="K30" s="116"/>
    </row>
    <row r="31" spans="1:17" s="8" customFormat="1" ht="16.2" thickBot="1" x14ac:dyDescent="0.3">
      <c r="B31" s="192"/>
      <c r="C31" s="193"/>
      <c r="D31" s="212" t="s">
        <v>35</v>
      </c>
      <c r="E31" s="213"/>
      <c r="F31" s="213"/>
      <c r="G31" s="213"/>
      <c r="H31" s="213"/>
      <c r="I31" s="213"/>
      <c r="J31" s="173">
        <f>SUM(J11:J30)</f>
        <v>22000</v>
      </c>
      <c r="K31" s="128"/>
    </row>
    <row r="43" ht="15" customHeight="1" x14ac:dyDescent="0.25"/>
    <row r="44" ht="15" customHeight="1" x14ac:dyDescent="0.25"/>
    <row r="45" ht="15" customHeight="1" x14ac:dyDescent="0.25"/>
    <row r="49" ht="19.5" customHeight="1" x14ac:dyDescent="0.25"/>
    <row r="50" ht="34.5" customHeight="1" x14ac:dyDescent="0.25"/>
    <row r="51" ht="18.75" customHeight="1" x14ac:dyDescent="0.25"/>
  </sheetData>
  <mergeCells count="3">
    <mergeCell ref="D31:I31"/>
    <mergeCell ref="O16:P16"/>
    <mergeCell ref="N9:Q9"/>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52"/>
  <sheetViews>
    <sheetView showGridLines="0" zoomScale="90" zoomScaleNormal="90" workbookViewId="0">
      <pane ySplit="8" topLeftCell="A9" activePane="bottomLeft" state="frozenSplit"/>
      <selection pane="bottomLeft" activeCell="C26" sqref="C26"/>
    </sheetView>
  </sheetViews>
  <sheetFormatPr defaultRowHeight="13.5" customHeight="1" x14ac:dyDescent="0.25"/>
  <cols>
    <col min="1" max="1" width="3.33203125" customWidth="1"/>
    <col min="2" max="2" width="7.77734375" style="1" customWidth="1"/>
    <col min="3" max="3" width="101.6640625" style="3" customWidth="1"/>
    <col min="4" max="4" width="12.77734375" style="1" customWidth="1"/>
    <col min="5" max="5" width="12.109375" style="1" customWidth="1"/>
    <col min="6" max="6" width="10.77734375" style="1" customWidth="1"/>
    <col min="7" max="7" width="19" customWidth="1"/>
    <col min="8" max="8" width="9.5546875" customWidth="1"/>
    <col min="9" max="9" width="5.88671875" customWidth="1"/>
  </cols>
  <sheetData>
    <row r="3" spans="2:10" ht="13.5" customHeight="1" x14ac:dyDescent="0.25">
      <c r="C3" s="130"/>
    </row>
    <row r="6" spans="2:10" ht="13.5" customHeight="1" x14ac:dyDescent="0.3">
      <c r="B6" s="4" t="s">
        <v>50</v>
      </c>
    </row>
    <row r="7" spans="2:10" ht="13.5" customHeight="1" thickBot="1" x14ac:dyDescent="0.3"/>
    <row r="8" spans="2:10" s="14" customFormat="1" ht="26.25" customHeight="1" thickBot="1" x14ac:dyDescent="0.3">
      <c r="B8" s="174" t="s">
        <v>0</v>
      </c>
      <c r="C8" s="175" t="s">
        <v>51</v>
      </c>
      <c r="D8" s="175" t="s">
        <v>2</v>
      </c>
      <c r="E8" s="175" t="s">
        <v>28</v>
      </c>
      <c r="F8" s="175" t="s">
        <v>3</v>
      </c>
      <c r="G8" s="175" t="s">
        <v>4</v>
      </c>
      <c r="H8" s="175" t="s">
        <v>5</v>
      </c>
      <c r="I8" s="176" t="s">
        <v>6</v>
      </c>
    </row>
    <row r="9" spans="2:10" ht="22.8" x14ac:dyDescent="0.35">
      <c r="B9" s="144" t="s">
        <v>11</v>
      </c>
      <c r="C9" s="141" t="s">
        <v>53</v>
      </c>
      <c r="D9" s="153" t="s">
        <v>11</v>
      </c>
      <c r="E9" s="154">
        <v>2</v>
      </c>
      <c r="F9" s="170" t="s">
        <v>47</v>
      </c>
      <c r="G9" s="153" t="s">
        <v>56</v>
      </c>
      <c r="H9" s="142" t="s">
        <v>48</v>
      </c>
      <c r="I9" s="145" t="s">
        <v>13</v>
      </c>
      <c r="J9" s="143"/>
    </row>
    <row r="10" spans="2:10" ht="22.8" x14ac:dyDescent="0.35">
      <c r="B10" s="146" t="s">
        <v>14</v>
      </c>
      <c r="C10" s="133" t="s">
        <v>54</v>
      </c>
      <c r="D10" s="136" t="s">
        <v>11</v>
      </c>
      <c r="E10" s="155">
        <v>2</v>
      </c>
      <c r="F10" s="171" t="s">
        <v>181</v>
      </c>
      <c r="G10" s="136" t="s">
        <v>56</v>
      </c>
      <c r="H10" s="134" t="s">
        <v>48</v>
      </c>
      <c r="I10" s="147" t="s">
        <v>13</v>
      </c>
      <c r="J10" s="143"/>
    </row>
    <row r="11" spans="2:10" ht="22.8" x14ac:dyDescent="0.35">
      <c r="B11" s="146" t="s">
        <v>15</v>
      </c>
      <c r="C11" s="133" t="s">
        <v>52</v>
      </c>
      <c r="D11" s="181" t="s">
        <v>14</v>
      </c>
      <c r="E11" s="136">
        <v>2</v>
      </c>
      <c r="F11" s="171" t="s">
        <v>181</v>
      </c>
      <c r="G11" s="136" t="s">
        <v>56</v>
      </c>
      <c r="H11" s="134" t="s">
        <v>48</v>
      </c>
      <c r="I11" s="148"/>
      <c r="J11" s="143"/>
    </row>
    <row r="12" spans="2:10" ht="22.8" x14ac:dyDescent="0.25">
      <c r="B12" s="149" t="s">
        <v>7</v>
      </c>
      <c r="C12" s="138" t="s">
        <v>58</v>
      </c>
      <c r="D12" s="136" t="s">
        <v>7</v>
      </c>
      <c r="E12" s="156">
        <v>2</v>
      </c>
      <c r="F12" s="171" t="s">
        <v>181</v>
      </c>
      <c r="G12" s="136" t="s">
        <v>56</v>
      </c>
      <c r="H12" s="134" t="s">
        <v>48</v>
      </c>
      <c r="I12" s="150"/>
      <c r="J12" s="143"/>
    </row>
    <row r="13" spans="2:10" ht="22.8" x14ac:dyDescent="0.25">
      <c r="B13" s="149" t="s">
        <v>8</v>
      </c>
      <c r="C13" s="138" t="s">
        <v>128</v>
      </c>
      <c r="D13" s="136" t="s">
        <v>14</v>
      </c>
      <c r="E13" s="157">
        <v>2</v>
      </c>
      <c r="F13" s="168" t="s">
        <v>181</v>
      </c>
      <c r="G13" s="136" t="s">
        <v>56</v>
      </c>
      <c r="H13" s="134" t="s">
        <v>48</v>
      </c>
      <c r="I13" s="150"/>
      <c r="J13" s="143"/>
    </row>
    <row r="14" spans="2:10" ht="22.8" x14ac:dyDescent="0.25">
      <c r="B14" s="149" t="s">
        <v>43</v>
      </c>
      <c r="C14" s="138" t="s">
        <v>59</v>
      </c>
      <c r="D14" s="136" t="s">
        <v>8</v>
      </c>
      <c r="E14" s="157">
        <v>2</v>
      </c>
      <c r="F14" s="168" t="s">
        <v>181</v>
      </c>
      <c r="G14" s="136" t="s">
        <v>56</v>
      </c>
      <c r="H14" s="134" t="s">
        <v>48</v>
      </c>
      <c r="I14" s="151" t="s">
        <v>13</v>
      </c>
      <c r="J14" s="143"/>
    </row>
    <row r="15" spans="2:10" ht="22.8" x14ac:dyDescent="0.25">
      <c r="B15" s="159" t="s">
        <v>44</v>
      </c>
      <c r="C15" s="138" t="s">
        <v>60</v>
      </c>
      <c r="D15" s="136" t="s">
        <v>8</v>
      </c>
      <c r="E15" s="157">
        <v>1</v>
      </c>
      <c r="F15" s="168" t="s">
        <v>181</v>
      </c>
      <c r="G15" s="136" t="s">
        <v>56</v>
      </c>
      <c r="H15" s="134" t="s">
        <v>48</v>
      </c>
      <c r="I15" s="151" t="s">
        <v>13</v>
      </c>
      <c r="J15" s="143"/>
    </row>
    <row r="16" spans="2:10" ht="22.8" x14ac:dyDescent="0.25">
      <c r="B16" s="159" t="s">
        <v>65</v>
      </c>
      <c r="C16" s="138" t="s">
        <v>61</v>
      </c>
      <c r="D16" s="136" t="s">
        <v>8</v>
      </c>
      <c r="E16" s="157">
        <v>1</v>
      </c>
      <c r="F16" s="172" t="s">
        <v>47</v>
      </c>
      <c r="G16" s="136" t="s">
        <v>56</v>
      </c>
      <c r="H16" s="134" t="s">
        <v>48</v>
      </c>
      <c r="I16" s="151" t="s">
        <v>13</v>
      </c>
      <c r="J16" s="143"/>
    </row>
    <row r="17" spans="2:10" ht="22.8" x14ac:dyDescent="0.25">
      <c r="B17" s="160" t="s">
        <v>66</v>
      </c>
      <c r="C17" s="138" t="s">
        <v>62</v>
      </c>
      <c r="D17" s="136" t="s">
        <v>8</v>
      </c>
      <c r="E17" s="155">
        <v>2</v>
      </c>
      <c r="F17" s="172" t="s">
        <v>47</v>
      </c>
      <c r="G17" s="136" t="s">
        <v>56</v>
      </c>
      <c r="H17" s="134" t="s">
        <v>48</v>
      </c>
      <c r="I17" s="151" t="s">
        <v>13</v>
      </c>
      <c r="J17" s="143"/>
    </row>
    <row r="18" spans="2:10" ht="22.8" x14ac:dyDescent="0.25">
      <c r="B18" s="159" t="s">
        <v>170</v>
      </c>
      <c r="C18" s="138" t="s">
        <v>63</v>
      </c>
      <c r="D18" s="181" t="s">
        <v>8</v>
      </c>
      <c r="E18" s="135">
        <v>1</v>
      </c>
      <c r="F18" s="166" t="s">
        <v>181</v>
      </c>
      <c r="G18" s="136" t="s">
        <v>56</v>
      </c>
      <c r="H18" s="134" t="s">
        <v>48</v>
      </c>
      <c r="I18" s="151" t="s">
        <v>13</v>
      </c>
      <c r="J18" s="143"/>
    </row>
    <row r="19" spans="2:10" ht="13.2" x14ac:dyDescent="0.25">
      <c r="B19" s="159" t="s">
        <v>16</v>
      </c>
      <c r="C19" s="138" t="s">
        <v>131</v>
      </c>
      <c r="D19" s="136" t="s">
        <v>15</v>
      </c>
      <c r="E19" s="135">
        <v>1</v>
      </c>
      <c r="F19" s="167" t="s">
        <v>47</v>
      </c>
      <c r="G19" s="135" t="s">
        <v>67</v>
      </c>
      <c r="H19" s="134" t="s">
        <v>48</v>
      </c>
      <c r="I19" s="151" t="s">
        <v>13</v>
      </c>
      <c r="J19" s="143"/>
    </row>
    <row r="20" spans="2:10" ht="13.2" x14ac:dyDescent="0.25">
      <c r="B20" s="159" t="s">
        <v>129</v>
      </c>
      <c r="C20" s="138" t="s">
        <v>69</v>
      </c>
      <c r="D20" s="136" t="s">
        <v>16</v>
      </c>
      <c r="E20" s="135">
        <v>1</v>
      </c>
      <c r="F20" s="168" t="s">
        <v>47</v>
      </c>
      <c r="G20" s="135" t="s">
        <v>67</v>
      </c>
      <c r="H20" s="134" t="s">
        <v>48</v>
      </c>
      <c r="I20" s="151" t="s">
        <v>13</v>
      </c>
      <c r="J20" s="143"/>
    </row>
    <row r="21" spans="2:10" ht="13.2" x14ac:dyDescent="0.25">
      <c r="B21" s="159" t="s">
        <v>71</v>
      </c>
      <c r="C21" s="138" t="s">
        <v>70</v>
      </c>
      <c r="D21" s="136" t="s">
        <v>129</v>
      </c>
      <c r="E21" s="135">
        <v>1</v>
      </c>
      <c r="F21" s="168" t="s">
        <v>47</v>
      </c>
      <c r="G21" s="135" t="s">
        <v>67</v>
      </c>
      <c r="H21" s="134" t="s">
        <v>48</v>
      </c>
      <c r="I21" s="151" t="s">
        <v>13</v>
      </c>
      <c r="J21" s="143"/>
    </row>
    <row r="22" spans="2:10" ht="13.2" x14ac:dyDescent="0.25">
      <c r="B22" s="159" t="s">
        <v>17</v>
      </c>
      <c r="C22" s="138" t="s">
        <v>132</v>
      </c>
      <c r="D22" s="182" t="s">
        <v>71</v>
      </c>
      <c r="E22" s="135">
        <v>1</v>
      </c>
      <c r="F22" s="168" t="s">
        <v>47</v>
      </c>
      <c r="G22" s="135" t="s">
        <v>67</v>
      </c>
      <c r="H22" s="134" t="s">
        <v>48</v>
      </c>
      <c r="I22" s="151" t="s">
        <v>13</v>
      </c>
      <c r="J22" s="143"/>
    </row>
    <row r="23" spans="2:10" ht="13.2" x14ac:dyDescent="0.25">
      <c r="B23" s="159" t="s">
        <v>130</v>
      </c>
      <c r="C23" s="138" t="s">
        <v>68</v>
      </c>
      <c r="D23" s="136" t="s">
        <v>17</v>
      </c>
      <c r="E23" s="135">
        <v>2</v>
      </c>
      <c r="F23" s="168" t="s">
        <v>47</v>
      </c>
      <c r="G23" s="135" t="s">
        <v>67</v>
      </c>
      <c r="H23" s="134" t="s">
        <v>48</v>
      </c>
      <c r="I23" s="151" t="s">
        <v>13</v>
      </c>
      <c r="J23" s="143"/>
    </row>
    <row r="24" spans="2:10" ht="13.2" x14ac:dyDescent="0.25">
      <c r="B24" s="159" t="s">
        <v>138</v>
      </c>
      <c r="C24" s="138" t="s">
        <v>137</v>
      </c>
      <c r="D24" s="136" t="s">
        <v>17</v>
      </c>
      <c r="E24" s="135">
        <v>2</v>
      </c>
      <c r="F24" s="169" t="s">
        <v>181</v>
      </c>
      <c r="G24" s="135" t="s">
        <v>67</v>
      </c>
      <c r="H24" s="134" t="s">
        <v>48</v>
      </c>
      <c r="I24" s="151" t="s">
        <v>13</v>
      </c>
      <c r="J24" s="143"/>
    </row>
    <row r="25" spans="2:10" ht="13.2" x14ac:dyDescent="0.25">
      <c r="B25" s="159" t="s">
        <v>10</v>
      </c>
      <c r="C25" s="138" t="s">
        <v>73</v>
      </c>
      <c r="D25" s="153" t="s">
        <v>10</v>
      </c>
      <c r="E25" s="135">
        <v>2</v>
      </c>
      <c r="F25" s="167" t="s">
        <v>181</v>
      </c>
      <c r="G25" s="135" t="s">
        <v>74</v>
      </c>
      <c r="H25" s="132" t="s">
        <v>48</v>
      </c>
      <c r="I25" s="151" t="s">
        <v>13</v>
      </c>
      <c r="J25" s="143"/>
    </row>
    <row r="26" spans="2:10" ht="13.2" x14ac:dyDescent="0.25">
      <c r="B26" s="159" t="s">
        <v>76</v>
      </c>
      <c r="C26" s="138" t="s">
        <v>75</v>
      </c>
      <c r="D26" s="136" t="s">
        <v>10</v>
      </c>
      <c r="E26" s="135">
        <v>1</v>
      </c>
      <c r="F26" s="167" t="s">
        <v>181</v>
      </c>
      <c r="G26" s="135" t="s">
        <v>74</v>
      </c>
      <c r="H26" s="132" t="s">
        <v>48</v>
      </c>
      <c r="I26" s="151" t="s">
        <v>13</v>
      </c>
      <c r="J26" s="143"/>
    </row>
    <row r="27" spans="2:10" ht="13.2" x14ac:dyDescent="0.25">
      <c r="B27" s="159" t="s">
        <v>171</v>
      </c>
      <c r="C27" s="138" t="s">
        <v>172</v>
      </c>
      <c r="D27" s="136" t="s">
        <v>10</v>
      </c>
      <c r="E27" s="135">
        <v>2</v>
      </c>
      <c r="F27" s="167" t="s">
        <v>47</v>
      </c>
      <c r="G27" s="135" t="s">
        <v>74</v>
      </c>
      <c r="H27" s="132" t="s">
        <v>48</v>
      </c>
      <c r="I27" s="151" t="s">
        <v>13</v>
      </c>
      <c r="J27" s="143"/>
    </row>
    <row r="28" spans="2:10" ht="13.2" x14ac:dyDescent="0.25">
      <c r="B28" s="160" t="s">
        <v>34</v>
      </c>
      <c r="C28" s="138" t="s">
        <v>77</v>
      </c>
      <c r="D28" s="136" t="s">
        <v>34</v>
      </c>
      <c r="E28" s="135">
        <v>1</v>
      </c>
      <c r="F28" s="167" t="s">
        <v>181</v>
      </c>
      <c r="G28" s="135" t="s">
        <v>74</v>
      </c>
      <c r="H28" s="132" t="s">
        <v>48</v>
      </c>
      <c r="I28" s="151" t="s">
        <v>13</v>
      </c>
      <c r="J28" s="143"/>
    </row>
    <row r="29" spans="2:10" ht="13.2" x14ac:dyDescent="0.25">
      <c r="B29" s="160" t="s">
        <v>46</v>
      </c>
      <c r="C29" s="138" t="s">
        <v>80</v>
      </c>
      <c r="D29" s="136" t="s">
        <v>34</v>
      </c>
      <c r="E29" s="136">
        <v>2</v>
      </c>
      <c r="F29" s="167" t="s">
        <v>47</v>
      </c>
      <c r="G29" s="135" t="s">
        <v>74</v>
      </c>
      <c r="H29" s="132" t="s">
        <v>48</v>
      </c>
      <c r="I29" s="151" t="s">
        <v>13</v>
      </c>
      <c r="J29" s="143"/>
    </row>
    <row r="30" spans="2:10" ht="13.2" x14ac:dyDescent="0.25">
      <c r="B30" s="160" t="s">
        <v>78</v>
      </c>
      <c r="C30" s="138" t="s">
        <v>81</v>
      </c>
      <c r="D30" s="136" t="s">
        <v>34</v>
      </c>
      <c r="E30" s="136">
        <v>1</v>
      </c>
      <c r="F30" s="167" t="s">
        <v>181</v>
      </c>
      <c r="G30" s="135" t="s">
        <v>74</v>
      </c>
      <c r="H30" s="134" t="s">
        <v>48</v>
      </c>
      <c r="I30" s="151" t="s">
        <v>13</v>
      </c>
      <c r="J30" s="143"/>
    </row>
    <row r="31" spans="2:10" ht="13.2" x14ac:dyDescent="0.25">
      <c r="B31" s="160" t="s">
        <v>79</v>
      </c>
      <c r="C31" s="138" t="s">
        <v>82</v>
      </c>
      <c r="D31" s="181" t="s">
        <v>34</v>
      </c>
      <c r="E31" s="136">
        <v>2</v>
      </c>
      <c r="F31" s="167" t="s">
        <v>47</v>
      </c>
      <c r="G31" s="135" t="s">
        <v>74</v>
      </c>
      <c r="H31" s="134" t="s">
        <v>48</v>
      </c>
      <c r="I31" s="151" t="s">
        <v>13</v>
      </c>
      <c r="J31" s="143"/>
    </row>
    <row r="32" spans="2:10" ht="26.4" x14ac:dyDescent="0.25">
      <c r="B32" s="160" t="s">
        <v>18</v>
      </c>
      <c r="C32" s="139" t="s">
        <v>83</v>
      </c>
      <c r="D32" s="136" t="s">
        <v>18</v>
      </c>
      <c r="E32" s="136">
        <v>2</v>
      </c>
      <c r="F32" s="167" t="s">
        <v>181</v>
      </c>
      <c r="G32" s="135" t="s">
        <v>121</v>
      </c>
      <c r="H32" s="134" t="s">
        <v>48</v>
      </c>
      <c r="I32" s="151" t="s">
        <v>13</v>
      </c>
      <c r="J32" s="143"/>
    </row>
    <row r="33" spans="2:10" ht="13.2" x14ac:dyDescent="0.25">
      <c r="B33" s="159" t="s">
        <v>19</v>
      </c>
      <c r="C33" s="138" t="s">
        <v>84</v>
      </c>
      <c r="D33" s="135" t="s">
        <v>19</v>
      </c>
      <c r="E33" s="135">
        <v>2</v>
      </c>
      <c r="F33" s="167" t="s">
        <v>181</v>
      </c>
      <c r="G33" s="135" t="s">
        <v>121</v>
      </c>
      <c r="H33" s="134" t="s">
        <v>48</v>
      </c>
      <c r="I33" s="151" t="s">
        <v>13</v>
      </c>
      <c r="J33" s="143"/>
    </row>
    <row r="34" spans="2:10" ht="13.2" x14ac:dyDescent="0.25">
      <c r="B34" s="159" t="s">
        <v>20</v>
      </c>
      <c r="C34" s="138" t="s">
        <v>85</v>
      </c>
      <c r="D34" s="135" t="s">
        <v>20</v>
      </c>
      <c r="E34" s="135">
        <v>1</v>
      </c>
      <c r="F34" s="167" t="s">
        <v>181</v>
      </c>
      <c r="G34" s="135" t="s">
        <v>121</v>
      </c>
      <c r="H34" s="134" t="s">
        <v>48</v>
      </c>
      <c r="I34" s="151" t="s">
        <v>13</v>
      </c>
      <c r="J34" s="143"/>
    </row>
    <row r="35" spans="2:10" ht="13.2" x14ac:dyDescent="0.25">
      <c r="B35" s="160" t="s">
        <v>90</v>
      </c>
      <c r="C35" s="138" t="s">
        <v>87</v>
      </c>
      <c r="D35" s="136" t="s">
        <v>90</v>
      </c>
      <c r="E35" s="136">
        <v>1</v>
      </c>
      <c r="F35" s="167" t="s">
        <v>47</v>
      </c>
      <c r="G35" s="136" t="s">
        <v>122</v>
      </c>
      <c r="H35" s="134" t="s">
        <v>48</v>
      </c>
      <c r="I35" s="151" t="s">
        <v>13</v>
      </c>
      <c r="J35" s="143"/>
    </row>
    <row r="36" spans="2:10" ht="13.2" x14ac:dyDescent="0.25">
      <c r="B36" s="160" t="s">
        <v>91</v>
      </c>
      <c r="C36" s="138" t="s">
        <v>88</v>
      </c>
      <c r="D36" s="136" t="s">
        <v>91</v>
      </c>
      <c r="E36" s="136">
        <v>1</v>
      </c>
      <c r="F36" s="167" t="s">
        <v>47</v>
      </c>
      <c r="G36" s="136" t="s">
        <v>122</v>
      </c>
      <c r="H36" s="134" t="s">
        <v>48</v>
      </c>
      <c r="I36" s="151" t="s">
        <v>13</v>
      </c>
      <c r="J36" s="143"/>
    </row>
    <row r="37" spans="2:10" ht="13.2" x14ac:dyDescent="0.25">
      <c r="B37" s="160" t="s">
        <v>92</v>
      </c>
      <c r="C37" s="138" t="s">
        <v>89</v>
      </c>
      <c r="D37" s="136" t="s">
        <v>92</v>
      </c>
      <c r="E37" s="136">
        <v>1</v>
      </c>
      <c r="F37" s="167" t="s">
        <v>47</v>
      </c>
      <c r="G37" s="136" t="s">
        <v>122</v>
      </c>
      <c r="H37" s="134" t="s">
        <v>48</v>
      </c>
      <c r="I37" s="151" t="s">
        <v>13</v>
      </c>
      <c r="J37" s="143"/>
    </row>
    <row r="38" spans="2:10" ht="13.2" x14ac:dyDescent="0.25">
      <c r="B38" s="160" t="s">
        <v>97</v>
      </c>
      <c r="C38" s="140" t="s">
        <v>94</v>
      </c>
      <c r="D38" s="136" t="s">
        <v>97</v>
      </c>
      <c r="E38" s="136">
        <v>2</v>
      </c>
      <c r="F38" s="167" t="s">
        <v>47</v>
      </c>
      <c r="G38" s="136" t="s">
        <v>124</v>
      </c>
      <c r="H38" s="134" t="s">
        <v>48</v>
      </c>
      <c r="I38" s="151" t="s">
        <v>13</v>
      </c>
      <c r="J38" s="143"/>
    </row>
    <row r="39" spans="2:10" ht="13.2" x14ac:dyDescent="0.25">
      <c r="B39" s="160" t="s">
        <v>98</v>
      </c>
      <c r="C39" s="138" t="s">
        <v>95</v>
      </c>
      <c r="D39" s="136" t="s">
        <v>98</v>
      </c>
      <c r="E39" s="136">
        <v>2</v>
      </c>
      <c r="F39" s="167" t="s">
        <v>181</v>
      </c>
      <c r="G39" s="136" t="s">
        <v>125</v>
      </c>
      <c r="H39" s="134" t="s">
        <v>48</v>
      </c>
      <c r="I39" s="151" t="s">
        <v>13</v>
      </c>
      <c r="J39" s="143"/>
    </row>
    <row r="40" spans="2:10" ht="13.2" x14ac:dyDescent="0.25">
      <c r="B40" s="160" t="s">
        <v>99</v>
      </c>
      <c r="C40" s="138" t="s">
        <v>96</v>
      </c>
      <c r="D40" s="136" t="s">
        <v>99</v>
      </c>
      <c r="E40" s="136">
        <v>2</v>
      </c>
      <c r="F40" s="167" t="s">
        <v>181</v>
      </c>
      <c r="G40" s="136" t="s">
        <v>125</v>
      </c>
      <c r="H40" s="134" t="s">
        <v>48</v>
      </c>
      <c r="I40" s="151" t="s">
        <v>13</v>
      </c>
      <c r="J40" s="143"/>
    </row>
    <row r="41" spans="2:10" ht="13.2" x14ac:dyDescent="0.25">
      <c r="B41" s="160" t="s">
        <v>104</v>
      </c>
      <c r="C41" s="138" t="s">
        <v>184</v>
      </c>
      <c r="D41" s="136" t="s">
        <v>104</v>
      </c>
      <c r="E41" s="136">
        <v>2</v>
      </c>
      <c r="F41" s="167" t="s">
        <v>181</v>
      </c>
      <c r="G41" s="136" t="s">
        <v>127</v>
      </c>
      <c r="H41" s="134" t="s">
        <v>48</v>
      </c>
      <c r="I41" s="151" t="s">
        <v>13</v>
      </c>
      <c r="J41" s="143"/>
    </row>
    <row r="42" spans="2:10" ht="13.2" x14ac:dyDescent="0.25">
      <c r="B42" s="160" t="s">
        <v>105</v>
      </c>
      <c r="C42" s="138" t="s">
        <v>102</v>
      </c>
      <c r="D42" s="136" t="s">
        <v>105</v>
      </c>
      <c r="E42" s="136">
        <v>2</v>
      </c>
      <c r="F42" s="167" t="s">
        <v>181</v>
      </c>
      <c r="G42" s="136" t="s">
        <v>127</v>
      </c>
      <c r="H42" s="134" t="s">
        <v>48</v>
      </c>
      <c r="I42" s="151" t="s">
        <v>13</v>
      </c>
      <c r="J42" s="143"/>
    </row>
    <row r="43" spans="2:10" ht="13.2" x14ac:dyDescent="0.25">
      <c r="B43" s="160" t="s">
        <v>106</v>
      </c>
      <c r="C43" s="138" t="s">
        <v>103</v>
      </c>
      <c r="D43" s="136" t="s">
        <v>106</v>
      </c>
      <c r="E43" s="136">
        <v>2</v>
      </c>
      <c r="F43" s="167" t="s">
        <v>181</v>
      </c>
      <c r="G43" s="136" t="s">
        <v>127</v>
      </c>
      <c r="H43" s="134" t="s">
        <v>48</v>
      </c>
      <c r="I43" s="151" t="s">
        <v>13</v>
      </c>
      <c r="J43" s="143"/>
    </row>
    <row r="44" spans="2:10" ht="13.2" x14ac:dyDescent="0.25">
      <c r="B44" s="160" t="s">
        <v>111</v>
      </c>
      <c r="C44" s="138" t="s">
        <v>108</v>
      </c>
      <c r="D44" s="136" t="s">
        <v>111</v>
      </c>
      <c r="E44" s="136">
        <v>2</v>
      </c>
      <c r="F44" s="167" t="s">
        <v>181</v>
      </c>
      <c r="G44" s="136" t="s">
        <v>127</v>
      </c>
      <c r="H44" s="134" t="s">
        <v>48</v>
      </c>
      <c r="I44" s="151" t="s">
        <v>13</v>
      </c>
      <c r="J44" s="143"/>
    </row>
    <row r="45" spans="2:10" ht="13.2" x14ac:dyDescent="0.25">
      <c r="B45" s="160" t="s">
        <v>112</v>
      </c>
      <c r="C45" s="138" t="s">
        <v>109</v>
      </c>
      <c r="D45" s="136" t="s">
        <v>112</v>
      </c>
      <c r="E45" s="136">
        <v>2</v>
      </c>
      <c r="F45" s="167" t="s">
        <v>181</v>
      </c>
      <c r="G45" s="136" t="s">
        <v>127</v>
      </c>
      <c r="H45" s="134" t="s">
        <v>48</v>
      </c>
      <c r="I45" s="151" t="s">
        <v>13</v>
      </c>
      <c r="J45" s="143"/>
    </row>
    <row r="46" spans="2:10" ht="13.2" x14ac:dyDescent="0.25">
      <c r="B46" s="160" t="s">
        <v>113</v>
      </c>
      <c r="C46" s="138" t="s">
        <v>110</v>
      </c>
      <c r="D46" s="136" t="s">
        <v>113</v>
      </c>
      <c r="E46" s="136">
        <v>2</v>
      </c>
      <c r="F46" s="167" t="s">
        <v>181</v>
      </c>
      <c r="G46" s="136" t="s">
        <v>127</v>
      </c>
      <c r="H46" s="134" t="s">
        <v>48</v>
      </c>
      <c r="I46" s="151" t="s">
        <v>13</v>
      </c>
      <c r="J46" s="143"/>
    </row>
    <row r="47" spans="2:10" ht="13.2" x14ac:dyDescent="0.25">
      <c r="B47" s="160" t="s">
        <v>117</v>
      </c>
      <c r="C47" s="138" t="s">
        <v>115</v>
      </c>
      <c r="D47" s="136" t="s">
        <v>117</v>
      </c>
      <c r="E47" s="136">
        <v>2</v>
      </c>
      <c r="F47" s="167" t="s">
        <v>181</v>
      </c>
      <c r="G47" s="136" t="s">
        <v>126</v>
      </c>
      <c r="H47" s="134" t="s">
        <v>48</v>
      </c>
      <c r="I47" s="151" t="s">
        <v>13</v>
      </c>
      <c r="J47" s="143"/>
    </row>
    <row r="48" spans="2:10" ht="13.2" x14ac:dyDescent="0.25">
      <c r="B48" s="160" t="s">
        <v>118</v>
      </c>
      <c r="C48" s="138" t="s">
        <v>173</v>
      </c>
      <c r="D48" s="136" t="s">
        <v>118</v>
      </c>
      <c r="E48" s="136">
        <v>2</v>
      </c>
      <c r="F48" s="167" t="s">
        <v>181</v>
      </c>
      <c r="G48" s="136" t="s">
        <v>125</v>
      </c>
      <c r="H48" s="134" t="s">
        <v>48</v>
      </c>
      <c r="I48" s="151" t="s">
        <v>13</v>
      </c>
      <c r="J48" s="143"/>
    </row>
    <row r="49" spans="2:10" ht="13.2" x14ac:dyDescent="0.25">
      <c r="B49" s="161" t="s">
        <v>119</v>
      </c>
      <c r="C49" s="138" t="s">
        <v>174</v>
      </c>
      <c r="D49" s="137" t="s">
        <v>119</v>
      </c>
      <c r="E49" s="136">
        <v>2</v>
      </c>
      <c r="F49" s="167" t="s">
        <v>181</v>
      </c>
      <c r="G49" s="137" t="s">
        <v>125</v>
      </c>
      <c r="H49" s="134" t="s">
        <v>48</v>
      </c>
      <c r="I49" s="151" t="s">
        <v>13</v>
      </c>
      <c r="J49" s="143"/>
    </row>
    <row r="50" spans="2:10" ht="13.2" x14ac:dyDescent="0.25">
      <c r="B50" s="161" t="s">
        <v>175</v>
      </c>
      <c r="C50" s="138" t="s">
        <v>178</v>
      </c>
      <c r="D50" s="137" t="s">
        <v>175</v>
      </c>
      <c r="E50" s="136">
        <v>2</v>
      </c>
      <c r="F50" s="167" t="s">
        <v>181</v>
      </c>
      <c r="G50" s="137" t="s">
        <v>127</v>
      </c>
      <c r="H50" s="134" t="s">
        <v>48</v>
      </c>
      <c r="I50" s="151" t="s">
        <v>13</v>
      </c>
      <c r="J50" s="143"/>
    </row>
    <row r="51" spans="2:10" ht="13.2" x14ac:dyDescent="0.25">
      <c r="B51" s="161" t="s">
        <v>176</v>
      </c>
      <c r="C51" s="138" t="s">
        <v>179</v>
      </c>
      <c r="D51" s="137" t="s">
        <v>176</v>
      </c>
      <c r="E51" s="136">
        <v>2</v>
      </c>
      <c r="F51" s="167" t="s">
        <v>181</v>
      </c>
      <c r="G51" s="137" t="s">
        <v>127</v>
      </c>
      <c r="H51" s="134" t="s">
        <v>48</v>
      </c>
      <c r="I51" s="151" t="s">
        <v>13</v>
      </c>
      <c r="J51" s="143"/>
    </row>
    <row r="52" spans="2:10" ht="13.8" thickBot="1" x14ac:dyDescent="0.3">
      <c r="B52" s="162" t="s">
        <v>177</v>
      </c>
      <c r="C52" s="152" t="s">
        <v>180</v>
      </c>
      <c r="D52" s="158" t="s">
        <v>177</v>
      </c>
      <c r="E52" s="163">
        <v>2</v>
      </c>
      <c r="F52" s="167" t="s">
        <v>181</v>
      </c>
      <c r="G52" s="137" t="s">
        <v>127</v>
      </c>
      <c r="H52" s="164" t="s">
        <v>48</v>
      </c>
      <c r="I52" s="165" t="s">
        <v>13</v>
      </c>
      <c r="J52" s="143"/>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4.4" x14ac:dyDescent="0.3"/>
  <cols>
    <col min="1" max="3" width="2.6640625" style="41" customWidth="1"/>
    <col min="4" max="4" width="55.77734375" bestFit="1" customWidth="1"/>
    <col min="5" max="5" width="30.77734375" customWidth="1"/>
    <col min="6" max="6" width="10.6640625" customWidth="1"/>
    <col min="7" max="7" width="10.33203125" style="1" customWidth="1"/>
    <col min="8" max="8" width="10.33203125" customWidth="1"/>
    <col min="9" max="9" width="2.6640625" customWidth="1"/>
    <col min="10" max="10" width="6.21875" hidden="1" customWidth="1"/>
    <col min="11" max="66" width="2.5546875" customWidth="1"/>
  </cols>
  <sheetData>
    <row r="3" spans="1:66" ht="25.5" customHeight="1" x14ac:dyDescent="0.4">
      <c r="E3" s="37" t="s">
        <v>182</v>
      </c>
      <c r="F3" s="38"/>
      <c r="G3" s="39"/>
      <c r="H3" s="40"/>
    </row>
    <row r="5" spans="1:66" ht="34.5" customHeight="1" thickBot="1" x14ac:dyDescent="0.35">
      <c r="A5" s="41" t="s">
        <v>139</v>
      </c>
      <c r="D5" s="105" t="s">
        <v>169</v>
      </c>
      <c r="E5" s="222" t="s">
        <v>140</v>
      </c>
      <c r="F5" s="223"/>
      <c r="G5" s="224">
        <v>45160</v>
      </c>
      <c r="H5" s="224"/>
    </row>
    <row r="6" spans="1:66" ht="30" customHeight="1" thickTop="1" thickBot="1" x14ac:dyDescent="0.35">
      <c r="A6" s="36" t="s">
        <v>141</v>
      </c>
      <c r="B6" s="36"/>
      <c r="C6" s="36"/>
      <c r="E6" s="222" t="s">
        <v>142</v>
      </c>
      <c r="F6" s="223"/>
      <c r="G6" s="42">
        <v>1</v>
      </c>
      <c r="K6" s="219">
        <f>K7</f>
        <v>45159</v>
      </c>
      <c r="L6" s="220"/>
      <c r="M6" s="220"/>
      <c r="N6" s="220"/>
      <c r="O6" s="220"/>
      <c r="P6" s="220"/>
      <c r="Q6" s="221"/>
      <c r="R6" s="219">
        <f>R7</f>
        <v>45166</v>
      </c>
      <c r="S6" s="220"/>
      <c r="T6" s="220"/>
      <c r="U6" s="220"/>
      <c r="V6" s="220"/>
      <c r="W6" s="220"/>
      <c r="X6" s="221"/>
      <c r="Y6" s="219">
        <f>Y7</f>
        <v>45173</v>
      </c>
      <c r="Z6" s="220"/>
      <c r="AA6" s="220"/>
      <c r="AB6" s="220"/>
      <c r="AC6" s="220"/>
      <c r="AD6" s="220"/>
      <c r="AE6" s="221"/>
      <c r="AF6" s="219">
        <f>AF7</f>
        <v>45180</v>
      </c>
      <c r="AG6" s="220"/>
      <c r="AH6" s="220"/>
      <c r="AI6" s="220"/>
      <c r="AJ6" s="220"/>
      <c r="AK6" s="220"/>
      <c r="AL6" s="221"/>
      <c r="AM6" s="219">
        <f>AM7</f>
        <v>45187</v>
      </c>
      <c r="AN6" s="220"/>
      <c r="AO6" s="220"/>
      <c r="AP6" s="220"/>
      <c r="AQ6" s="220"/>
      <c r="AR6" s="220"/>
      <c r="AS6" s="221"/>
      <c r="AT6" s="219">
        <f>AT7</f>
        <v>45194</v>
      </c>
      <c r="AU6" s="220"/>
      <c r="AV6" s="220"/>
      <c r="AW6" s="220"/>
      <c r="AX6" s="220"/>
      <c r="AY6" s="220"/>
      <c r="AZ6" s="221"/>
      <c r="BA6" s="219">
        <f>BA7</f>
        <v>45201</v>
      </c>
      <c r="BB6" s="220"/>
      <c r="BC6" s="220"/>
      <c r="BD6" s="220"/>
      <c r="BE6" s="220"/>
      <c r="BF6" s="220"/>
      <c r="BG6" s="221"/>
      <c r="BH6" s="219">
        <f>BH7</f>
        <v>45208</v>
      </c>
      <c r="BI6" s="220"/>
      <c r="BJ6" s="220"/>
      <c r="BK6" s="220"/>
      <c r="BL6" s="220"/>
      <c r="BM6" s="220"/>
      <c r="BN6" s="221"/>
    </row>
    <row r="7" spans="1:66" ht="15" customHeight="1" x14ac:dyDescent="0.3">
      <c r="A7" s="36" t="s">
        <v>143</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5">
      <c r="A8" s="36" t="s">
        <v>144</v>
      </c>
      <c r="B8" s="36"/>
      <c r="C8" s="36"/>
      <c r="D8" s="47" t="s">
        <v>145</v>
      </c>
      <c r="E8" s="48" t="s">
        <v>146</v>
      </c>
      <c r="F8" s="48" t="s">
        <v>147</v>
      </c>
      <c r="G8" s="48" t="s">
        <v>148</v>
      </c>
      <c r="H8" s="48" t="s">
        <v>149</v>
      </c>
      <c r="I8" s="48"/>
      <c r="J8" s="48" t="s">
        <v>150</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3">
      <c r="A9" s="41" t="s">
        <v>151</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5">
      <c r="A10" s="36" t="s">
        <v>152</v>
      </c>
      <c r="B10" s="36"/>
      <c r="C10" s="36"/>
      <c r="D10" s="52" t="s">
        <v>55</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5">
      <c r="A11" s="36" t="s">
        <v>153</v>
      </c>
      <c r="B11" s="36"/>
      <c r="C11" s="36"/>
      <c r="D11" s="58" t="s">
        <v>53</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5">
      <c r="A12" s="36" t="s">
        <v>155</v>
      </c>
      <c r="B12" s="36"/>
      <c r="C12" s="36"/>
      <c r="D12" s="58" t="s">
        <v>156</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5">
      <c r="A13" s="41"/>
      <c r="B13" s="41"/>
      <c r="C13" s="41"/>
      <c r="D13" s="58" t="s">
        <v>157</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5">
      <c r="A14" s="41"/>
      <c r="B14" s="41"/>
      <c r="C14" s="41"/>
      <c r="D14" s="58" t="s">
        <v>158</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5">
      <c r="A15" s="41"/>
      <c r="B15" s="41"/>
      <c r="C15" s="41"/>
      <c r="D15" s="58" t="s">
        <v>159</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5">
      <c r="A16" s="36" t="s">
        <v>160</v>
      </c>
      <c r="B16" s="36"/>
      <c r="C16" s="36"/>
      <c r="D16" s="63" t="s">
        <v>161</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5">
      <c r="A17" s="36"/>
      <c r="B17" s="36"/>
      <c r="C17" s="36"/>
      <c r="D17" s="68" t="s">
        <v>154</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5">
      <c r="A18" s="41"/>
      <c r="B18" s="41"/>
      <c r="C18" s="41"/>
      <c r="D18" s="68" t="s">
        <v>156</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5">
      <c r="A19" s="41"/>
      <c r="B19" s="41"/>
      <c r="C19" s="41"/>
      <c r="D19" s="68" t="s">
        <v>157</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5">
      <c r="A20" s="41"/>
      <c r="B20" s="41"/>
      <c r="C20" s="41"/>
      <c r="D20" s="68" t="s">
        <v>158</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5">
      <c r="A21" s="41"/>
      <c r="B21" s="41"/>
      <c r="C21" s="41"/>
      <c r="D21" s="68" t="s">
        <v>159</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5">
      <c r="A22" s="41" t="s">
        <v>162</v>
      </c>
      <c r="B22" s="41"/>
      <c r="C22" s="41"/>
      <c r="D22" s="72" t="s">
        <v>163</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5">
      <c r="A23" s="41"/>
      <c r="B23" s="41"/>
      <c r="C23" s="41"/>
      <c r="D23" s="77" t="s">
        <v>154</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5">
      <c r="A24" s="41"/>
      <c r="B24" s="41"/>
      <c r="C24" s="41"/>
      <c r="D24" s="77" t="s">
        <v>156</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5">
      <c r="A25" s="41"/>
      <c r="B25" s="41"/>
      <c r="C25" s="41"/>
      <c r="D25" s="77" t="s">
        <v>157</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5">
      <c r="A26" s="41"/>
      <c r="B26" s="41"/>
      <c r="C26" s="41"/>
      <c r="D26" s="77" t="s">
        <v>158</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5">
      <c r="A27" s="41"/>
      <c r="B27" s="41"/>
      <c r="C27" s="41"/>
      <c r="D27" s="77" t="s">
        <v>159</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5">
      <c r="A28" s="41" t="s">
        <v>162</v>
      </c>
      <c r="B28" s="41"/>
      <c r="C28" s="41"/>
      <c r="D28" s="81" t="s">
        <v>164</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5">
      <c r="A29" s="41"/>
      <c r="B29" s="41"/>
      <c r="C29" s="41"/>
      <c r="D29" s="86" t="s">
        <v>154</v>
      </c>
      <c r="E29" s="87"/>
      <c r="F29" s="88"/>
      <c r="G29" s="89" t="s">
        <v>165</v>
      </c>
      <c r="H29" s="89" t="s">
        <v>165</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5">
      <c r="A30" s="41"/>
      <c r="B30" s="41"/>
      <c r="C30" s="41"/>
      <c r="D30" s="86" t="s">
        <v>156</v>
      </c>
      <c r="E30" s="87"/>
      <c r="F30" s="88"/>
      <c r="G30" s="89" t="s">
        <v>165</v>
      </c>
      <c r="H30" s="89" t="s">
        <v>165</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5">
      <c r="A31" s="41"/>
      <c r="B31" s="41"/>
      <c r="C31" s="41"/>
      <c r="D31" s="86" t="s">
        <v>157</v>
      </c>
      <c r="E31" s="87"/>
      <c r="F31" s="88"/>
      <c r="G31" s="89" t="s">
        <v>165</v>
      </c>
      <c r="H31" s="89" t="s">
        <v>165</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5">
      <c r="A32" s="41"/>
      <c r="B32" s="41"/>
      <c r="C32" s="41"/>
      <c r="D32" s="86" t="s">
        <v>158</v>
      </c>
      <c r="E32" s="87"/>
      <c r="F32" s="88"/>
      <c r="G32" s="89" t="s">
        <v>165</v>
      </c>
      <c r="H32" s="89" t="s">
        <v>165</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5">
      <c r="A33" s="41"/>
      <c r="B33" s="41"/>
      <c r="C33" s="41"/>
      <c r="D33" s="86" t="s">
        <v>159</v>
      </c>
      <c r="E33" s="87"/>
      <c r="F33" s="88"/>
      <c r="G33" s="89" t="s">
        <v>165</v>
      </c>
      <c r="H33" s="89" t="s">
        <v>165</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5">
      <c r="A34" s="41" t="s">
        <v>166</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5">
      <c r="A35" s="36" t="s">
        <v>167</v>
      </c>
      <c r="B35" s="36"/>
      <c r="C35" s="36"/>
      <c r="D35" s="94" t="s">
        <v>168</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3">
      <c r="I36" s="101"/>
    </row>
    <row r="37" spans="1:66" ht="30" customHeight="1" x14ac:dyDescent="0.3">
      <c r="E37" s="102"/>
      <c r="H37" s="103"/>
    </row>
    <row r="38" spans="1:66" ht="30" customHeight="1" x14ac:dyDescent="0.3">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sheetView>
  </sheetViews>
  <sheetFormatPr defaultRowHeight="13.2" x14ac:dyDescent="0.25"/>
  <cols>
    <col min="1" max="1" width="14" bestFit="1" customWidth="1"/>
    <col min="2" max="2" width="25.6640625" customWidth="1"/>
    <col min="3" max="3" width="55" customWidth="1"/>
    <col min="4" max="4" width="6.21875" bestFit="1" customWidth="1"/>
    <col min="5" max="5" width="7" bestFit="1" customWidth="1"/>
    <col min="6" max="49" width="105.44140625" bestFit="1" customWidth="1"/>
    <col min="50" max="50" width="10" bestFit="1" customWidth="1"/>
  </cols>
  <sheetData>
    <row r="3" spans="1:5" x14ac:dyDescent="0.25">
      <c r="A3" s="30" t="s">
        <v>136</v>
      </c>
      <c r="B3" s="29"/>
      <c r="C3" s="29"/>
      <c r="D3" s="29"/>
      <c r="E3" s="32"/>
    </row>
    <row r="4" spans="1:5" x14ac:dyDescent="0.25">
      <c r="A4" s="30" t="s">
        <v>2</v>
      </c>
      <c r="B4" s="30" t="s">
        <v>4</v>
      </c>
      <c r="C4" s="30" t="s">
        <v>51</v>
      </c>
      <c r="D4" s="30" t="s">
        <v>0</v>
      </c>
      <c r="E4" s="32" t="s">
        <v>133</v>
      </c>
    </row>
    <row r="5" spans="1:5" x14ac:dyDescent="0.25">
      <c r="A5" s="28" t="s">
        <v>11</v>
      </c>
      <c r="B5" s="28" t="s">
        <v>56</v>
      </c>
      <c r="C5" s="28" t="s">
        <v>53</v>
      </c>
      <c r="D5" s="28" t="s">
        <v>11</v>
      </c>
      <c r="E5" s="32">
        <v>1000</v>
      </c>
    </row>
    <row r="6" spans="1:5" x14ac:dyDescent="0.25">
      <c r="A6" s="34"/>
      <c r="B6" s="34"/>
      <c r="C6" s="28" t="s">
        <v>52</v>
      </c>
      <c r="D6" s="28" t="s">
        <v>15</v>
      </c>
      <c r="E6" s="32">
        <v>1000</v>
      </c>
    </row>
    <row r="7" spans="1:5" x14ac:dyDescent="0.25">
      <c r="A7" s="34"/>
      <c r="B7" s="34"/>
      <c r="C7" s="28" t="s">
        <v>54</v>
      </c>
      <c r="D7" s="28" t="s">
        <v>14</v>
      </c>
      <c r="E7" s="32">
        <v>2000</v>
      </c>
    </row>
    <row r="8" spans="1:5" x14ac:dyDescent="0.25">
      <c r="A8" s="28" t="s">
        <v>15</v>
      </c>
      <c r="B8" s="28" t="s">
        <v>67</v>
      </c>
      <c r="C8" s="28" t="s">
        <v>131</v>
      </c>
      <c r="D8" s="28" t="s">
        <v>16</v>
      </c>
      <c r="E8" s="32">
        <v>2000</v>
      </c>
    </row>
    <row r="9" spans="1:5" x14ac:dyDescent="0.25">
      <c r="A9" s="34"/>
      <c r="B9" s="28" t="s">
        <v>56</v>
      </c>
      <c r="C9" s="28" t="s">
        <v>128</v>
      </c>
      <c r="D9" s="28" t="s">
        <v>8</v>
      </c>
      <c r="E9" s="32">
        <v>700</v>
      </c>
    </row>
    <row r="10" spans="1:5" x14ac:dyDescent="0.25">
      <c r="A10" s="34"/>
      <c r="B10" s="28" t="s">
        <v>134</v>
      </c>
      <c r="C10" s="28" t="s">
        <v>57</v>
      </c>
      <c r="D10" s="28">
        <v>2</v>
      </c>
      <c r="E10" s="32"/>
    </row>
    <row r="11" spans="1:5" x14ac:dyDescent="0.25">
      <c r="A11" s="28" t="s">
        <v>117</v>
      </c>
      <c r="B11" s="28" t="s">
        <v>126</v>
      </c>
      <c r="C11" s="28" t="s">
        <v>115</v>
      </c>
      <c r="D11" s="28" t="s">
        <v>117</v>
      </c>
      <c r="E11" s="32">
        <v>4000</v>
      </c>
    </row>
    <row r="12" spans="1:5" x14ac:dyDescent="0.25">
      <c r="A12" s="28" t="s">
        <v>118</v>
      </c>
      <c r="B12" s="28" t="s">
        <v>125</v>
      </c>
      <c r="C12" s="28" t="s">
        <v>116</v>
      </c>
      <c r="D12" s="28" t="s">
        <v>118</v>
      </c>
      <c r="E12" s="32">
        <v>1000</v>
      </c>
    </row>
    <row r="13" spans="1:5" x14ac:dyDescent="0.25">
      <c r="A13" s="28" t="s">
        <v>119</v>
      </c>
      <c r="B13" s="28" t="s">
        <v>125</v>
      </c>
      <c r="C13" s="28" t="s">
        <v>120</v>
      </c>
      <c r="D13" s="28" t="s">
        <v>119</v>
      </c>
      <c r="E13" s="32">
        <v>1000</v>
      </c>
    </row>
    <row r="14" spans="1:5" x14ac:dyDescent="0.25">
      <c r="A14" s="28" t="s">
        <v>7</v>
      </c>
      <c r="B14" s="28" t="s">
        <v>56</v>
      </c>
      <c r="C14" s="28" t="s">
        <v>58</v>
      </c>
      <c r="D14" s="28" t="s">
        <v>7</v>
      </c>
      <c r="E14" s="32">
        <v>2000</v>
      </c>
    </row>
    <row r="15" spans="1:5" x14ac:dyDescent="0.25">
      <c r="A15" s="28" t="s">
        <v>8</v>
      </c>
      <c r="B15" s="28" t="s">
        <v>56</v>
      </c>
      <c r="C15" s="28" t="s">
        <v>63</v>
      </c>
      <c r="D15" s="28" t="s">
        <v>9</v>
      </c>
      <c r="E15" s="32">
        <v>400</v>
      </c>
    </row>
    <row r="16" spans="1:5" x14ac:dyDescent="0.25">
      <c r="A16" s="34"/>
      <c r="B16" s="34"/>
      <c r="C16" s="28" t="s">
        <v>59</v>
      </c>
      <c r="D16" s="28" t="s">
        <v>43</v>
      </c>
      <c r="E16" s="32">
        <v>500</v>
      </c>
    </row>
    <row r="17" spans="1:5" x14ac:dyDescent="0.25">
      <c r="A17" s="34"/>
      <c r="B17" s="34"/>
      <c r="C17" s="28" t="s">
        <v>62</v>
      </c>
      <c r="D17" s="28" t="s">
        <v>66</v>
      </c>
      <c r="E17" s="32">
        <v>200</v>
      </c>
    </row>
    <row r="18" spans="1:5" x14ac:dyDescent="0.25">
      <c r="A18" s="34"/>
      <c r="B18" s="34"/>
      <c r="C18" s="28" t="s">
        <v>61</v>
      </c>
      <c r="D18" s="28" t="s">
        <v>65</v>
      </c>
      <c r="E18" s="32">
        <v>800</v>
      </c>
    </row>
    <row r="19" spans="1:5" x14ac:dyDescent="0.25">
      <c r="A19" s="34"/>
      <c r="B19" s="34"/>
      <c r="C19" s="28" t="s">
        <v>60</v>
      </c>
      <c r="D19" s="28" t="s">
        <v>44</v>
      </c>
      <c r="E19" s="32">
        <v>1000</v>
      </c>
    </row>
    <row r="20" spans="1:5" x14ac:dyDescent="0.25">
      <c r="A20" s="28" t="s">
        <v>9</v>
      </c>
      <c r="B20" s="28" t="s">
        <v>134</v>
      </c>
      <c r="C20" s="28" t="s">
        <v>64</v>
      </c>
      <c r="D20" s="28">
        <v>3</v>
      </c>
      <c r="E20" s="32"/>
    </row>
    <row r="21" spans="1:5" x14ac:dyDescent="0.25">
      <c r="A21" s="28" t="s">
        <v>16</v>
      </c>
      <c r="B21" s="28" t="s">
        <v>67</v>
      </c>
      <c r="C21" s="28" t="s">
        <v>69</v>
      </c>
      <c r="D21" s="28" t="s">
        <v>129</v>
      </c>
      <c r="E21" s="32">
        <v>500</v>
      </c>
    </row>
    <row r="22" spans="1:5" x14ac:dyDescent="0.25">
      <c r="A22" s="28" t="s">
        <v>129</v>
      </c>
      <c r="B22" s="28" t="s">
        <v>67</v>
      </c>
      <c r="C22" s="28" t="s">
        <v>70</v>
      </c>
      <c r="D22" s="28" t="s">
        <v>71</v>
      </c>
      <c r="E22" s="32">
        <v>500</v>
      </c>
    </row>
    <row r="23" spans="1:5" x14ac:dyDescent="0.25">
      <c r="A23" s="28" t="s">
        <v>71</v>
      </c>
      <c r="B23" s="28" t="s">
        <v>67</v>
      </c>
      <c r="C23" s="28" t="s">
        <v>132</v>
      </c>
      <c r="D23" s="28" t="s">
        <v>17</v>
      </c>
      <c r="E23" s="32">
        <v>1000</v>
      </c>
    </row>
    <row r="24" spans="1:5" x14ac:dyDescent="0.25">
      <c r="A24" s="28" t="s">
        <v>17</v>
      </c>
      <c r="B24" s="28" t="s">
        <v>67</v>
      </c>
      <c r="C24" s="28" t="s">
        <v>68</v>
      </c>
      <c r="D24" s="28" t="s">
        <v>130</v>
      </c>
      <c r="E24" s="32">
        <v>500</v>
      </c>
    </row>
    <row r="25" spans="1:5" x14ac:dyDescent="0.25">
      <c r="A25" s="28" t="s">
        <v>130</v>
      </c>
      <c r="B25" s="28" t="s">
        <v>134</v>
      </c>
      <c r="C25" s="28" t="s">
        <v>72</v>
      </c>
      <c r="D25" s="28">
        <v>4</v>
      </c>
      <c r="E25" s="32"/>
    </row>
    <row r="26" spans="1:5" x14ac:dyDescent="0.25">
      <c r="A26" s="28" t="s">
        <v>138</v>
      </c>
      <c r="B26" s="28" t="s">
        <v>67</v>
      </c>
      <c r="C26" s="28" t="s">
        <v>137</v>
      </c>
      <c r="D26" s="28" t="s">
        <v>138</v>
      </c>
      <c r="E26" s="32">
        <v>700</v>
      </c>
    </row>
    <row r="27" spans="1:5" x14ac:dyDescent="0.25">
      <c r="A27" s="28" t="s">
        <v>10</v>
      </c>
      <c r="B27" s="28" t="s">
        <v>74</v>
      </c>
      <c r="C27" s="28" t="s">
        <v>73</v>
      </c>
      <c r="D27" s="28" t="s">
        <v>10</v>
      </c>
      <c r="E27" s="32">
        <v>500</v>
      </c>
    </row>
    <row r="28" spans="1:5" x14ac:dyDescent="0.25">
      <c r="A28" s="28" t="s">
        <v>76</v>
      </c>
      <c r="B28" s="28" t="s">
        <v>74</v>
      </c>
      <c r="C28" s="28" t="s">
        <v>75</v>
      </c>
      <c r="D28" s="28" t="s">
        <v>76</v>
      </c>
      <c r="E28" s="32">
        <v>5000</v>
      </c>
    </row>
    <row r="29" spans="1:5" x14ac:dyDescent="0.25">
      <c r="A29" s="28" t="s">
        <v>34</v>
      </c>
      <c r="B29" s="28" t="s">
        <v>74</v>
      </c>
      <c r="C29" s="28" t="s">
        <v>77</v>
      </c>
      <c r="D29" s="28" t="s">
        <v>34</v>
      </c>
      <c r="E29" s="32">
        <v>700</v>
      </c>
    </row>
    <row r="30" spans="1:5" x14ac:dyDescent="0.25">
      <c r="A30" s="28" t="s">
        <v>46</v>
      </c>
      <c r="B30" s="28" t="s">
        <v>74</v>
      </c>
      <c r="C30" s="28" t="s">
        <v>80</v>
      </c>
      <c r="D30" s="28" t="s">
        <v>46</v>
      </c>
      <c r="E30" s="32">
        <v>500</v>
      </c>
    </row>
    <row r="31" spans="1:5" x14ac:dyDescent="0.25">
      <c r="A31" s="28" t="s">
        <v>78</v>
      </c>
      <c r="B31" s="28" t="s">
        <v>74</v>
      </c>
      <c r="C31" s="28" t="s">
        <v>81</v>
      </c>
      <c r="D31" s="28" t="s">
        <v>78</v>
      </c>
      <c r="E31" s="32">
        <v>300</v>
      </c>
    </row>
    <row r="32" spans="1:5" x14ac:dyDescent="0.25">
      <c r="A32" s="28" t="s">
        <v>79</v>
      </c>
      <c r="B32" s="28" t="s">
        <v>74</v>
      </c>
      <c r="C32" s="28" t="s">
        <v>82</v>
      </c>
      <c r="D32" s="28" t="s">
        <v>79</v>
      </c>
      <c r="E32" s="32">
        <v>1000</v>
      </c>
    </row>
    <row r="33" spans="1:5" x14ac:dyDescent="0.25">
      <c r="A33" s="28" t="s">
        <v>18</v>
      </c>
      <c r="B33" s="28" t="s">
        <v>121</v>
      </c>
      <c r="C33" s="28" t="s">
        <v>83</v>
      </c>
      <c r="D33" s="28" t="s">
        <v>18</v>
      </c>
      <c r="E33" s="32">
        <v>3000</v>
      </c>
    </row>
    <row r="34" spans="1:5" x14ac:dyDescent="0.25">
      <c r="A34" s="28" t="s">
        <v>19</v>
      </c>
      <c r="B34" s="28" t="s">
        <v>121</v>
      </c>
      <c r="C34" s="28" t="s">
        <v>84</v>
      </c>
      <c r="D34" s="28" t="s">
        <v>19</v>
      </c>
      <c r="E34" s="32">
        <v>1000</v>
      </c>
    </row>
    <row r="35" spans="1:5" x14ac:dyDescent="0.25">
      <c r="A35" s="28" t="s">
        <v>20</v>
      </c>
      <c r="B35" s="28" t="s">
        <v>121</v>
      </c>
      <c r="C35" s="28" t="s">
        <v>85</v>
      </c>
      <c r="D35" s="28" t="s">
        <v>20</v>
      </c>
      <c r="E35" s="32">
        <v>1000</v>
      </c>
    </row>
    <row r="36" spans="1:5" x14ac:dyDescent="0.25">
      <c r="A36" s="28" t="s">
        <v>90</v>
      </c>
      <c r="B36" s="28" t="s">
        <v>122</v>
      </c>
      <c r="C36" s="28" t="s">
        <v>87</v>
      </c>
      <c r="D36" s="28" t="s">
        <v>90</v>
      </c>
      <c r="E36" s="32">
        <v>30000</v>
      </c>
    </row>
    <row r="37" spans="1:5" x14ac:dyDescent="0.25">
      <c r="A37" s="28" t="s">
        <v>91</v>
      </c>
      <c r="B37" s="28" t="s">
        <v>123</v>
      </c>
      <c r="C37" s="28" t="s">
        <v>88</v>
      </c>
      <c r="D37" s="28" t="s">
        <v>91</v>
      </c>
      <c r="E37" s="32">
        <v>700</v>
      </c>
    </row>
    <row r="38" spans="1:5" x14ac:dyDescent="0.25">
      <c r="A38" s="28" t="s">
        <v>92</v>
      </c>
      <c r="B38" s="28" t="s">
        <v>121</v>
      </c>
      <c r="C38" s="28" t="s">
        <v>89</v>
      </c>
      <c r="D38" s="28" t="s">
        <v>92</v>
      </c>
      <c r="E38" s="32">
        <v>500</v>
      </c>
    </row>
    <row r="39" spans="1:5" x14ac:dyDescent="0.25">
      <c r="A39" s="28" t="s">
        <v>97</v>
      </c>
      <c r="B39" s="28" t="s">
        <v>124</v>
      </c>
      <c r="C39" s="28" t="s">
        <v>94</v>
      </c>
      <c r="D39" s="28" t="s">
        <v>97</v>
      </c>
      <c r="E39" s="32">
        <v>15000</v>
      </c>
    </row>
    <row r="40" spans="1:5" x14ac:dyDescent="0.25">
      <c r="A40" s="28" t="s">
        <v>98</v>
      </c>
      <c r="B40" s="28" t="s">
        <v>125</v>
      </c>
      <c r="C40" s="28" t="s">
        <v>95</v>
      </c>
      <c r="D40" s="28" t="s">
        <v>98</v>
      </c>
      <c r="E40" s="32">
        <v>10000</v>
      </c>
    </row>
    <row r="41" spans="1:5" x14ac:dyDescent="0.25">
      <c r="A41" s="28" t="s">
        <v>99</v>
      </c>
      <c r="B41" s="28" t="s">
        <v>125</v>
      </c>
      <c r="C41" s="28" t="s">
        <v>96</v>
      </c>
      <c r="D41" s="28" t="s">
        <v>99</v>
      </c>
      <c r="E41" s="32">
        <v>10000</v>
      </c>
    </row>
    <row r="42" spans="1:5" x14ac:dyDescent="0.25">
      <c r="A42" s="28" t="s">
        <v>104</v>
      </c>
      <c r="B42" s="28" t="s">
        <v>127</v>
      </c>
      <c r="C42" s="28" t="s">
        <v>101</v>
      </c>
      <c r="D42" s="28" t="s">
        <v>104</v>
      </c>
      <c r="E42" s="32">
        <v>5000</v>
      </c>
    </row>
    <row r="43" spans="1:5" x14ac:dyDescent="0.25">
      <c r="A43" s="28" t="s">
        <v>105</v>
      </c>
      <c r="B43" s="28" t="s">
        <v>127</v>
      </c>
      <c r="C43" s="28" t="s">
        <v>102</v>
      </c>
      <c r="D43" s="28" t="s">
        <v>105</v>
      </c>
      <c r="E43" s="32">
        <v>4000</v>
      </c>
    </row>
    <row r="44" spans="1:5" x14ac:dyDescent="0.25">
      <c r="A44" s="28" t="s">
        <v>106</v>
      </c>
      <c r="B44" s="28" t="s">
        <v>127</v>
      </c>
      <c r="C44" s="28" t="s">
        <v>103</v>
      </c>
      <c r="D44" s="28" t="s">
        <v>106</v>
      </c>
      <c r="E44" s="32">
        <v>1000</v>
      </c>
    </row>
    <row r="45" spans="1:5" x14ac:dyDescent="0.25">
      <c r="A45" s="28" t="s">
        <v>111</v>
      </c>
      <c r="B45" s="28" t="s">
        <v>127</v>
      </c>
      <c r="C45" s="28" t="s">
        <v>108</v>
      </c>
      <c r="D45" s="28" t="s">
        <v>111</v>
      </c>
      <c r="E45" s="32">
        <v>10000</v>
      </c>
    </row>
    <row r="46" spans="1:5" x14ac:dyDescent="0.25">
      <c r="A46" s="28" t="s">
        <v>112</v>
      </c>
      <c r="B46" s="28" t="s">
        <v>127</v>
      </c>
      <c r="C46" s="28" t="s">
        <v>109</v>
      </c>
      <c r="D46" s="28" t="s">
        <v>112</v>
      </c>
      <c r="E46" s="32">
        <v>20000</v>
      </c>
    </row>
    <row r="47" spans="1:5" x14ac:dyDescent="0.25">
      <c r="A47" s="28" t="s">
        <v>113</v>
      </c>
      <c r="B47" s="28" t="s">
        <v>127</v>
      </c>
      <c r="C47" s="28" t="s">
        <v>110</v>
      </c>
      <c r="D47" s="28" t="s">
        <v>113</v>
      </c>
      <c r="E47" s="32">
        <v>10000</v>
      </c>
    </row>
    <row r="48" spans="1:5" x14ac:dyDescent="0.25">
      <c r="A48" s="28" t="s">
        <v>134</v>
      </c>
      <c r="B48" s="28" t="s">
        <v>134</v>
      </c>
      <c r="C48" s="28" t="s">
        <v>114</v>
      </c>
      <c r="D48" s="28">
        <v>10</v>
      </c>
      <c r="E48" s="32"/>
    </row>
    <row r="49" spans="1:5" x14ac:dyDescent="0.25">
      <c r="A49" s="34"/>
      <c r="B49" s="34"/>
      <c r="C49" s="28" t="s">
        <v>55</v>
      </c>
      <c r="D49" s="28">
        <v>1</v>
      </c>
      <c r="E49" s="32"/>
    </row>
    <row r="50" spans="1:5" x14ac:dyDescent="0.25">
      <c r="A50" s="34"/>
      <c r="B50" s="34"/>
      <c r="C50" s="28" t="s">
        <v>62</v>
      </c>
      <c r="D50" s="28">
        <v>5</v>
      </c>
      <c r="E50" s="32"/>
    </row>
    <row r="51" spans="1:5" x14ac:dyDescent="0.25">
      <c r="A51" s="34"/>
      <c r="B51" s="34"/>
      <c r="C51" s="28" t="s">
        <v>93</v>
      </c>
      <c r="D51" s="28">
        <v>7</v>
      </c>
      <c r="E51" s="32"/>
    </row>
    <row r="52" spans="1:5" x14ac:dyDescent="0.25">
      <c r="A52" s="34"/>
      <c r="B52" s="34"/>
      <c r="C52" s="28" t="s">
        <v>107</v>
      </c>
      <c r="D52" s="28">
        <v>9</v>
      </c>
      <c r="E52" s="32"/>
    </row>
    <row r="53" spans="1:5" x14ac:dyDescent="0.25">
      <c r="A53" s="34"/>
      <c r="B53" s="34"/>
      <c r="C53" s="28" t="s">
        <v>100</v>
      </c>
      <c r="D53" s="28">
        <v>8</v>
      </c>
      <c r="E53" s="32"/>
    </row>
    <row r="54" spans="1:5" x14ac:dyDescent="0.25">
      <c r="A54" s="34"/>
      <c r="B54" s="34"/>
      <c r="C54" s="28" t="s">
        <v>86</v>
      </c>
      <c r="D54" s="28">
        <v>6</v>
      </c>
      <c r="E54" s="32"/>
    </row>
    <row r="55" spans="1:5" x14ac:dyDescent="0.25">
      <c r="A55" s="31" t="s">
        <v>135</v>
      </c>
      <c r="B55" s="35"/>
      <c r="C55" s="35"/>
      <c r="D55" s="35"/>
      <c r="E55" s="33">
        <v>150000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3.2" x14ac:dyDescent="0.25"/>
  <cols>
    <col min="1" max="1" width="3.33203125" customWidth="1"/>
    <col min="2" max="2" width="13" style="1" customWidth="1"/>
    <col min="3" max="3" width="78.44140625" style="3" customWidth="1"/>
    <col min="4" max="4" width="7.77734375" style="1" bestFit="1" customWidth="1"/>
    <col min="5" max="5" width="9.6640625" style="1" bestFit="1" customWidth="1"/>
    <col min="6" max="6" width="8.21875" style="1" bestFit="1" customWidth="1"/>
    <col min="7" max="7" width="10.5546875" style="1" bestFit="1" customWidth="1"/>
    <col min="8" max="8" width="10.109375" style="1" bestFit="1" customWidth="1"/>
    <col min="9" max="9" width="7.6640625" style="1" bestFit="1" customWidth="1"/>
    <col min="10" max="11" width="3.77734375" style="1" customWidth="1"/>
    <col min="12" max="27" width="3.77734375" customWidth="1"/>
  </cols>
  <sheetData>
    <row r="2" spans="2:27" ht="16.8" x14ac:dyDescent="0.3">
      <c r="B2" s="4" t="s">
        <v>36</v>
      </c>
    </row>
    <row r="4" spans="2:27" ht="13.8" thickBot="1" x14ac:dyDescent="0.3"/>
    <row r="5" spans="2:27" s="14" customFormat="1" ht="16.2" thickBot="1" x14ac:dyDescent="0.3">
      <c r="B5" s="17" t="s">
        <v>0</v>
      </c>
      <c r="C5" s="18" t="s">
        <v>1</v>
      </c>
      <c r="D5" s="228"/>
      <c r="E5" s="228"/>
      <c r="F5" s="228"/>
      <c r="G5" s="228"/>
      <c r="H5" s="228"/>
      <c r="I5" s="228"/>
      <c r="J5" s="228"/>
      <c r="K5" s="228"/>
      <c r="L5" s="228"/>
      <c r="M5" s="228"/>
      <c r="N5" s="228"/>
      <c r="O5" s="228"/>
      <c r="P5" s="228"/>
      <c r="Q5" s="228"/>
      <c r="R5" s="228"/>
      <c r="S5" s="228"/>
      <c r="T5" s="228"/>
      <c r="U5" s="228"/>
      <c r="V5" s="228"/>
      <c r="W5" s="228"/>
      <c r="X5" s="229"/>
      <c r="Y5" s="19"/>
      <c r="Z5" s="19"/>
      <c r="AA5" s="20"/>
    </row>
    <row r="6" spans="2:27" ht="13.8" thickBot="1" x14ac:dyDescent="0.3">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5">
      <c r="B7" s="21"/>
      <c r="C7"/>
      <c r="D7" s="230" t="s">
        <v>37</v>
      </c>
      <c r="E7" s="231"/>
      <c r="F7" s="231"/>
      <c r="G7" s="232"/>
      <c r="H7" s="233" t="s">
        <v>38</v>
      </c>
      <c r="I7" s="231"/>
      <c r="J7" s="231"/>
      <c r="K7" s="232"/>
      <c r="L7" s="233" t="s">
        <v>39</v>
      </c>
      <c r="M7" s="231"/>
      <c r="N7" s="231"/>
      <c r="O7" s="232"/>
      <c r="P7" s="233" t="s">
        <v>40</v>
      </c>
      <c r="Q7" s="231"/>
      <c r="R7" s="231"/>
      <c r="S7" s="232"/>
      <c r="T7" s="233" t="s">
        <v>41</v>
      </c>
      <c r="U7" s="231"/>
      <c r="V7" s="231"/>
      <c r="W7" s="232"/>
      <c r="X7" s="233" t="s">
        <v>42</v>
      </c>
      <c r="Y7" s="231"/>
      <c r="Z7" s="231"/>
      <c r="AA7" s="232"/>
    </row>
    <row r="8" spans="2:27" s="10" customFormat="1" ht="15.6" x14ac:dyDescent="0.25">
      <c r="B8" s="11" t="s">
        <v>11</v>
      </c>
      <c r="C8" s="9" t="s">
        <v>12</v>
      </c>
      <c r="D8" s="225">
        <v>30000</v>
      </c>
      <c r="E8" s="226"/>
      <c r="F8" s="226"/>
      <c r="G8" s="227"/>
      <c r="H8" s="225"/>
      <c r="I8" s="226"/>
      <c r="J8" s="226"/>
      <c r="K8" s="227"/>
      <c r="L8" s="225"/>
      <c r="M8" s="226"/>
      <c r="N8" s="226"/>
      <c r="O8" s="227"/>
      <c r="P8" s="225"/>
      <c r="Q8" s="226"/>
      <c r="R8" s="226"/>
      <c r="S8" s="227"/>
      <c r="T8" s="225"/>
      <c r="U8" s="226"/>
      <c r="V8" s="226"/>
      <c r="W8" s="227"/>
      <c r="X8" s="225"/>
      <c r="Y8" s="226"/>
      <c r="Z8" s="226"/>
      <c r="AA8" s="227"/>
    </row>
    <row r="9" spans="2:27" s="10" customFormat="1" ht="15.6" x14ac:dyDescent="0.25">
      <c r="B9" s="11" t="s">
        <v>14</v>
      </c>
      <c r="C9" s="9" t="s">
        <v>21</v>
      </c>
      <c r="D9" s="225"/>
      <c r="E9" s="226"/>
      <c r="F9" s="226"/>
      <c r="G9" s="227"/>
      <c r="H9" s="225">
        <v>5000</v>
      </c>
      <c r="I9" s="226"/>
      <c r="J9" s="226"/>
      <c r="K9" s="227"/>
      <c r="L9" s="225">
        <v>5000</v>
      </c>
      <c r="M9" s="226"/>
      <c r="N9" s="226"/>
      <c r="O9" s="227"/>
      <c r="P9" s="225">
        <v>5000</v>
      </c>
      <c r="Q9" s="226"/>
      <c r="R9" s="226"/>
      <c r="S9" s="227"/>
      <c r="T9" s="225">
        <v>5000</v>
      </c>
      <c r="U9" s="226"/>
      <c r="V9" s="226"/>
      <c r="W9" s="227"/>
      <c r="X9" s="225"/>
      <c r="Y9" s="226"/>
      <c r="Z9" s="226"/>
      <c r="AA9" s="227"/>
    </row>
    <row r="10" spans="2:27" s="10" customFormat="1" ht="16.2" thickBot="1" x14ac:dyDescent="0.3">
      <c r="B10" s="11" t="s">
        <v>15</v>
      </c>
      <c r="C10" s="9" t="s">
        <v>22</v>
      </c>
      <c r="D10" s="225"/>
      <c r="E10" s="226"/>
      <c r="F10" s="226"/>
      <c r="G10" s="227"/>
      <c r="H10" s="225"/>
      <c r="I10" s="226"/>
      <c r="J10" s="226"/>
      <c r="K10" s="227"/>
      <c r="L10" s="225"/>
      <c r="M10" s="226"/>
      <c r="N10" s="226"/>
      <c r="O10" s="227"/>
      <c r="P10" s="225"/>
      <c r="Q10" s="226"/>
      <c r="R10" s="226"/>
      <c r="S10" s="227"/>
      <c r="T10" s="225"/>
      <c r="U10" s="226"/>
      <c r="V10" s="226"/>
      <c r="W10" s="227"/>
      <c r="X10" s="225">
        <v>10000</v>
      </c>
      <c r="Y10" s="226"/>
      <c r="Z10" s="226"/>
      <c r="AA10" s="227"/>
    </row>
    <row r="11" spans="2:27" ht="15.6" x14ac:dyDescent="0.25">
      <c r="B11" s="12">
        <v>2</v>
      </c>
      <c r="C11" s="13" t="s">
        <v>26</v>
      </c>
      <c r="D11" s="225"/>
      <c r="E11" s="226"/>
      <c r="F11" s="226"/>
      <c r="G11" s="227"/>
      <c r="H11" s="225"/>
      <c r="I11" s="226"/>
      <c r="J11" s="226"/>
      <c r="K11" s="227"/>
      <c r="L11" s="225">
        <v>20000</v>
      </c>
      <c r="M11" s="226"/>
      <c r="N11" s="226"/>
      <c r="O11" s="227"/>
      <c r="P11" s="225">
        <v>40000</v>
      </c>
      <c r="Q11" s="226"/>
      <c r="R11" s="226"/>
      <c r="S11" s="227"/>
      <c r="T11" s="225">
        <v>10000</v>
      </c>
      <c r="U11" s="226"/>
      <c r="V11" s="226"/>
      <c r="W11" s="227"/>
      <c r="X11" s="225">
        <v>10000</v>
      </c>
      <c r="Y11" s="226"/>
      <c r="Z11" s="226"/>
      <c r="AA11" s="227"/>
    </row>
    <row r="12" spans="2:27" ht="15.6" x14ac:dyDescent="0.25">
      <c r="B12" s="6" t="s">
        <v>16</v>
      </c>
      <c r="C12" s="5" t="s">
        <v>32</v>
      </c>
      <c r="D12" s="225"/>
      <c r="E12" s="226"/>
      <c r="F12" s="226"/>
      <c r="G12" s="227"/>
      <c r="H12" s="234">
        <v>10000</v>
      </c>
      <c r="I12" s="226"/>
      <c r="J12" s="226"/>
      <c r="K12" s="227"/>
      <c r="L12" s="225">
        <v>25000</v>
      </c>
      <c r="M12" s="226"/>
      <c r="N12" s="226"/>
      <c r="O12" s="227"/>
      <c r="P12" s="225">
        <v>25000</v>
      </c>
      <c r="Q12" s="226"/>
      <c r="R12" s="226"/>
      <c r="S12" s="227"/>
      <c r="T12" s="225">
        <v>25000</v>
      </c>
      <c r="U12" s="226"/>
      <c r="V12" s="226"/>
      <c r="W12" s="227"/>
      <c r="X12" s="225">
        <v>5000</v>
      </c>
      <c r="Y12" s="226"/>
      <c r="Z12" s="226"/>
      <c r="AA12" s="227"/>
    </row>
    <row r="13" spans="2:27" s="8" customFormat="1" ht="16.2" thickBot="1" x14ac:dyDescent="0.3">
      <c r="B13" s="6" t="s">
        <v>17</v>
      </c>
      <c r="C13" s="5" t="s">
        <v>33</v>
      </c>
      <c r="D13" s="225"/>
      <c r="E13" s="226"/>
      <c r="F13" s="226"/>
      <c r="G13" s="227"/>
      <c r="H13" s="225"/>
      <c r="I13" s="226"/>
      <c r="J13" s="226"/>
      <c r="K13" s="227"/>
      <c r="L13" s="225">
        <v>15000</v>
      </c>
      <c r="M13" s="226"/>
      <c r="N13" s="226"/>
      <c r="O13" s="227"/>
      <c r="P13" s="225">
        <v>15000</v>
      </c>
      <c r="Q13" s="226"/>
      <c r="R13" s="226"/>
      <c r="S13" s="227"/>
      <c r="T13" s="225">
        <v>20000</v>
      </c>
      <c r="U13" s="226"/>
      <c r="V13" s="226"/>
      <c r="W13" s="227"/>
      <c r="X13" s="225">
        <v>10000</v>
      </c>
      <c r="Y13" s="226"/>
      <c r="Z13" s="226"/>
      <c r="AA13" s="227"/>
    </row>
    <row r="14" spans="2:27" s="7" customFormat="1" ht="15.6" x14ac:dyDescent="0.25">
      <c r="B14" s="12">
        <v>4</v>
      </c>
      <c r="C14" s="13" t="s">
        <v>27</v>
      </c>
      <c r="D14" s="225"/>
      <c r="E14" s="226"/>
      <c r="F14" s="226"/>
      <c r="G14" s="227"/>
      <c r="H14" s="225"/>
      <c r="I14" s="226"/>
      <c r="J14" s="226"/>
      <c r="K14" s="227"/>
      <c r="L14" s="225"/>
      <c r="M14" s="226"/>
      <c r="N14" s="226"/>
      <c r="O14" s="227"/>
      <c r="P14" s="225"/>
      <c r="Q14" s="226"/>
      <c r="R14" s="226"/>
      <c r="S14" s="227"/>
      <c r="T14" s="225"/>
      <c r="U14" s="226"/>
      <c r="V14" s="226"/>
      <c r="W14" s="227"/>
      <c r="X14" s="225">
        <v>7000</v>
      </c>
      <c r="Y14" s="226"/>
      <c r="Z14" s="226"/>
      <c r="AA14" s="227"/>
    </row>
    <row r="15" spans="2:27" s="7" customFormat="1" ht="15.6" x14ac:dyDescent="0.25">
      <c r="B15" s="6" t="s">
        <v>18</v>
      </c>
      <c r="C15" s="5" t="s">
        <v>23</v>
      </c>
      <c r="D15" s="225"/>
      <c r="E15" s="226"/>
      <c r="F15" s="226"/>
      <c r="G15" s="227"/>
      <c r="H15" s="225"/>
      <c r="I15" s="226"/>
      <c r="J15" s="226"/>
      <c r="K15" s="227"/>
      <c r="L15" s="225"/>
      <c r="M15" s="226"/>
      <c r="N15" s="226"/>
      <c r="O15" s="227"/>
      <c r="P15" s="225"/>
      <c r="Q15" s="226"/>
      <c r="R15" s="226"/>
      <c r="S15" s="227"/>
      <c r="T15" s="225">
        <v>4000</v>
      </c>
      <c r="U15" s="226"/>
      <c r="V15" s="226"/>
      <c r="W15" s="227"/>
      <c r="X15" s="225">
        <v>4000</v>
      </c>
      <c r="Y15" s="226"/>
      <c r="Z15" s="226"/>
      <c r="AA15" s="227"/>
    </row>
    <row r="16" spans="2:27" ht="15.6" x14ac:dyDescent="0.25">
      <c r="B16" s="6" t="s">
        <v>19</v>
      </c>
      <c r="C16" s="5" t="s">
        <v>24</v>
      </c>
      <c r="D16" s="225"/>
      <c r="E16" s="226"/>
      <c r="F16" s="226"/>
      <c r="G16" s="227"/>
      <c r="H16" s="225"/>
      <c r="I16" s="226"/>
      <c r="J16" s="226"/>
      <c r="K16" s="227"/>
      <c r="L16" s="225"/>
      <c r="M16" s="226"/>
      <c r="N16" s="226"/>
      <c r="O16" s="227"/>
      <c r="P16" s="225"/>
      <c r="Q16" s="226"/>
      <c r="R16" s="226"/>
      <c r="S16" s="227"/>
      <c r="T16" s="225">
        <v>2500</v>
      </c>
      <c r="U16" s="226"/>
      <c r="V16" s="226"/>
      <c r="W16" s="227"/>
      <c r="X16" s="225">
        <v>2500</v>
      </c>
      <c r="Y16" s="226"/>
      <c r="Z16" s="226"/>
      <c r="AA16" s="227"/>
    </row>
    <row r="17" spans="2:27" s="8" customFormat="1" ht="15.6" x14ac:dyDescent="0.25">
      <c r="B17" s="6" t="s">
        <v>20</v>
      </c>
      <c r="C17" s="5" t="s">
        <v>25</v>
      </c>
      <c r="D17" s="225"/>
      <c r="E17" s="226"/>
      <c r="F17" s="226"/>
      <c r="G17" s="227"/>
      <c r="H17" s="225"/>
      <c r="I17" s="226"/>
      <c r="J17" s="226"/>
      <c r="K17" s="227"/>
      <c r="L17" s="225"/>
      <c r="M17" s="226"/>
      <c r="N17" s="226"/>
      <c r="O17" s="227"/>
      <c r="P17" s="225"/>
      <c r="Q17" s="226"/>
      <c r="R17" s="226"/>
      <c r="S17" s="227"/>
      <c r="T17" s="225"/>
      <c r="U17" s="226"/>
      <c r="V17" s="226"/>
      <c r="W17" s="227"/>
      <c r="X17" s="225">
        <v>0</v>
      </c>
      <c r="Y17" s="226"/>
      <c r="Z17" s="226"/>
      <c r="AA17" s="227"/>
    </row>
    <row r="18" spans="2:27" s="7" customFormat="1" ht="15.6" x14ac:dyDescent="0.25">
      <c r="B18" s="6" t="s">
        <v>29</v>
      </c>
      <c r="C18" s="5" t="s">
        <v>30</v>
      </c>
      <c r="D18" s="225"/>
      <c r="E18" s="226"/>
      <c r="F18" s="226"/>
      <c r="G18" s="227"/>
      <c r="H18" s="225">
        <f>20000*35%</f>
        <v>7000</v>
      </c>
      <c r="I18" s="226"/>
      <c r="J18" s="226"/>
      <c r="K18" s="227"/>
      <c r="L18" s="225">
        <f>13000/4</f>
        <v>3250</v>
      </c>
      <c r="M18" s="226"/>
      <c r="N18" s="226"/>
      <c r="O18" s="227"/>
      <c r="P18" s="225">
        <f>13000/4</f>
        <v>3250</v>
      </c>
      <c r="Q18" s="226"/>
      <c r="R18" s="226"/>
      <c r="S18" s="227"/>
      <c r="T18" s="225">
        <f>13000/4</f>
        <v>3250</v>
      </c>
      <c r="U18" s="226"/>
      <c r="V18" s="226"/>
      <c r="W18" s="227"/>
      <c r="X18" s="225">
        <f>13000/4</f>
        <v>3250</v>
      </c>
      <c r="Y18" s="226"/>
      <c r="Z18" s="226"/>
      <c r="AA18" s="227"/>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3</vt:i4>
      </vt:variant>
    </vt:vector>
  </HeadingPairs>
  <TitlesOfParts>
    <vt:vector size="10" baseType="lpstr">
      <vt:lpstr>Project Charter</vt:lpstr>
      <vt:lpstr>WBS-MACRO-ATIVIDADE</vt:lpstr>
      <vt:lpstr>WBS_Detalhado (ordem etapas)</vt:lpstr>
      <vt:lpstr>WBS_Detalhado (ordem depend)</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Matheus Moura</cp:lastModifiedBy>
  <cp:lastPrinted>2024-08-29T21:33:37Z</cp:lastPrinted>
  <dcterms:created xsi:type="dcterms:W3CDTF">2009-09-10T00:53:44Z</dcterms:created>
  <dcterms:modified xsi:type="dcterms:W3CDTF">2025-03-10T17:56:31Z</dcterms:modified>
</cp:coreProperties>
</file>