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693865859\Downloads\"/>
    </mc:Choice>
  </mc:AlternateContent>
  <xr:revisionPtr revIDLastSave="0" documentId="8_{8BBBFC7D-D283-4120-A053-B83356E92BC5}" xr6:coauthVersionLast="36" xr6:coauthVersionMax="36" xr10:uidLastSave="{00000000-0000-0000-0000-000000000000}"/>
  <bookViews>
    <workbookView xWindow="0" yWindow="0" windowWidth="20490" windowHeight="7545" xr2:uid="{44362E41-57DF-48DB-BF8D-EC78040126B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7" i="1"/>
  <c r="G15" i="1"/>
  <c r="K19" i="1" l="1"/>
  <c r="K18" i="1"/>
  <c r="K17" i="1"/>
  <c r="K16" i="1"/>
  <c r="K15" i="1"/>
  <c r="K14" i="1"/>
  <c r="K13" i="1"/>
  <c r="G16" i="1"/>
  <c r="G18" i="1"/>
  <c r="G19" i="1"/>
</calcChain>
</file>

<file path=xl/sharedStrings.xml><?xml version="1.0" encoding="utf-8"?>
<sst xmlns="http://schemas.openxmlformats.org/spreadsheetml/2006/main" count="24" uniqueCount="19">
  <si>
    <t>Violação de Dados (Data Breach)</t>
  </si>
  <si>
    <t>Ataques DDoS</t>
  </si>
  <si>
    <t>Acesso Não Autorizado</t>
  </si>
  <si>
    <t>Ataques de Engenharia Social (Phishing)</t>
  </si>
  <si>
    <t>Exploração de APIs Inseguras</t>
  </si>
  <si>
    <t>Riscos Legais e Regulatórios</t>
  </si>
  <si>
    <t>Concorrência Acirrada e Baixa Adoção</t>
  </si>
  <si>
    <t>ÍNDICE</t>
  </si>
  <si>
    <t>CATEGORIA</t>
  </si>
  <si>
    <t>RISCO</t>
  </si>
  <si>
    <t>PROBABILIDADE</t>
  </si>
  <si>
    <t>IMPACTO</t>
  </si>
  <si>
    <t>NÍVEL</t>
  </si>
  <si>
    <t>GRAVIDADE</t>
  </si>
  <si>
    <t>URGÊNCIA</t>
  </si>
  <si>
    <t>TENDÊNCIA</t>
  </si>
  <si>
    <t>PRIORIDADE</t>
  </si>
  <si>
    <t>EXTERNA</t>
  </si>
  <si>
    <t>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</si>
</sst>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A5C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7859-6B92-4CD2-9FFD-1039DD6E8ECB}">
  <sheetPr>
    <tabColor rgb="FF92D050"/>
  </sheetPr>
  <dimension ref="A1:AB611"/>
  <sheetViews>
    <sheetView tabSelected="1" topLeftCell="A10" workbookViewId="0">
      <selection activeCell="I16" sqref="I16"/>
    </sheetView>
  </sheetViews>
  <sheetFormatPr defaultRowHeight="15" x14ac:dyDescent="0.25"/>
  <cols>
    <col min="2" max="2" width="7" bestFit="1" customWidth="1"/>
    <col min="3" max="3" width="11.28515625" bestFit="1" customWidth="1"/>
    <col min="4" max="4" width="37.140625" bestFit="1" customWidth="1"/>
    <col min="5" max="5" width="15.28515625" bestFit="1" customWidth="1"/>
    <col min="6" max="6" width="9.42578125" bestFit="1" customWidth="1"/>
    <col min="7" max="7" width="12.42578125" bestFit="1" customWidth="1"/>
    <col min="8" max="8" width="11.5703125" bestFit="1" customWidth="1"/>
    <col min="9" max="9" width="10.42578125" bestFit="1" customWidth="1"/>
    <col min="10" max="10" width="11.140625" bestFit="1" customWidth="1"/>
    <col min="11" max="11" width="11.85546875" bestFit="1" customWidth="1"/>
    <col min="14" max="14" width="7" bestFit="1" customWidth="1"/>
    <col min="15" max="15" width="11.28515625" bestFit="1" customWidth="1"/>
    <col min="16" max="16" width="37.140625" bestFit="1" customWidth="1"/>
    <col min="17" max="17" width="15.28515625" bestFit="1" customWidth="1"/>
    <col min="18" max="18" width="9.42578125" bestFit="1" customWidth="1"/>
    <col min="19" max="19" width="6.140625" bestFit="1" customWidth="1"/>
    <col min="20" max="20" width="11.5703125" bestFit="1" customWidth="1"/>
    <col min="21" max="21" width="10.42578125" bestFit="1" customWidth="1"/>
    <col min="22" max="22" width="11.140625" bestFit="1" customWidth="1"/>
    <col min="23" max="23" width="11.85546875" bestFit="1" customWidth="1"/>
  </cols>
  <sheetData>
    <row r="1" spans="1:2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B2" s="5"/>
      <c r="C2" s="5"/>
      <c r="D2" s="5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/>
      <c r="B3" s="6"/>
      <c r="C3" s="7"/>
      <c r="D3" s="7"/>
      <c r="E3" s="7"/>
      <c r="F3" s="7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6"/>
      <c r="C4" s="7"/>
      <c r="D4" s="7"/>
      <c r="E4" s="7"/>
      <c r="F4" s="7"/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6"/>
      <c r="C5" s="7"/>
      <c r="D5" s="7"/>
      <c r="E5" s="7"/>
      <c r="F5" s="7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/>
      <c r="B6" s="6"/>
      <c r="C6" s="7"/>
      <c r="D6" s="7"/>
      <c r="E6" s="7"/>
      <c r="F6" s="7"/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2"/>
      <c r="B7" s="6"/>
      <c r="C7" s="7"/>
      <c r="D7" s="7"/>
      <c r="E7" s="7"/>
      <c r="F7" s="7"/>
      <c r="G7" s="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/>
      <c r="B8" s="6"/>
      <c r="C8" s="7"/>
      <c r="D8" s="7"/>
      <c r="E8" s="7"/>
      <c r="F8" s="7"/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"/>
      <c r="B9" s="6"/>
      <c r="C9" s="7"/>
      <c r="D9" s="7"/>
      <c r="E9" s="7"/>
      <c r="F9" s="7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X9" s="2"/>
      <c r="Y9" s="2"/>
      <c r="Z9" s="2"/>
      <c r="AA9" s="2"/>
    </row>
    <row r="10" spans="1:2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8" x14ac:dyDescent="0.25">
      <c r="A12" s="2"/>
      <c r="B12" s="9" t="s">
        <v>7</v>
      </c>
      <c r="C12" s="9" t="s">
        <v>8</v>
      </c>
      <c r="D12" s="9" t="s">
        <v>9</v>
      </c>
      <c r="E12" s="8" t="s">
        <v>10</v>
      </c>
      <c r="F12" s="8" t="s">
        <v>11</v>
      </c>
      <c r="G12" s="8" t="s">
        <v>12</v>
      </c>
      <c r="H12" s="11" t="s">
        <v>13</v>
      </c>
      <c r="I12" s="11" t="s">
        <v>14</v>
      </c>
      <c r="J12" s="11" t="s">
        <v>15</v>
      </c>
      <c r="K12" s="10" t="s">
        <v>16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8" x14ac:dyDescent="0.25">
      <c r="A13" s="2"/>
      <c r="B13" s="4">
        <v>1</v>
      </c>
      <c r="C13" s="4" t="s">
        <v>17</v>
      </c>
      <c r="D13" s="4" t="s">
        <v>0</v>
      </c>
      <c r="E13" s="1">
        <v>2</v>
      </c>
      <c r="F13" s="1">
        <v>8</v>
      </c>
      <c r="G13" s="3">
        <f>F13*E13</f>
        <v>16</v>
      </c>
      <c r="H13" s="1">
        <v>5</v>
      </c>
      <c r="I13" s="1">
        <v>5</v>
      </c>
      <c r="J13" s="1">
        <v>5</v>
      </c>
      <c r="K13" s="1">
        <f>J13*I13*H13</f>
        <v>125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8" x14ac:dyDescent="0.25">
      <c r="A14" s="2"/>
      <c r="B14" s="4">
        <v>2</v>
      </c>
      <c r="C14" s="4" t="s">
        <v>17</v>
      </c>
      <c r="D14" s="4" t="s">
        <v>1</v>
      </c>
      <c r="E14" s="1">
        <v>1</v>
      </c>
      <c r="F14" s="1">
        <v>6</v>
      </c>
      <c r="G14" s="3">
        <f>F14*E14</f>
        <v>6</v>
      </c>
      <c r="H14" s="1">
        <v>4</v>
      </c>
      <c r="I14" s="1">
        <v>5</v>
      </c>
      <c r="J14" s="1">
        <v>4</v>
      </c>
      <c r="K14" s="1">
        <f t="shared" ref="K14:K19" si="0">J14*I14*H14</f>
        <v>80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8" x14ac:dyDescent="0.25">
      <c r="A15" s="2"/>
      <c r="B15" s="4">
        <v>3</v>
      </c>
      <c r="C15" s="4" t="s">
        <v>17</v>
      </c>
      <c r="D15" s="4" t="s">
        <v>2</v>
      </c>
      <c r="E15" s="1">
        <v>3</v>
      </c>
      <c r="F15" s="1">
        <v>10</v>
      </c>
      <c r="G15" s="3">
        <f>F15*E15</f>
        <v>30</v>
      </c>
      <c r="H15" s="1">
        <v>5</v>
      </c>
      <c r="I15" s="1">
        <v>4</v>
      </c>
      <c r="J15" s="1">
        <v>4</v>
      </c>
      <c r="K15" s="1">
        <f t="shared" si="0"/>
        <v>80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8" x14ac:dyDescent="0.25">
      <c r="A16" s="2"/>
      <c r="B16" s="4">
        <v>4</v>
      </c>
      <c r="C16" s="4" t="s">
        <v>18</v>
      </c>
      <c r="D16" s="4" t="s">
        <v>3</v>
      </c>
      <c r="E16" s="1">
        <v>3</v>
      </c>
      <c r="F16" s="1">
        <v>12</v>
      </c>
      <c r="G16" s="3">
        <f>F16*E16</f>
        <v>36</v>
      </c>
      <c r="H16" s="1">
        <v>4</v>
      </c>
      <c r="I16" s="1">
        <v>5</v>
      </c>
      <c r="J16" s="1">
        <v>5</v>
      </c>
      <c r="K16" s="1">
        <f t="shared" si="0"/>
        <v>100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2"/>
      <c r="B17" s="4">
        <v>5</v>
      </c>
      <c r="C17" s="4" t="s">
        <v>17</v>
      </c>
      <c r="D17" s="4" t="s">
        <v>4</v>
      </c>
      <c r="E17" s="1">
        <v>4</v>
      </c>
      <c r="F17" s="1">
        <v>13</v>
      </c>
      <c r="G17" s="3">
        <f>F17*E17</f>
        <v>52</v>
      </c>
      <c r="H17" s="1">
        <v>4</v>
      </c>
      <c r="I17" s="1">
        <v>4</v>
      </c>
      <c r="J17" s="1">
        <v>4</v>
      </c>
      <c r="K17" s="1">
        <f t="shared" si="0"/>
        <v>64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2"/>
      <c r="B18" s="4">
        <v>6</v>
      </c>
      <c r="C18" s="4" t="s">
        <v>18</v>
      </c>
      <c r="D18" s="4" t="s">
        <v>5</v>
      </c>
      <c r="E18" s="1">
        <v>5</v>
      </c>
      <c r="F18" s="1">
        <v>10</v>
      </c>
      <c r="G18" s="3">
        <f>F18*E18</f>
        <v>50</v>
      </c>
      <c r="H18" s="1">
        <v>5</v>
      </c>
      <c r="I18" s="1">
        <v>5</v>
      </c>
      <c r="J18" s="1">
        <v>4</v>
      </c>
      <c r="K18" s="1">
        <f t="shared" si="0"/>
        <v>100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2"/>
      <c r="B19" s="4">
        <v>7</v>
      </c>
      <c r="C19" s="4" t="s">
        <v>17</v>
      </c>
      <c r="D19" s="4" t="s">
        <v>6</v>
      </c>
      <c r="E19" s="1">
        <v>1</v>
      </c>
      <c r="F19" s="1">
        <v>4</v>
      </c>
      <c r="G19" s="3">
        <f>F19*E19</f>
        <v>4</v>
      </c>
      <c r="H19" s="1">
        <v>3</v>
      </c>
      <c r="I19" s="1">
        <v>3</v>
      </c>
      <c r="J19" s="1">
        <v>4</v>
      </c>
      <c r="K19" s="1">
        <f t="shared" si="0"/>
        <v>36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</row>
  </sheetData>
  <conditionalFormatting sqref="G13:G19">
    <cfRule type="cellIs" dxfId="5" priority="4" operator="between">
      <formula>1</formula>
      <formula>4</formula>
    </cfRule>
    <cfRule type="cellIs" dxfId="6" priority="3" operator="between">
      <formula>5</formula>
      <formula>8</formula>
    </cfRule>
    <cfRule type="cellIs" dxfId="7" priority="2" operator="between">
      <formula>9</formula>
      <formula>16</formula>
    </cfRule>
    <cfRule type="cellIs" dxfId="4" priority="1" operator="greaterThan">
      <formula>16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Brandão Fortini</dc:creator>
  <cp:lastModifiedBy>Vinícius Brandão Fortini</cp:lastModifiedBy>
  <dcterms:created xsi:type="dcterms:W3CDTF">2025-03-19T13:12:28Z</dcterms:created>
  <dcterms:modified xsi:type="dcterms:W3CDTF">2025-03-20T13:46:27Z</dcterms:modified>
</cp:coreProperties>
</file>