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GAMER\Downloads\"/>
    </mc:Choice>
  </mc:AlternateContent>
  <xr:revisionPtr revIDLastSave="0" documentId="8_{3EF47B86-B070-4A3D-B418-E813CBC2B40D}" xr6:coauthVersionLast="47" xr6:coauthVersionMax="47" xr10:uidLastSave="{00000000-0000-0000-0000-000000000000}"/>
  <bookViews>
    <workbookView xWindow="-120" yWindow="-120" windowWidth="29040" windowHeight="15720" activeTab="1" xr2:uid="{43969287-62E3-4F66-8290-A7D026FC549F}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/>
  <c r="F7" i="3"/>
  <c r="F9" i="3"/>
  <c r="G7" i="3"/>
  <c r="G9" i="3" s="1"/>
  <c r="H7" i="3"/>
  <c r="H9" i="3" s="1"/>
  <c r="I7" i="3"/>
  <c r="I9" i="3"/>
  <c r="J7" i="3"/>
  <c r="J9" i="3"/>
  <c r="K7" i="3"/>
  <c r="K9" i="3" s="1"/>
  <c r="L7" i="3"/>
  <c r="L9" i="3" s="1"/>
  <c r="M7" i="3"/>
  <c r="M9" i="3" s="1"/>
  <c r="N7" i="3"/>
  <c r="N9" i="3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<sst xmlns="http://schemas.openxmlformats.org/spreadsheetml/2006/main" count="321" uniqueCount="296">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</sst>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 xr:uid="{90CA49CF-C64E-47B7-8686-F1BD931D4097}"/>
    <cellStyle name="20% - Accent2" xfId="2" xr:uid="{0FAA6EAE-C0C0-4599-801B-F8E51104020B}"/>
    <cellStyle name="20% - Accent3" xfId="3" xr:uid="{4DDA8EF6-BE04-458F-BF27-9D1AAEC7A29D}"/>
    <cellStyle name="20% - Accent4" xfId="4" xr:uid="{E6BECCD6-B3EF-4800-A0B7-AB8AFF6A49AF}"/>
    <cellStyle name="20% - Accent5" xfId="5" xr:uid="{3511A6C6-AA9F-4548-A189-75074C2B3F75}"/>
    <cellStyle name="20% - Accent6" xfId="6" xr:uid="{F537B1E4-92EF-40DE-9AD8-C8A283125FFB}"/>
    <cellStyle name="40% - Accent1" xfId="7" xr:uid="{A6BC40D4-7206-4D4F-BC25-113CBAD38457}"/>
    <cellStyle name="40% - Accent2" xfId="8" xr:uid="{87F2CF6F-D2F0-45EF-9B7B-D668BF454804}"/>
    <cellStyle name="40% - Accent3" xfId="9" xr:uid="{2F7801EA-DCFA-463F-8863-BE34F243FD20}"/>
    <cellStyle name="40% - Accent4" xfId="10" xr:uid="{F3DF16F1-D82A-480C-9641-0A91BEB98B12}"/>
    <cellStyle name="40% - Accent5" xfId="11" xr:uid="{956FC928-6EA2-4601-B9A2-A615D0B7E961}"/>
    <cellStyle name="40% - Accent6" xfId="12" xr:uid="{3115E834-6B45-44CC-9CF4-C1F774D3895B}"/>
    <cellStyle name="60% - Accent1" xfId="13" xr:uid="{F4F1906D-5E99-4460-956A-F6BB11E8F091}"/>
    <cellStyle name="60% - Accent2" xfId="14" xr:uid="{8F68A313-94E0-46E0-80F1-542074C384C6}"/>
    <cellStyle name="60% - Accent3" xfId="15" xr:uid="{DEBB1CB1-1CB5-473E-8B95-93E590C1AB9F}"/>
    <cellStyle name="60% - Accent4" xfId="16" xr:uid="{6D16C240-D58C-42C9-A2F4-7456F11D8DBF}"/>
    <cellStyle name="60% - Accent5" xfId="17" xr:uid="{E992C20D-0BFB-4941-903B-94E0E62EE833}"/>
    <cellStyle name="60% - Accent6" xfId="18" xr:uid="{85A791C9-C9AF-4D79-90F8-DCA19D6D5899}"/>
    <cellStyle name="Accent1" xfId="19" xr:uid="{14FCD821-C385-427C-AAB5-0B63C8C2DF70}"/>
    <cellStyle name="Accent2" xfId="20" xr:uid="{7BFEA47E-5A04-4150-85E2-5A71C443C79B}"/>
    <cellStyle name="Accent3" xfId="21" xr:uid="{FD440F5A-0D68-4588-88BA-86D9BD157292}"/>
    <cellStyle name="Accent4" xfId="22" xr:uid="{A1E8EDED-4E18-4F38-9F36-0DD7A4195211}"/>
    <cellStyle name="Accent5" xfId="23" xr:uid="{8800537B-9430-4D9D-9303-5D79210E972F}"/>
    <cellStyle name="Accent6" xfId="24" xr:uid="{5DCA17D4-0B22-4D09-933C-AEDFA079E962}"/>
    <cellStyle name="Bad" xfId="25" xr:uid="{5039CE93-9E01-4A5D-9C26-200513046035}"/>
    <cellStyle name="Calculation" xfId="26" xr:uid="{6ACBEB58-6F62-471B-BCC2-FFA83985FC42}"/>
    <cellStyle name="Explanatory Text" xfId="27" xr:uid="{A2080B23-E240-47AC-A0A5-ADF8F6EF9AD9}"/>
    <cellStyle name="Heading 1" xfId="28" xr:uid="{6232F22A-F933-4ABA-B3E0-1D18D46F69D0}"/>
    <cellStyle name="Heading 2" xfId="29" xr:uid="{6F99C939-F9F5-488F-8813-5FF5761182D7}"/>
    <cellStyle name="Heading 3" xfId="30" xr:uid="{A9016C51-0841-4516-AB98-F9857EBD1842}"/>
    <cellStyle name="Heading 4" xfId="31" xr:uid="{DA2A1549-0418-4A4E-95EA-14C64C1C715F}"/>
    <cellStyle name="Normal" xfId="0" builtinId="0"/>
    <cellStyle name="Output" xfId="32" xr:uid="{A7C12526-BCA2-4849-A531-7D26CD62E53D}"/>
    <cellStyle name="Ruim" xfId="35" builtinId="27" hidden="1"/>
    <cellStyle name="Title" xfId="33" xr:uid="{FB773FF2-93FF-41C9-926C-56AE01372ADD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0-4676-BE0A-9A6D57F3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60096"/>
        <c:axId val="1"/>
      </c:radarChart>
      <c:catAx>
        <c:axId val="1300660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066009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40" name="Imagem 1" descr="papel-timbrado_logo.png">
          <a:extLst>
            <a:ext uri="{FF2B5EF4-FFF2-40B4-BE49-F238E27FC236}">
              <a16:creationId xmlns:a16="http://schemas.microsoft.com/office/drawing/2014/main" id="{97537274-0A57-BEDE-7E47-A2B45DC25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6" name="Imagem 1" descr="papel-timbrado_logo.png">
          <a:extLst>
            <a:ext uri="{FF2B5EF4-FFF2-40B4-BE49-F238E27FC236}">
              <a16:creationId xmlns:a16="http://schemas.microsoft.com/office/drawing/2014/main" id="{31674368-7627-2956-2C94-DAB01777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314" name="Picture 2">
          <a:extLst>
            <a:ext uri="{FF2B5EF4-FFF2-40B4-BE49-F238E27FC236}">
              <a16:creationId xmlns:a16="http://schemas.microsoft.com/office/drawing/2014/main" id="{46C0357A-501C-C473-7290-557AAE8A2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315" name="Picture 3">
          <a:extLst>
            <a:ext uri="{FF2B5EF4-FFF2-40B4-BE49-F238E27FC236}">
              <a16:creationId xmlns:a16="http://schemas.microsoft.com/office/drawing/2014/main" id="{5722EDA9-EC50-1F75-CD63-AE54A56B0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316" name="Picture 4">
          <a:extLst>
            <a:ext uri="{FF2B5EF4-FFF2-40B4-BE49-F238E27FC236}">
              <a16:creationId xmlns:a16="http://schemas.microsoft.com/office/drawing/2014/main" id="{1D6F6D6F-89DE-D582-CFF2-9A471630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317" name="Picture 6">
          <a:extLst>
            <a:ext uri="{FF2B5EF4-FFF2-40B4-BE49-F238E27FC236}">
              <a16:creationId xmlns:a16="http://schemas.microsoft.com/office/drawing/2014/main" id="{7307CDB8-D51C-27D8-F510-34E0494F1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318" name="Picture 7">
          <a:extLst>
            <a:ext uri="{FF2B5EF4-FFF2-40B4-BE49-F238E27FC236}">
              <a16:creationId xmlns:a16="http://schemas.microsoft.com/office/drawing/2014/main" id="{B3D43C25-F54D-D882-E0F1-DA6890B49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319" name="Picture 8">
          <a:extLst>
            <a:ext uri="{FF2B5EF4-FFF2-40B4-BE49-F238E27FC236}">
              <a16:creationId xmlns:a16="http://schemas.microsoft.com/office/drawing/2014/main" id="{1149528E-0192-00B8-5D90-6B5AA5D86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20" name="Picture 9">
          <a:extLst>
            <a:ext uri="{FF2B5EF4-FFF2-40B4-BE49-F238E27FC236}">
              <a16:creationId xmlns:a16="http://schemas.microsoft.com/office/drawing/2014/main" id="{6C9A3C23-919F-CED9-D205-CFA9CC26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21" name="Picture 10">
          <a:extLst>
            <a:ext uri="{FF2B5EF4-FFF2-40B4-BE49-F238E27FC236}">
              <a16:creationId xmlns:a16="http://schemas.microsoft.com/office/drawing/2014/main" id="{7CAEEDFA-C2B8-01FB-8C29-D7C5952F5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22" name="Picture 11">
          <a:extLst>
            <a:ext uri="{FF2B5EF4-FFF2-40B4-BE49-F238E27FC236}">
              <a16:creationId xmlns:a16="http://schemas.microsoft.com/office/drawing/2014/main" id="{B12404EB-F0F9-7796-C8BE-3919CA0AD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23" name="Imagem 1" descr="papel-timbrado_logo.png">
          <a:extLst>
            <a:ext uri="{FF2B5EF4-FFF2-40B4-BE49-F238E27FC236}">
              <a16:creationId xmlns:a16="http://schemas.microsoft.com/office/drawing/2014/main" id="{B455A924-DB63-F485-A84C-00F4C2A4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32" name="Chart 1">
          <a:extLst>
            <a:ext uri="{FF2B5EF4-FFF2-40B4-BE49-F238E27FC236}">
              <a16:creationId xmlns:a16="http://schemas.microsoft.com/office/drawing/2014/main" id="{39516A0D-1DDE-3B26-9069-E9266ED07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33" name="Picture 1" descr="Produtos – Tecnoloc">
          <a:extLst>
            <a:ext uri="{FF2B5EF4-FFF2-40B4-BE49-F238E27FC236}">
              <a16:creationId xmlns:a16="http://schemas.microsoft.com/office/drawing/2014/main" id="{9FC097CB-314D-3082-4334-4BC30924E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7" name="Imagem 1" descr="papel-timbrado_logo.png">
          <a:extLst>
            <a:ext uri="{FF2B5EF4-FFF2-40B4-BE49-F238E27FC236}">
              <a16:creationId xmlns:a16="http://schemas.microsoft.com/office/drawing/2014/main" id="{1177A56A-D432-01FE-54C4-527ACF4F7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BD56-8F32-4CF6-9C4B-AA1A6974BA42}">
  <sheetPr>
    <pageSetUpPr fitToPage="1"/>
  </sheetPr>
  <dimension ref="B5:P34"/>
  <sheetViews>
    <sheetView topLeftCell="A22" workbookViewId="0"/>
  </sheetViews>
  <sheetFormatPr defaultRowHeight="12.75" x14ac:dyDescent="0.2"/>
  <cols>
    <col min="1" max="1" width="1.42578125" style="67" customWidth="1"/>
    <col min="2" max="2" width="4" style="67" customWidth="1"/>
    <col min="3" max="3" width="76.140625" style="67" customWidth="1"/>
    <col min="4" max="4" width="5.85546875" style="67" customWidth="1"/>
    <col min="5" max="5" width="4.28515625" style="67" customWidth="1"/>
    <col min="6" max="16384" width="9.140625" style="67"/>
  </cols>
  <sheetData>
    <row r="5" spans="2:5" x14ac:dyDescent="0.2">
      <c r="B5" s="68"/>
      <c r="C5" s="69"/>
      <c r="D5" s="69"/>
      <c r="E5" s="70"/>
    </row>
    <row r="6" spans="2:5" ht="15" x14ac:dyDescent="0.25">
      <c r="B6" s="71"/>
      <c r="C6" s="66" t="s">
        <v>284</v>
      </c>
      <c r="D6" s="72"/>
      <c r="E6" s="73"/>
    </row>
    <row r="7" spans="2:5" x14ac:dyDescent="0.2">
      <c r="B7" s="71"/>
      <c r="C7" s="72"/>
      <c r="D7" s="72"/>
      <c r="E7" s="73"/>
    </row>
    <row r="8" spans="2:5" ht="15.75" x14ac:dyDescent="0.25">
      <c r="B8" s="71"/>
      <c r="C8" s="74" t="s">
        <v>0</v>
      </c>
      <c r="D8" s="72"/>
      <c r="E8" s="73"/>
    </row>
    <row r="9" spans="2:5" x14ac:dyDescent="0.2">
      <c r="B9" s="71"/>
      <c r="C9" s="59" t="s">
        <v>1</v>
      </c>
      <c r="D9" s="72"/>
      <c r="E9" s="73"/>
    </row>
    <row r="10" spans="2:5" x14ac:dyDescent="0.2">
      <c r="B10" s="71"/>
      <c r="C10" s="72"/>
      <c r="D10" s="72"/>
      <c r="E10" s="73"/>
    </row>
    <row r="11" spans="2:5" ht="14.25" x14ac:dyDescent="0.2">
      <c r="B11" s="60"/>
      <c r="C11" s="61" t="s">
        <v>280</v>
      </c>
      <c r="D11" s="61"/>
      <c r="E11" s="62"/>
    </row>
    <row r="12" spans="2:5" ht="14.25" x14ac:dyDescent="0.2">
      <c r="B12" s="60"/>
      <c r="C12" s="61" t="s">
        <v>2</v>
      </c>
      <c r="D12" s="61"/>
      <c r="E12" s="62"/>
    </row>
    <row r="13" spans="2:5" ht="14.25" x14ac:dyDescent="0.2">
      <c r="B13" s="60"/>
      <c r="C13" s="61" t="s">
        <v>281</v>
      </c>
      <c r="D13" s="61"/>
      <c r="E13" s="62"/>
    </row>
    <row r="14" spans="2:5" ht="14.25" x14ac:dyDescent="0.2">
      <c r="B14" s="60"/>
      <c r="C14" s="61" t="s">
        <v>282</v>
      </c>
      <c r="D14" s="61"/>
      <c r="E14" s="62"/>
    </row>
    <row r="15" spans="2:5" ht="14.25" x14ac:dyDescent="0.2">
      <c r="B15" s="60"/>
      <c r="C15" s="61" t="s">
        <v>3</v>
      </c>
      <c r="D15" s="61"/>
      <c r="E15" s="62"/>
    </row>
    <row r="16" spans="2:5" ht="14.25" x14ac:dyDescent="0.2">
      <c r="B16" s="60"/>
      <c r="C16" s="61" t="s">
        <v>293</v>
      </c>
      <c r="D16" s="61"/>
      <c r="E16" s="62"/>
    </row>
    <row r="17" spans="2:16" ht="14.25" x14ac:dyDescent="0.2">
      <c r="B17" s="63"/>
      <c r="C17" s="64"/>
      <c r="D17" s="64"/>
      <c r="E17" s="65"/>
    </row>
    <row r="18" spans="2:16" ht="14.25" x14ac:dyDescent="0.2">
      <c r="B18" s="4"/>
      <c r="C18" s="4"/>
      <c r="D18" s="4"/>
      <c r="E18" s="4"/>
    </row>
    <row r="19" spans="2:16" x14ac:dyDescent="0.2">
      <c r="B19" s="79" t="s">
        <v>285</v>
      </c>
      <c r="E19" s="78" t="s">
        <v>286</v>
      </c>
    </row>
    <row r="20" spans="2:16" x14ac:dyDescent="0.2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5" thickBot="1" x14ac:dyDescent="0.25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25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4A40-6B4D-451D-AF5E-6D439D6DBE4D}">
  <dimension ref="B4:X124"/>
  <sheetViews>
    <sheetView tabSelected="1" workbookViewId="0">
      <selection activeCell="D136" sqref="D136"/>
    </sheetView>
  </sheetViews>
  <sheetFormatPr defaultRowHeight="12.75" x14ac:dyDescent="0.2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">
      <c r="C11" s="7">
        <v>10</v>
      </c>
      <c r="D11" s="8" t="s">
        <v>5</v>
      </c>
      <c r="E11" s="9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">
      <c r="C12" s="10">
        <v>11</v>
      </c>
      <c r="D12" s="11" t="s">
        <v>6</v>
      </c>
      <c r="E12" s="12">
        <v>1</v>
      </c>
      <c r="G12" s="5"/>
      <c r="J12" s="5"/>
      <c r="M12" s="5"/>
      <c r="P12" s="5"/>
    </row>
    <row r="13" spans="2:16" x14ac:dyDescent="0.2">
      <c r="C13" s="10">
        <v>12</v>
      </c>
      <c r="D13" s="11" t="s">
        <v>7</v>
      </c>
      <c r="E13" s="12">
        <v>0</v>
      </c>
      <c r="G13" s="5"/>
      <c r="J13" s="5"/>
      <c r="M13" s="5"/>
      <c r="P13" s="5"/>
    </row>
    <row r="14" spans="2:16" x14ac:dyDescent="0.2">
      <c r="C14" s="10">
        <v>13</v>
      </c>
      <c r="D14" s="11" t="s">
        <v>8</v>
      </c>
      <c r="E14" s="12">
        <v>0</v>
      </c>
      <c r="G14" s="5"/>
      <c r="J14" s="5"/>
      <c r="M14" s="5"/>
      <c r="P14" s="5"/>
    </row>
    <row r="15" spans="2:16" x14ac:dyDescent="0.2">
      <c r="C15" s="10">
        <v>14</v>
      </c>
      <c r="D15" s="11" t="s">
        <v>9</v>
      </c>
      <c r="E15" s="12">
        <v>1</v>
      </c>
      <c r="G15" s="5"/>
      <c r="J15" s="5"/>
      <c r="M15" s="5"/>
      <c r="P15" s="5"/>
    </row>
    <row r="16" spans="2:16" x14ac:dyDescent="0.2">
      <c r="C16" s="10">
        <v>15</v>
      </c>
      <c r="D16" s="11" t="s">
        <v>10</v>
      </c>
      <c r="E16" s="12">
        <v>1</v>
      </c>
      <c r="G16" s="5"/>
      <c r="J16" s="5"/>
      <c r="M16" s="5"/>
      <c r="P16" s="5"/>
    </row>
    <row r="17" spans="3:17" x14ac:dyDescent="0.2">
      <c r="C17" s="10">
        <v>16</v>
      </c>
      <c r="D17" s="11" t="s">
        <v>11</v>
      </c>
      <c r="E17" s="12">
        <v>3</v>
      </c>
      <c r="G17" s="5"/>
      <c r="J17" s="5"/>
      <c r="M17" s="5"/>
      <c r="P17" s="5"/>
    </row>
    <row r="18" spans="3:17" x14ac:dyDescent="0.2">
      <c r="C18" s="10">
        <v>17</v>
      </c>
      <c r="D18" s="11" t="s">
        <v>12</v>
      </c>
      <c r="E18" s="12">
        <v>0</v>
      </c>
      <c r="G18" s="5"/>
      <c r="J18" s="5"/>
      <c r="M18" s="5"/>
      <c r="P18" s="5"/>
    </row>
    <row r="19" spans="3:17" x14ac:dyDescent="0.2">
      <c r="C19" s="10">
        <v>18</v>
      </c>
      <c r="D19" s="11" t="s">
        <v>13</v>
      </c>
      <c r="E19" s="12">
        <v>1</v>
      </c>
      <c r="G19" s="5"/>
      <c r="J19" s="5"/>
      <c r="M19" s="5"/>
      <c r="P19" s="5"/>
    </row>
    <row r="20" spans="3:17" x14ac:dyDescent="0.2">
      <c r="C20" s="13">
        <v>19</v>
      </c>
      <c r="D20" s="14" t="s">
        <v>14</v>
      </c>
      <c r="E20" s="15">
        <v>2</v>
      </c>
      <c r="G20" s="5"/>
      <c r="J20" s="5"/>
      <c r="M20" s="5"/>
      <c r="P20" s="5"/>
    </row>
    <row r="21" spans="3:17" x14ac:dyDescent="0.2">
      <c r="C21" s="5"/>
      <c r="D21" s="5"/>
      <c r="G21" s="5"/>
      <c r="J21" s="5"/>
      <c r="M21" s="5"/>
      <c r="P21" s="5"/>
    </row>
    <row r="22" spans="3:17" x14ac:dyDescent="0.2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">
      <c r="C28" s="7">
        <v>20</v>
      </c>
      <c r="D28" s="8" t="s">
        <v>17</v>
      </c>
      <c r="E28" s="9">
        <v>0</v>
      </c>
      <c r="K28" s="5"/>
    </row>
    <row r="29" spans="3:17" x14ac:dyDescent="0.2">
      <c r="C29" s="10">
        <v>21</v>
      </c>
      <c r="D29" s="11" t="s">
        <v>18</v>
      </c>
      <c r="E29" s="12">
        <v>1</v>
      </c>
      <c r="K29" s="5"/>
    </row>
    <row r="30" spans="3:17" x14ac:dyDescent="0.2">
      <c r="C30" s="10">
        <v>22</v>
      </c>
      <c r="D30" s="11" t="s">
        <v>19</v>
      </c>
      <c r="E30" s="12">
        <v>2</v>
      </c>
      <c r="K30" s="5"/>
    </row>
    <row r="31" spans="3:17" x14ac:dyDescent="0.2">
      <c r="C31" s="10">
        <v>23</v>
      </c>
      <c r="D31" s="11" t="s">
        <v>20</v>
      </c>
      <c r="E31" s="12">
        <v>1</v>
      </c>
      <c r="K31" s="5"/>
    </row>
    <row r="32" spans="3:17" x14ac:dyDescent="0.2">
      <c r="C32" s="10">
        <v>24</v>
      </c>
      <c r="D32" s="11" t="s">
        <v>21</v>
      </c>
      <c r="E32" s="12">
        <v>2</v>
      </c>
      <c r="K32" s="5"/>
    </row>
    <row r="33" spans="3:24" x14ac:dyDescent="0.2">
      <c r="C33" s="10">
        <v>25</v>
      </c>
      <c r="D33" s="11" t="s">
        <v>22</v>
      </c>
      <c r="E33" s="12">
        <v>0</v>
      </c>
      <c r="K33" s="5"/>
    </row>
    <row r="34" spans="3:24" x14ac:dyDescent="0.2">
      <c r="C34" s="10">
        <v>26</v>
      </c>
      <c r="D34" s="11" t="s">
        <v>23</v>
      </c>
      <c r="E34" s="12">
        <v>0</v>
      </c>
      <c r="K34" s="5"/>
    </row>
    <row r="35" spans="3:24" x14ac:dyDescent="0.2">
      <c r="C35" s="10">
        <v>27</v>
      </c>
      <c r="D35" s="11" t="s">
        <v>24</v>
      </c>
      <c r="E35" s="12">
        <v>1</v>
      </c>
      <c r="K35" s="5"/>
    </row>
    <row r="36" spans="3:24" x14ac:dyDescent="0.2">
      <c r="C36" s="10">
        <v>28</v>
      </c>
      <c r="D36" s="11" t="s">
        <v>25</v>
      </c>
      <c r="E36" s="12">
        <v>1</v>
      </c>
      <c r="K36" s="5"/>
    </row>
    <row r="37" spans="3:24" x14ac:dyDescent="0.2">
      <c r="C37" s="13">
        <v>29</v>
      </c>
      <c r="D37" s="14" t="s">
        <v>26</v>
      </c>
      <c r="E37" s="15">
        <v>2</v>
      </c>
      <c r="K37" s="5"/>
    </row>
    <row r="38" spans="3:24" x14ac:dyDescent="0.2">
      <c r="C38" s="1"/>
      <c r="D38" s="5"/>
      <c r="E38" s="18"/>
      <c r="I38" s="1"/>
      <c r="J38" s="18"/>
      <c r="K38" s="5"/>
    </row>
    <row r="39" spans="3:24" x14ac:dyDescent="0.2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">
      <c r="C45" s="23">
        <v>30</v>
      </c>
      <c r="D45" s="8" t="s">
        <v>28</v>
      </c>
      <c r="E45" s="24">
        <v>0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">
      <c r="C46" s="25">
        <v>31</v>
      </c>
      <c r="D46" s="11" t="s">
        <v>29</v>
      </c>
      <c r="E46" s="26">
        <v>1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">
      <c r="C47" s="25">
        <v>32</v>
      </c>
      <c r="D47" s="11" t="s">
        <v>30</v>
      </c>
      <c r="E47" s="26">
        <v>1</v>
      </c>
      <c r="F47" s="1"/>
      <c r="I47" s="5"/>
      <c r="L47" s="5"/>
      <c r="N47" s="18"/>
      <c r="O47" s="18"/>
      <c r="P47" s="18"/>
    </row>
    <row r="48" spans="3:24" x14ac:dyDescent="0.2">
      <c r="C48" s="25">
        <v>33</v>
      </c>
      <c r="D48" s="11" t="s">
        <v>31</v>
      </c>
      <c r="E48" s="26">
        <v>1</v>
      </c>
      <c r="F48" s="1"/>
      <c r="I48" s="5"/>
      <c r="L48" s="5"/>
      <c r="N48" s="18"/>
      <c r="O48" s="18"/>
      <c r="P48" s="18"/>
    </row>
    <row r="49" spans="3:18" x14ac:dyDescent="0.2">
      <c r="C49" s="25">
        <v>34</v>
      </c>
      <c r="D49" s="11" t="s">
        <v>32</v>
      </c>
      <c r="E49" s="26">
        <v>1</v>
      </c>
      <c r="F49" s="1"/>
      <c r="I49" s="5"/>
      <c r="L49" s="5"/>
      <c r="N49" s="18"/>
      <c r="O49" s="18"/>
      <c r="P49" s="18"/>
    </row>
    <row r="50" spans="3:18" x14ac:dyDescent="0.2">
      <c r="C50" s="25">
        <v>35</v>
      </c>
      <c r="D50" s="11" t="s">
        <v>33</v>
      </c>
      <c r="E50" s="26">
        <v>1</v>
      </c>
      <c r="F50" s="1"/>
      <c r="I50" s="5"/>
      <c r="L50" s="5"/>
      <c r="N50" s="18"/>
      <c r="O50" s="18"/>
      <c r="P50" s="18"/>
    </row>
    <row r="51" spans="3:18" x14ac:dyDescent="0.2">
      <c r="C51" s="25">
        <v>36</v>
      </c>
      <c r="D51" s="11" t="s">
        <v>34</v>
      </c>
      <c r="E51" s="26">
        <v>1</v>
      </c>
      <c r="F51" s="1"/>
      <c r="I51" s="5"/>
      <c r="L51" s="5"/>
      <c r="N51" s="18"/>
      <c r="O51" s="18"/>
      <c r="P51" s="18"/>
    </row>
    <row r="52" spans="3:18" x14ac:dyDescent="0.2">
      <c r="C52" s="25">
        <v>37</v>
      </c>
      <c r="D52" s="11" t="s">
        <v>35</v>
      </c>
      <c r="E52" s="26">
        <v>2</v>
      </c>
      <c r="F52" s="1"/>
      <c r="I52" s="5"/>
      <c r="L52" s="5"/>
      <c r="N52" s="18"/>
      <c r="O52" s="18"/>
      <c r="P52" s="18"/>
    </row>
    <row r="53" spans="3:18" x14ac:dyDescent="0.2">
      <c r="C53" s="25">
        <v>38</v>
      </c>
      <c r="D53" s="11" t="s">
        <v>36</v>
      </c>
      <c r="E53" s="26">
        <v>1</v>
      </c>
      <c r="F53" s="1"/>
      <c r="I53" s="5"/>
      <c r="L53" s="5"/>
      <c r="N53" s="18"/>
      <c r="O53" s="18"/>
      <c r="P53" s="18"/>
    </row>
    <row r="54" spans="3:18" x14ac:dyDescent="0.2">
      <c r="C54" s="27">
        <v>39</v>
      </c>
      <c r="D54" s="14" t="s">
        <v>37</v>
      </c>
      <c r="E54" s="28">
        <v>1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">
      <c r="C62" s="23">
        <v>40</v>
      </c>
      <c r="D62" s="8" t="s">
        <v>39</v>
      </c>
      <c r="E62" s="24">
        <v>2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">
      <c r="C63" s="25">
        <v>41</v>
      </c>
      <c r="D63" s="11" t="s">
        <v>40</v>
      </c>
      <c r="E63" s="26">
        <v>2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">
      <c r="C64" s="25">
        <v>42</v>
      </c>
      <c r="D64" s="11" t="s">
        <v>41</v>
      </c>
      <c r="E64" s="26">
        <v>1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">
      <c r="C65" s="25">
        <v>43</v>
      </c>
      <c r="D65" s="11" t="s">
        <v>42</v>
      </c>
      <c r="E65" s="26">
        <v>2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">
      <c r="C66" s="25">
        <v>44</v>
      </c>
      <c r="D66" s="11" t="s">
        <v>43</v>
      </c>
      <c r="E66" s="26">
        <v>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">
      <c r="C67" s="25">
        <v>45</v>
      </c>
      <c r="D67" s="11" t="s">
        <v>44</v>
      </c>
      <c r="E67" s="26">
        <v>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">
      <c r="C68" s="25">
        <v>46</v>
      </c>
      <c r="D68" s="11" t="s">
        <v>45</v>
      </c>
      <c r="E68" s="26">
        <v>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">
      <c r="C69" s="25">
        <v>47</v>
      </c>
      <c r="D69" s="11" t="s">
        <v>46</v>
      </c>
      <c r="E69" s="26">
        <v>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">
      <c r="C70" s="25">
        <v>48</v>
      </c>
      <c r="D70" s="11" t="s">
        <v>47</v>
      </c>
      <c r="E70" s="26">
        <v>1</v>
      </c>
    </row>
    <row r="71" spans="3:18" x14ac:dyDescent="0.2">
      <c r="C71" s="27">
        <v>49</v>
      </c>
      <c r="D71" s="14" t="s">
        <v>48</v>
      </c>
      <c r="E71" s="28">
        <v>1</v>
      </c>
    </row>
    <row r="73" spans="3:18" x14ac:dyDescent="0.2">
      <c r="D73" s="16" t="s">
        <v>15</v>
      </c>
      <c r="E73" s="22">
        <f>10-SUM(E62:E71)</f>
        <v>0</v>
      </c>
    </row>
    <row r="77" spans="3:18" x14ac:dyDescent="0.2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">
      <c r="C79" s="23">
        <v>50</v>
      </c>
      <c r="D79" s="8" t="s">
        <v>50</v>
      </c>
      <c r="E79" s="29">
        <v>1</v>
      </c>
    </row>
    <row r="80" spans="3:18" x14ac:dyDescent="0.2">
      <c r="C80" s="25">
        <v>51</v>
      </c>
      <c r="D80" s="11" t="s">
        <v>51</v>
      </c>
      <c r="E80" s="30">
        <v>1</v>
      </c>
    </row>
    <row r="81" spans="3:16" x14ac:dyDescent="0.2">
      <c r="C81" s="25">
        <v>52</v>
      </c>
      <c r="D81" s="11" t="s">
        <v>52</v>
      </c>
      <c r="E81" s="30">
        <v>2</v>
      </c>
    </row>
    <row r="82" spans="3:16" x14ac:dyDescent="0.2">
      <c r="C82" s="25">
        <v>53</v>
      </c>
      <c r="D82" s="11" t="s">
        <v>53</v>
      </c>
      <c r="E82" s="30">
        <v>0</v>
      </c>
    </row>
    <row r="83" spans="3:16" x14ac:dyDescent="0.2">
      <c r="C83" s="25">
        <v>54</v>
      </c>
      <c r="D83" s="11" t="s">
        <v>54</v>
      </c>
      <c r="E83" s="30">
        <v>2</v>
      </c>
    </row>
    <row r="84" spans="3:16" x14ac:dyDescent="0.2">
      <c r="C84" s="25">
        <v>55</v>
      </c>
      <c r="D84" s="11" t="s">
        <v>55</v>
      </c>
      <c r="E84" s="30">
        <v>0</v>
      </c>
    </row>
    <row r="85" spans="3:16" x14ac:dyDescent="0.2">
      <c r="C85" s="25">
        <v>56</v>
      </c>
      <c r="D85" s="11" t="s">
        <v>56</v>
      </c>
      <c r="E85" s="30">
        <v>1</v>
      </c>
    </row>
    <row r="86" spans="3:16" x14ac:dyDescent="0.2">
      <c r="C86" s="25">
        <v>57</v>
      </c>
      <c r="D86" s="11" t="s">
        <v>57</v>
      </c>
      <c r="E86" s="30">
        <v>0</v>
      </c>
    </row>
    <row r="87" spans="3:16" x14ac:dyDescent="0.2">
      <c r="C87" s="25">
        <v>58</v>
      </c>
      <c r="D87" s="11" t="s">
        <v>58</v>
      </c>
      <c r="E87" s="30">
        <v>2</v>
      </c>
      <c r="F87" s="31"/>
    </row>
    <row r="88" spans="3:16" x14ac:dyDescent="0.2">
      <c r="C88" s="27">
        <v>59</v>
      </c>
      <c r="D88" s="14" t="s">
        <v>59</v>
      </c>
      <c r="E88" s="32">
        <v>1</v>
      </c>
    </row>
    <row r="90" spans="3:16" x14ac:dyDescent="0.2">
      <c r="D90" s="16" t="s">
        <v>15</v>
      </c>
      <c r="E90" s="22">
        <f>10-SUM(E79:E88)</f>
        <v>0</v>
      </c>
    </row>
    <row r="94" spans="3:16" x14ac:dyDescent="0.2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">
      <c r="C96" s="23">
        <v>60</v>
      </c>
      <c r="D96" s="8" t="s">
        <v>61</v>
      </c>
      <c r="E96" s="29">
        <v>0</v>
      </c>
    </row>
    <row r="97" spans="3:16" x14ac:dyDescent="0.2">
      <c r="C97" s="25">
        <v>61</v>
      </c>
      <c r="D97" s="11" t="s">
        <v>62</v>
      </c>
      <c r="E97" s="30">
        <v>2</v>
      </c>
    </row>
    <row r="98" spans="3:16" x14ac:dyDescent="0.2">
      <c r="C98" s="25">
        <v>62</v>
      </c>
      <c r="D98" s="11" t="s">
        <v>63</v>
      </c>
      <c r="E98" s="30">
        <v>2</v>
      </c>
      <c r="F98" s="31"/>
    </row>
    <row r="99" spans="3:16" x14ac:dyDescent="0.2">
      <c r="C99" s="25">
        <v>63</v>
      </c>
      <c r="D99" s="11" t="s">
        <v>64</v>
      </c>
      <c r="E99" s="30">
        <v>1</v>
      </c>
    </row>
    <row r="100" spans="3:16" x14ac:dyDescent="0.2">
      <c r="C100" s="25">
        <v>64</v>
      </c>
      <c r="D100" s="11" t="s">
        <v>65</v>
      </c>
      <c r="E100" s="30">
        <v>1</v>
      </c>
    </row>
    <row r="101" spans="3:16" x14ac:dyDescent="0.2">
      <c r="C101" s="25">
        <v>65</v>
      </c>
      <c r="D101" s="11" t="s">
        <v>66</v>
      </c>
      <c r="E101" s="30">
        <v>0</v>
      </c>
    </row>
    <row r="102" spans="3:16" x14ac:dyDescent="0.2">
      <c r="C102" s="25">
        <v>66</v>
      </c>
      <c r="D102" s="11" t="s">
        <v>67</v>
      </c>
      <c r="E102" s="30">
        <v>0</v>
      </c>
    </row>
    <row r="103" spans="3:16" x14ac:dyDescent="0.2">
      <c r="C103" s="25">
        <v>67</v>
      </c>
      <c r="D103" s="11" t="s">
        <v>68</v>
      </c>
      <c r="E103" s="30">
        <v>0</v>
      </c>
    </row>
    <row r="104" spans="3:16" x14ac:dyDescent="0.2">
      <c r="C104" s="25">
        <v>68</v>
      </c>
      <c r="D104" s="11" t="s">
        <v>69</v>
      </c>
      <c r="E104" s="30">
        <v>3</v>
      </c>
    </row>
    <row r="105" spans="3:16" x14ac:dyDescent="0.2">
      <c r="C105" s="27">
        <v>69</v>
      </c>
      <c r="D105" s="14" t="s">
        <v>70</v>
      </c>
      <c r="E105" s="32">
        <v>1</v>
      </c>
    </row>
    <row r="107" spans="3:16" x14ac:dyDescent="0.2">
      <c r="D107" s="16" t="s">
        <v>15</v>
      </c>
      <c r="E107" s="22">
        <f>10-SUM(E96:E105)</f>
        <v>0</v>
      </c>
    </row>
    <row r="109" spans="3:16" x14ac:dyDescent="0.2">
      <c r="F109" s="31"/>
    </row>
    <row r="111" spans="3:16" x14ac:dyDescent="0.2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">
      <c r="C113" s="23">
        <v>70</v>
      </c>
      <c r="D113" s="8" t="s">
        <v>72</v>
      </c>
      <c r="E113" s="29">
        <v>0</v>
      </c>
    </row>
    <row r="114" spans="3:5" x14ac:dyDescent="0.2">
      <c r="C114" s="25">
        <v>71</v>
      </c>
      <c r="D114" s="11" t="s">
        <v>73</v>
      </c>
      <c r="E114" s="30">
        <v>0</v>
      </c>
    </row>
    <row r="115" spans="3:5" x14ac:dyDescent="0.2">
      <c r="C115" s="25">
        <v>72</v>
      </c>
      <c r="D115" s="11" t="s">
        <v>74</v>
      </c>
      <c r="E115" s="30">
        <v>0</v>
      </c>
    </row>
    <row r="116" spans="3:5" x14ac:dyDescent="0.2">
      <c r="C116" s="25">
        <v>73</v>
      </c>
      <c r="D116" s="11" t="s">
        <v>75</v>
      </c>
      <c r="E116" s="30">
        <v>2</v>
      </c>
    </row>
    <row r="117" spans="3:5" x14ac:dyDescent="0.2">
      <c r="C117" s="25">
        <v>74</v>
      </c>
      <c r="D117" s="11" t="s">
        <v>76</v>
      </c>
      <c r="E117" s="30">
        <v>2</v>
      </c>
    </row>
    <row r="118" spans="3:5" x14ac:dyDescent="0.2">
      <c r="C118" s="25">
        <v>75</v>
      </c>
      <c r="D118" s="11" t="s">
        <v>77</v>
      </c>
      <c r="E118" s="30">
        <v>2</v>
      </c>
    </row>
    <row r="119" spans="3:5" x14ac:dyDescent="0.2">
      <c r="C119" s="25">
        <v>76</v>
      </c>
      <c r="D119" s="11" t="s">
        <v>78</v>
      </c>
      <c r="E119" s="30">
        <v>1</v>
      </c>
    </row>
    <row r="120" spans="3:5" x14ac:dyDescent="0.2">
      <c r="C120" s="25">
        <v>77</v>
      </c>
      <c r="D120" s="11" t="s">
        <v>79</v>
      </c>
      <c r="E120" s="30">
        <v>0</v>
      </c>
    </row>
    <row r="121" spans="3:5" x14ac:dyDescent="0.2">
      <c r="C121" s="25">
        <v>78</v>
      </c>
      <c r="D121" s="11" t="s">
        <v>80</v>
      </c>
      <c r="E121" s="30">
        <v>2</v>
      </c>
    </row>
    <row r="122" spans="3:5" x14ac:dyDescent="0.2">
      <c r="C122" s="27">
        <v>79</v>
      </c>
      <c r="D122" s="14" t="s">
        <v>81</v>
      </c>
      <c r="E122" s="32">
        <v>1</v>
      </c>
    </row>
    <row r="124" spans="3:5" x14ac:dyDescent="0.2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1F4C-7934-4D20-8171-359FF2B55B85}">
  <dimension ref="B2:O263"/>
  <sheetViews>
    <sheetView workbookViewId="0">
      <pane ySplit="10" topLeftCell="A224" activePane="bottomLeft" state="frozen"/>
      <selection pane="bottomLeft"/>
    </sheetView>
  </sheetViews>
  <sheetFormatPr defaultRowHeight="12.75" x14ac:dyDescent="0.2"/>
  <cols>
    <col min="1" max="1" width="9.140625" style="2"/>
    <col min="2" max="2" width="4.85546875" style="2" customWidth="1"/>
    <col min="3" max="16384" width="9.140625" style="2"/>
  </cols>
  <sheetData>
    <row r="2" spans="2:15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x14ac:dyDescent="0.2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2:15" ht="14.25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2:15" ht="14.25" x14ac:dyDescent="0.2">
      <c r="D7" s="33"/>
      <c r="E7" s="37">
        <f>SUM(Dados!E36,Dados!E14,Dados!E48,Dados!E67,Dados!E86,Dados!E98,Dados!E118)</f>
        <v>6</v>
      </c>
      <c r="F7" s="38">
        <f>SUM(Dados!E11,Dados!E31,Dados!E51,Dados!E69,Dados!E83,Dados!E105,Dados!E116)</f>
        <v>8</v>
      </c>
      <c r="G7" s="38">
        <f>SUM(Dados!E15,Dados!E29,Dados!E45,Dados!E71,Dados!E84,Dados!E100,Dados!E119)</f>
        <v>5</v>
      </c>
      <c r="H7" s="38">
        <f>SUM(Dados!E18,Dados!E34,Dados!E47,Dados!E64,Dados!E82,Dados!E104,Dados!E113)</f>
        <v>5</v>
      </c>
      <c r="I7" s="38">
        <f>SUM(Dados!E20,Dados!E33,Dados!E53,Dados!E65,Dados!E79,Dados!E102,Dados!E114)</f>
        <v>6</v>
      </c>
      <c r="J7" s="38">
        <f>SUM(Dados!E13,Dados!E35,Dados!E49,Dados!E62,Dados!E81,Dados!E99,Dados!E122)</f>
        <v>8</v>
      </c>
      <c r="K7" s="38">
        <f>SUM(Dados!E19,Dados!E28,Dados!E54,Dados!E66,Dados!E80,Dados!E103,Dados!E117)</f>
        <v>6</v>
      </c>
      <c r="L7" s="38">
        <f>SUM(Dados!E16,Dados!E37,Dados!E46,Dados!E68,Dados!E85,Dados!E101,Dados!E115)</f>
        <v>5</v>
      </c>
      <c r="M7" s="38">
        <f>SUM(Dados!E17,Dados!E30,Dados!E52,Dados!E63,Dados!E87,Dados!E97,Dados!E121)</f>
        <v>15</v>
      </c>
      <c r="N7" s="39">
        <f>SUM(Dados!E12,Dados!E32,Dados!E50,Dados!E70,Dados!E88,Dados!E96,Dados!E120)</f>
        <v>6</v>
      </c>
      <c r="O7" s="33"/>
    </row>
    <row r="8" spans="2:15" ht="14.25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5" x14ac:dyDescent="0.2">
      <c r="D9" s="40" t="s">
        <v>92</v>
      </c>
      <c r="E9" s="41">
        <f t="shared" ref="E9:N9" si="0">(E7/70)*100</f>
        <v>8.5714285714285712</v>
      </c>
      <c r="F9" s="41">
        <f t="shared" si="0"/>
        <v>11.428571428571429</v>
      </c>
      <c r="G9" s="41">
        <f t="shared" si="0"/>
        <v>7.1428571428571423</v>
      </c>
      <c r="H9" s="41">
        <f t="shared" si="0"/>
        <v>7.1428571428571423</v>
      </c>
      <c r="I9" s="41">
        <f t="shared" si="0"/>
        <v>8.5714285714285712</v>
      </c>
      <c r="J9" s="41">
        <f t="shared" si="0"/>
        <v>11.428571428571429</v>
      </c>
      <c r="K9" s="41">
        <f t="shared" si="0"/>
        <v>8.5714285714285712</v>
      </c>
      <c r="L9" s="41">
        <f t="shared" si="0"/>
        <v>7.1428571428571423</v>
      </c>
      <c r="M9" s="41">
        <f t="shared" si="0"/>
        <v>21.428571428571427</v>
      </c>
      <c r="N9" s="42">
        <f t="shared" si="0"/>
        <v>8.5714285714285712</v>
      </c>
      <c r="O9" s="33"/>
    </row>
    <row r="12" spans="2:15" x14ac:dyDescent="0.2">
      <c r="D12" s="31" t="s">
        <v>93</v>
      </c>
    </row>
    <row r="14" spans="2:15" x14ac:dyDescent="0.2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5" x14ac:dyDescent="0.2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2:15" x14ac:dyDescent="0.2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5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4.25" x14ac:dyDescent="0.2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4.25" x14ac:dyDescent="0.2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4.25" x14ac:dyDescent="0.2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4.25" x14ac:dyDescent="0.2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4.25" x14ac:dyDescent="0.2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4.25" x14ac:dyDescent="0.2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5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4.25" x14ac:dyDescent="0.2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4.25" x14ac:dyDescent="0.2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4.25" x14ac:dyDescent="0.2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4.25" x14ac:dyDescent="0.2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4.25" x14ac:dyDescent="0.2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5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4.25" x14ac:dyDescent="0.2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4.25" x14ac:dyDescent="0.2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4.25" x14ac:dyDescent="0.2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4.25" x14ac:dyDescent="0.2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4.25" x14ac:dyDescent="0.2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4.25" x14ac:dyDescent="0.2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4.25" x14ac:dyDescent="0.2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4.25" x14ac:dyDescent="0.2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4.25" x14ac:dyDescent="0.2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5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4.25" x14ac:dyDescent="0.2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4.25" x14ac:dyDescent="0.2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5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4.25" x14ac:dyDescent="0.2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4.25" x14ac:dyDescent="0.2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4.25" x14ac:dyDescent="0.2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4.25" x14ac:dyDescent="0.2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4.25" x14ac:dyDescent="0.2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4.25" x14ac:dyDescent="0.2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4.25" x14ac:dyDescent="0.2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4.25" x14ac:dyDescent="0.2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4.25" x14ac:dyDescent="0.2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4.25" x14ac:dyDescent="0.2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4.25" x14ac:dyDescent="0.2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5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4.25" x14ac:dyDescent="0.2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4.25" x14ac:dyDescent="0.2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4.25" x14ac:dyDescent="0.2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4.25" x14ac:dyDescent="0.2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4.25" x14ac:dyDescent="0.2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5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4.25" x14ac:dyDescent="0.2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4.25" x14ac:dyDescent="0.2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4.25" x14ac:dyDescent="0.2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4.25" x14ac:dyDescent="0.2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4.25" x14ac:dyDescent="0.2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4.25" x14ac:dyDescent="0.2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4.25" x14ac:dyDescent="0.2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4.25" x14ac:dyDescent="0.2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4.25" x14ac:dyDescent="0.2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4.25" x14ac:dyDescent="0.2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5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4.25" x14ac:dyDescent="0.2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4.25" x14ac:dyDescent="0.2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4.25" x14ac:dyDescent="0.2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4.25" x14ac:dyDescent="0.2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4.25" x14ac:dyDescent="0.2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4.25" x14ac:dyDescent="0.2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5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4.25" x14ac:dyDescent="0.2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4.25" x14ac:dyDescent="0.2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4.25" x14ac:dyDescent="0.2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4.25" x14ac:dyDescent="0.2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4.25" x14ac:dyDescent="0.2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4.25" x14ac:dyDescent="0.2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4.25" x14ac:dyDescent="0.2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4.25" x14ac:dyDescent="0.2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5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4.25" x14ac:dyDescent="0.2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4.25" x14ac:dyDescent="0.2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4.25" x14ac:dyDescent="0.2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4.25" x14ac:dyDescent="0.2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4.25" x14ac:dyDescent="0.2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5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4.25" x14ac:dyDescent="0.2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4.25" x14ac:dyDescent="0.2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4.25" x14ac:dyDescent="0.2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4.25" x14ac:dyDescent="0.2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4.25" x14ac:dyDescent="0.2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4.25" x14ac:dyDescent="0.2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4.25" x14ac:dyDescent="0.2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4.25" x14ac:dyDescent="0.2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4.25" x14ac:dyDescent="0.2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4.25" x14ac:dyDescent="0.2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5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4.25" x14ac:dyDescent="0.2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4.25" x14ac:dyDescent="0.2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4.25" x14ac:dyDescent="0.2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4.25" x14ac:dyDescent="0.2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4.25" x14ac:dyDescent="0.2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4.25" x14ac:dyDescent="0.2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4.25" x14ac:dyDescent="0.2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4.25" x14ac:dyDescent="0.2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4.25" x14ac:dyDescent="0.2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4.25" x14ac:dyDescent="0.2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5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4.25" x14ac:dyDescent="0.2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4.25" x14ac:dyDescent="0.2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4.25" x14ac:dyDescent="0.2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4.25" x14ac:dyDescent="0.2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4.25" x14ac:dyDescent="0.2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4.25" x14ac:dyDescent="0.2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4.25" x14ac:dyDescent="0.2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4.25" x14ac:dyDescent="0.2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4.25" x14ac:dyDescent="0.2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5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4.25" x14ac:dyDescent="0.2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4.25" x14ac:dyDescent="0.2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4.25" x14ac:dyDescent="0.2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4.25" x14ac:dyDescent="0.2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4.25" x14ac:dyDescent="0.2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4.25" x14ac:dyDescent="0.2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5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4.25" x14ac:dyDescent="0.2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4.25" x14ac:dyDescent="0.2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4.25" x14ac:dyDescent="0.2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4.25" x14ac:dyDescent="0.2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4.25" x14ac:dyDescent="0.2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4.25" x14ac:dyDescent="0.2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4.25" x14ac:dyDescent="0.2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4.25" x14ac:dyDescent="0.2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4.25" x14ac:dyDescent="0.2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4.25" x14ac:dyDescent="0.2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4.25" x14ac:dyDescent="0.2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4.25" x14ac:dyDescent="0.2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5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4.25" x14ac:dyDescent="0.2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4.25" x14ac:dyDescent="0.2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4.25" x14ac:dyDescent="0.2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5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4.25" x14ac:dyDescent="0.2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4.25" x14ac:dyDescent="0.2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4.25" x14ac:dyDescent="0.2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4.25" x14ac:dyDescent="0.2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4.25" x14ac:dyDescent="0.2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4.25" x14ac:dyDescent="0.2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4.25" x14ac:dyDescent="0.2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4.25" x14ac:dyDescent="0.2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4.25" x14ac:dyDescent="0.2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4.25" x14ac:dyDescent="0.2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4.25" x14ac:dyDescent="0.2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4.25" x14ac:dyDescent="0.2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4.25" x14ac:dyDescent="0.2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4.25" x14ac:dyDescent="0.2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4.25" x14ac:dyDescent="0.2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4.25" x14ac:dyDescent="0.2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4.25" x14ac:dyDescent="0.2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4.25" x14ac:dyDescent="0.2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4.25" x14ac:dyDescent="0.2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4.25" x14ac:dyDescent="0.2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4.25" x14ac:dyDescent="0.2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4.25" x14ac:dyDescent="0.2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D704-1C0E-4E0A-BA6A-75E22B3ED887}">
  <dimension ref="A1"/>
  <sheetViews>
    <sheetView topLeftCell="A4" workbookViewId="0"/>
  </sheetViews>
  <sheetFormatPr defaultColWidth="11.5703125" defaultRowHeight="12.75" x14ac:dyDescent="0.2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F3E4-0E43-4830-8528-8727EC57B664}">
  <sheetPr>
    <pageSetUpPr fitToPage="1"/>
  </sheetPr>
  <dimension ref="B6:M55"/>
  <sheetViews>
    <sheetView workbookViewId="0"/>
  </sheetViews>
  <sheetFormatPr defaultRowHeight="12.75" x14ac:dyDescent="0.2"/>
  <cols>
    <col min="1" max="16384" width="9.140625" style="2"/>
  </cols>
  <sheetData>
    <row r="6" spans="2:13" ht="12.75" customHeight="1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5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 x14ac:dyDescent="0.2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 x14ac:dyDescent="0.2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 x14ac:dyDescent="0.2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 x14ac:dyDescent="0.2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 x14ac:dyDescent="0.2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 x14ac:dyDescent="0.2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 x14ac:dyDescent="0.2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 x14ac:dyDescent="0.2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 x14ac:dyDescent="0.2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 x14ac:dyDescent="0.2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 x14ac:dyDescent="0.2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Costa Dourado</cp:lastModifiedBy>
  <cp:lastPrinted>2024-11-23T20:08:27Z</cp:lastPrinted>
  <dcterms:created xsi:type="dcterms:W3CDTF">2018-06-12T07:04:21Z</dcterms:created>
  <dcterms:modified xsi:type="dcterms:W3CDTF">2025-03-11T19:18:23Z</dcterms:modified>
</cp:coreProperties>
</file>