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Users\lumo\Desktop\业财税\研发\"/>
    </mc:Choice>
  </mc:AlternateContent>
  <xr:revisionPtr revIDLastSave="0" documentId="13_ncr:1_{47D4EB24-C753-4324-A916-6319628D3060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E3" i="1" s="1"/>
  <c r="E5" i="1"/>
  <c r="E4" i="1"/>
  <c r="E6" i="1" l="1"/>
</calcChain>
</file>

<file path=xl/sharedStrings.xml><?xml version="1.0" encoding="utf-8"?>
<sst xmlns="http://schemas.openxmlformats.org/spreadsheetml/2006/main" count="9" uniqueCount="9">
  <si>
    <t>五轴机加工中心</t>
    <phoneticPr fontId="1" type="noConversion"/>
  </si>
  <si>
    <t>等离子冷床炉</t>
    <phoneticPr fontId="1" type="noConversion"/>
  </si>
  <si>
    <t>金额</t>
    <phoneticPr fontId="1" type="noConversion"/>
  </si>
  <si>
    <t>可申请奖补金额</t>
    <phoneticPr fontId="1" type="noConversion"/>
  </si>
  <si>
    <t>设备购入可申请奖补明细</t>
    <phoneticPr fontId="1" type="noConversion"/>
  </si>
  <si>
    <t>项目名称</t>
    <phoneticPr fontId="1" type="noConversion"/>
  </si>
  <si>
    <t>新增研发投入</t>
    <phoneticPr fontId="1" type="noConversion"/>
  </si>
  <si>
    <t xml:space="preserve"> 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</si>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</sst>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topLeftCell="B1" zoomScale="370" zoomScaleNormal="370" workbookViewId="0">
      <selection activeCell="E6" sqref="E6:F6"/>
    </sheetView>
  </sheetViews>
  <sheetFormatPr defaultRowHeight="13.9" x14ac:dyDescent="0.4"/>
  <sheetData>
    <row r="1" spans="1:6" x14ac:dyDescent="0.4">
      <c r="A1" s="1" t="s">
        <v>4</v>
      </c>
      <c r="B1" s="1"/>
      <c r="C1" s="1"/>
      <c r="D1" s="1"/>
      <c r="E1" s="1"/>
      <c r="F1" s="1"/>
    </row>
    <row r="2" spans="1:6" x14ac:dyDescent="0.4">
      <c r="A2" s="1" t="s">
        <v>5</v>
      </c>
      <c r="B2" s="1"/>
      <c r="C2" s="1" t="s">
        <v>2</v>
      </c>
      <c r="D2" s="1"/>
      <c r="E2" s="1" t="s">
        <v>3</v>
      </c>
      <c r="F2" s="1"/>
    </row>
    <row r="3" spans="1:6" x14ac:dyDescent="0.4">
      <c r="A3" s="1" t="s">
        <v>0</v>
      </c>
      <c r="B3" s="1"/>
      <c r="C3" s="2">
        <f>2930000</f>
        <v>2930000</v>
      </c>
      <c r="D3" s="2"/>
      <c r="E3" s="1">
        <f>C3*0.1</f>
        <v>293000</v>
      </c>
      <c r="F3" s="1"/>
    </row>
    <row r="4" spans="1:6" x14ac:dyDescent="0.4">
      <c r="A4" s="1" t="s">
        <v>1</v>
      </c>
      <c r="B4" s="1"/>
      <c r="C4" s="2">
        <f>6870000</f>
        <v>6870000</v>
      </c>
      <c r="D4" s="2"/>
      <c r="E4" s="1">
        <f>C4*0.1</f>
        <v>687000</v>
      </c>
      <c r="F4" s="1"/>
    </row>
    <row r="5" spans="1:6" x14ac:dyDescent="0.4">
      <c r="A5" s="1" t="s">
        <v>6</v>
      </c>
      <c r="B5" s="1"/>
      <c r="C5" s="2">
        <f>13630000-4140000</f>
        <v>9490000</v>
      </c>
      <c r="D5" s="2"/>
      <c r="E5" s="1">
        <f>C5*0.05</f>
        <v>474500</v>
      </c>
      <c r="F5" s="1"/>
    </row>
    <row r="6" spans="1:6" x14ac:dyDescent="0.4">
      <c r="A6" s="1" t="s">
        <v>8</v>
      </c>
      <c r="B6" s="1"/>
      <c r="C6" s="1"/>
      <c r="D6" s="1"/>
      <c r="E6" s="1">
        <f>SUM(E3:E5)</f>
        <v>1454500</v>
      </c>
      <c r="F6" s="1"/>
    </row>
    <row r="7" spans="1:6" x14ac:dyDescent="0.4">
      <c r="F7" t="s">
        <v>7</v>
      </c>
    </row>
  </sheetData>
  <mergeCells count="15">
    <mergeCell ref="E6:F6"/>
    <mergeCell ref="E5:F5"/>
    <mergeCell ref="A5:B5"/>
    <mergeCell ref="C5:D5"/>
    <mergeCell ref="A1:F1"/>
    <mergeCell ref="A2:B2"/>
    <mergeCell ref="A3:B3"/>
    <mergeCell ref="A4:B4"/>
    <mergeCell ref="C2:D2"/>
    <mergeCell ref="C3:D3"/>
    <mergeCell ref="C4:D4"/>
    <mergeCell ref="E2:F2"/>
    <mergeCell ref="E3:F3"/>
    <mergeCell ref="E4:F4"/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</dc:creator>
  <cp:lastModifiedBy>6666666 666666</cp:lastModifiedBy>
  <dcterms:created xsi:type="dcterms:W3CDTF">2015-06-05T18:19:34Z</dcterms:created>
  <dcterms:modified xsi:type="dcterms:W3CDTF">2025-07-27T09:06:32Z</dcterms:modified>
</cp:coreProperties>
</file>