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8412" activeTab="2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<sst xmlns="http://schemas.openxmlformats.org/spreadsheetml/2006/main" count="30" uniqueCount="10">
  <si>
    <t>让价申请单</t>
  </si>
  <si>
    <r>
      <rPr>
        <b/>
        <sz val="14"/>
        <color rgb="FF404040"/>
        <rFont val="微软雅黑"/>
        <charset val="134"/>
      </rPr>
      <t>申请编号</t>
    </r>
    <r>
      <rPr>
        <sz val="14"/>
        <color rgb="FF404040"/>
        <rFont val="微软雅黑"/>
        <charset val="134"/>
      </rPr>
      <t>：</t>
    </r>
    <r>
      <rPr>
        <b/>
        <sz val="14"/>
        <color rgb="FF404040"/>
        <rFont val="Segoe UI"/>
        <charset val="134"/>
      </rPr>
      <t>RJ-2023-001</t>
    </r>
  </si>
  <si>
    <r>
      <rPr>
        <b/>
        <sz val="14"/>
        <color rgb="FF404040"/>
        <rFont val="微软雅黑"/>
        <charset val="134"/>
      </rPr>
      <t>申请人</t>
    </r>
    <r>
      <rPr>
        <sz val="14"/>
        <color rgb="FF404040"/>
        <rFont val="微软雅黑"/>
        <charset val="134"/>
      </rPr>
      <t>：</t>
    </r>
    <r>
      <rPr>
        <b/>
        <sz val="14"/>
        <color rgb="FF404040"/>
        <rFont val="微软雅黑"/>
        <charset val="134"/>
      </rPr>
      <t>孙建国（采购部）</t>
    </r>
  </si>
  <si>
    <t>项目</t>
  </si>
  <si>
    <t>供应商名称</t>
  </si>
  <si>
    <t>产品</t>
  </si>
  <si>
    <t>原单价</t>
  </si>
  <si>
    <t>让后价格</t>
  </si>
  <si>
    <t>让价原因</t>
  </si>
  <si>
    <t>原合同编号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</si>
</sst>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8">
    <font>
      <sz val="11"/>
      <color theme="1"/>
      <name val="宋体"/>
      <charset val="134"/>
      <scheme val="minor"/>
    </font>
    <font>
      <b/>
      <sz val="26"/>
      <name val="宋体"/>
      <charset val="134"/>
    </font>
    <font>
      <b/>
      <sz val="14"/>
      <color rgb="FF404040"/>
      <name val="Segoe UI"/>
      <charset val="134"/>
    </font>
    <font>
      <sz val="10"/>
      <name val="Arial"/>
      <charset val="134"/>
    </font>
    <font>
      <b/>
      <sz val="14"/>
      <color rgb="FF404040"/>
      <name val="微软雅黑"/>
      <charset val="134"/>
    </font>
    <font>
      <b/>
      <sz val="16"/>
      <name val="宋体"/>
      <charset val="134"/>
    </font>
    <font>
      <sz val="12"/>
      <name val="Arial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40404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6" applyNumberFormat="0" applyAlignment="0" applyProtection="0">
      <alignment vertical="center"/>
    </xf>
    <xf numFmtId="0" fontId="17" fillId="5" borderId="17" applyNumberFormat="0" applyAlignment="0" applyProtection="0">
      <alignment vertical="center"/>
    </xf>
    <xf numFmtId="0" fontId="18" fillId="5" borderId="16" applyNumberFormat="0" applyAlignment="0" applyProtection="0">
      <alignment vertical="center"/>
    </xf>
    <xf numFmtId="0" fontId="19" fillId="6" borderId="18" applyNumberFormat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3" fillId="0" borderId="5" xfId="0" applyFont="1" applyFill="1" applyBorder="1" applyAlignment="1"/>
    <xf numFmtId="0" fontId="4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0" fontId="6" fillId="0" borderId="11" xfId="0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448;&#26469;&#21333;&#2030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4448;&#26469;&#21333;&#20301;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供应商管理"/>
      <sheetName val="客户管理"/>
      <sheetName val="原材料报价明细表"/>
    </sheetNames>
    <sheetDataSet>
      <sheetData sheetId="0"/>
      <sheetData sheetId="1"/>
      <sheetData sheetId="2">
        <row r="9">
          <cell r="B9" t="str">
            <v>钛矿石（精矿）</v>
          </cell>
          <cell r="C9" t="str">
            <v>陕西遵钛集团</v>
          </cell>
        </row>
        <row r="9">
          <cell r="H9">
            <v>3050</v>
          </cell>
        </row>
        <row r="9">
          <cell r="K9">
            <v>3080.19801980198</v>
          </cell>
        </row>
        <row r="12">
          <cell r="B12" t="str">
            <v>钛矿石（精矿）</v>
          </cell>
          <cell r="C12" t="str">
            <v>南通新钛材料有限公司</v>
          </cell>
        </row>
        <row r="12">
          <cell r="H12">
            <v>3800</v>
          </cell>
        </row>
        <row r="12">
          <cell r="K12">
            <v>3837.62376237624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供应商管理"/>
      <sheetName val="客户管理"/>
      <sheetName val="原材料报价明细表"/>
    </sheetNames>
    <sheetDataSet>
      <sheetData sheetId="0"/>
      <sheetData sheetId="1"/>
      <sheetData sheetId="2">
        <row r="13">
          <cell r="B13" t="str">
            <v>海绵钛（航空级）</v>
          </cell>
          <cell r="C13" t="str">
            <v>江苏海丰钛业有限公司</v>
          </cell>
        </row>
        <row r="13">
          <cell r="H13">
            <v>37500</v>
          </cell>
        </row>
        <row r="13">
          <cell r="K13">
            <v>37871.2871287129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opLeftCell="B1" workbookViewId="0">
      <selection activeCell="E5" sqref="E5"/>
    </sheetView>
  </sheetViews>
  <sheetFormatPr defaultColWidth="9" defaultRowHeight="14.4" outlineLevelRow="4" outlineLevelCol="6"/>
  <cols>
    <col min="1" max="1" width="30.2222222222222" customWidth="1"/>
    <col min="2" max="2" width="29.6666666666667" customWidth="1"/>
    <col min="3" max="3" width="26.3333333333333" customWidth="1"/>
    <col min="4" max="4" width="30.3333333333333" customWidth="1"/>
    <col min="5" max="5" width="24.2222222222222" customWidth="1"/>
    <col min="6" max="6" width="42.5555555555556" customWidth="1"/>
    <col min="7" max="7" width="31.5555555555556" customWidth="1"/>
  </cols>
  <sheetData>
    <row r="1" ht="55" customHeight="1" spans="1:7">
      <c r="A1" s="1" t="s">
        <v>0</v>
      </c>
      <c r="B1" s="2"/>
      <c r="C1" s="2"/>
      <c r="D1" s="2"/>
      <c r="E1" s="2"/>
      <c r="F1" s="2"/>
      <c r="G1" s="3"/>
    </row>
    <row r="2" ht="55" customHeight="1" spans="1:7">
      <c r="A2" s="4" t="s">
        <v>1</v>
      </c>
      <c r="B2" s="5"/>
      <c r="C2" s="5"/>
      <c r="D2" s="5"/>
      <c r="E2" s="5"/>
      <c r="F2" s="6" t="s">
        <v>2</v>
      </c>
      <c r="G2" s="7"/>
    </row>
    <row r="3" ht="55" customHeight="1" spans="1:7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 t="s">
        <v>9</v>
      </c>
    </row>
    <row r="4" ht="55" customHeight="1" spans="1:7">
      <c r="A4" s="11">
        <v>1</v>
      </c>
      <c r="B4" s="12" t="str">
        <f>[1]原材料报价明细表!$C$9</f>
        <v>陕西遵钛集团</v>
      </c>
      <c r="C4" s="13" t="str">
        <f>[1]原材料报价明细表!$B$9</f>
        <v>钛矿石（精矿）</v>
      </c>
      <c r="D4" s="13">
        <f>[1]原材料报价明细表!$H$9</f>
        <v>3050</v>
      </c>
      <c r="E4" s="14">
        <f>[1]原材料报价明细表!$K$9</f>
        <v>3080.19801980198</v>
      </c>
      <c r="F4" s="15"/>
      <c r="G4" s="16"/>
    </row>
    <row r="5" ht="15.15"/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opLeftCell="D1" workbookViewId="0">
      <selection activeCell="E5" sqref="E5"/>
    </sheetView>
  </sheetViews>
  <sheetFormatPr defaultColWidth="9" defaultRowHeight="14.4" outlineLevelRow="4" outlineLevelCol="6"/>
  <cols>
    <col min="1" max="7" width="30.7777777777778" customWidth="1"/>
  </cols>
  <sheetData>
    <row r="1" ht="55" customHeight="1" spans="1:7">
      <c r="A1" s="1" t="s">
        <v>0</v>
      </c>
      <c r="B1" s="2"/>
      <c r="C1" s="2"/>
      <c r="D1" s="2"/>
      <c r="E1" s="2"/>
      <c r="F1" s="2"/>
      <c r="G1" s="3"/>
    </row>
    <row r="2" ht="55" customHeight="1" spans="1:7">
      <c r="A2" s="4" t="s">
        <v>1</v>
      </c>
      <c r="B2" s="5"/>
      <c r="C2" s="5"/>
      <c r="D2" s="5"/>
      <c r="E2" s="5"/>
      <c r="F2" s="6" t="s">
        <v>2</v>
      </c>
      <c r="G2" s="7"/>
    </row>
    <row r="3" ht="55" customHeight="1" spans="1:7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 t="s">
        <v>9</v>
      </c>
    </row>
    <row r="4" ht="55" customHeight="1" spans="1:7">
      <c r="A4" s="11">
        <v>1</v>
      </c>
      <c r="B4" s="12" t="str">
        <f>[1]原材料报价明细表!$C$12</f>
        <v>南通新钛材料有限公司</v>
      </c>
      <c r="C4" s="13" t="str">
        <f>[1]原材料报价明细表!$B$12</f>
        <v>钛矿石（精矿）</v>
      </c>
      <c r="D4" s="13">
        <f>[1]原材料报价明细表!$H$12</f>
        <v>3800</v>
      </c>
      <c r="E4" s="14">
        <f>[1]原材料报价明细表!$K$12</f>
        <v>3837.62376237624</v>
      </c>
      <c r="F4" s="15"/>
      <c r="G4" s="16"/>
    </row>
    <row r="5" ht="15.15"/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E5" sqref="E5"/>
    </sheetView>
  </sheetViews>
  <sheetFormatPr defaultColWidth="9" defaultRowHeight="14.4" outlineLevelRow="4" outlineLevelCol="6"/>
  <cols>
    <col min="1" max="7" width="30.7777777777778" customWidth="1"/>
  </cols>
  <sheetData>
    <row r="1" ht="55" customHeight="1" spans="1:7">
      <c r="A1" s="1" t="s">
        <v>0</v>
      </c>
      <c r="B1" s="2"/>
      <c r="C1" s="2"/>
      <c r="D1" s="2"/>
      <c r="E1" s="2"/>
      <c r="F1" s="2"/>
      <c r="G1" s="3"/>
    </row>
    <row r="2" ht="55" customHeight="1" spans="1:7">
      <c r="A2" s="4" t="s">
        <v>1</v>
      </c>
      <c r="B2" s="5"/>
      <c r="C2" s="5"/>
      <c r="D2" s="5"/>
      <c r="E2" s="5"/>
      <c r="F2" s="6" t="s">
        <v>2</v>
      </c>
      <c r="G2" s="7"/>
    </row>
    <row r="3" ht="55" customHeight="1" spans="1:7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 t="s">
        <v>9</v>
      </c>
    </row>
    <row r="4" ht="55" customHeight="1" spans="1:7">
      <c r="A4" s="11">
        <v>1</v>
      </c>
      <c r="B4" s="12" t="str">
        <f>[2]原材料报价明细表!$C$13</f>
        <v>江苏海丰钛业有限公司</v>
      </c>
      <c r="C4" s="13" t="str">
        <f>[2]原材料报价明细表!$B$13</f>
        <v>海绵钛（航空级）</v>
      </c>
      <c r="D4" s="13">
        <f>[2]原材料报价明细表!$H$13</f>
        <v>37500</v>
      </c>
      <c r="E4" s="14">
        <f>[2]原材料报价明细表!$K$13</f>
        <v>37871.2871287129</v>
      </c>
      <c r="F4" s="15"/>
      <c r="G4" s="16"/>
    </row>
    <row r="5" ht="15.15"/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业务会计</dc:creator>
  <cp:lastModifiedBy>重庆野玫瑰</cp:lastModifiedBy>
  <dcterms:created xsi:type="dcterms:W3CDTF">2023-05-12T11:15:00Z</dcterms:created>
  <dcterms:modified xsi:type="dcterms:W3CDTF">2025-07-27T03:52:28Z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C3881349B4144EDBB379C98A74DAA6CD_12</vt:lpwstr>
  </property>
</Properties>
</file>