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dbsheet="http://web.wps.cn/et/2021/dbsheet">
  <fileVersion appName="xl" lastEdited="3" lowestEdited="5" rupBuild="9302"/>
  <workbookPr/>
  <bookViews>
    <workbookView windowWidth="22188" windowHeight="8855" activeTab="2"/>
  </bookViews>
  <sheets>
    <sheet name="供应商管理" sheetId="1" r:id="rId1"/>
    <sheet name="客户管理" sheetId="2" r:id="rId2"/>
    <sheet name="原材料报价明细表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SYSTEM</author>
  </authors>
  <commentList>
    <comment ref="A1" authorId="0">
      <text>
        <r>
          <rPr>
            <sz val="10"/>
            <rFont val="Arial"/>
            <charset val="134"/>
          </rPr>
          <t>Code</t>
        </r>
      </text>
    </comment>
    <comment ref="B1" authorId="0">
      <text>
        <r>
          <rPr>
            <sz val="10"/>
            <rFont val="Arial"/>
            <charset val="134"/>
          </rPr>
          <t>Name</t>
        </r>
      </text>
    </comment>
    <comment ref="C1" authorId="0">
      <text>
        <r>
          <rPr>
            <sz val="10"/>
            <rFont val="Arial"/>
            <charset val="134"/>
          </rPr>
          <t>PartnerType_Name</t>
        </r>
      </text>
    </comment>
    <comment ref="D1" authorId="0">
      <text>
        <r>
          <rPr>
            <sz val="10"/>
            <rFont val="Arial"/>
            <charset val="134"/>
          </rPr>
          <t>PriceGrade_Name</t>
        </r>
      </text>
    </comment>
    <comment ref="E1" authorId="0">
      <text>
        <r>
          <rPr>
            <sz val="10"/>
            <rFont val="Arial"/>
            <charset val="134"/>
          </rPr>
          <t>PriceGrade_Name</t>
        </r>
      </text>
    </comment>
    <comment ref="F1" authorId="0">
      <text>
        <r>
          <rPr>
            <sz val="10"/>
            <rFont val="Arial"/>
            <charset val="134"/>
          </rPr>
          <t>MadeRecordDate</t>
        </r>
      </text>
    </comment>
  </commentList>
</comments>
</file>

<file path=xl/comments2.xml><?xml version="1.0" encoding="utf-8"?>
<comments xmlns="http://schemas.openxmlformats.org/spreadsheetml/2006/main">
  <authors>
    <author>SYSTEM</author>
  </authors>
  <commentList>
    <comment ref="A1" authorId="0">
      <text>
        <r>
          <rPr>
            <sz val="10"/>
            <rFont val="Arial"/>
            <charset val="134"/>
          </rPr>
          <t>Code</t>
        </r>
      </text>
    </comment>
    <comment ref="B1" authorId="0">
      <text>
        <r>
          <rPr>
            <sz val="10"/>
            <rFont val="Arial"/>
            <charset val="134"/>
          </rPr>
          <t>Name</t>
        </r>
      </text>
    </comment>
    <comment ref="C1" authorId="0">
      <text>
        <r>
          <rPr>
            <sz val="10"/>
            <rFont val="Arial"/>
            <charset val="134"/>
          </rPr>
          <t>PartnerType_Name</t>
        </r>
      </text>
    </comment>
    <comment ref="D1" authorId="0">
      <text>
        <r>
          <rPr>
            <sz val="10"/>
            <rFont val="Arial"/>
            <charset val="134"/>
          </rPr>
          <t>SettlementPartner_Name</t>
        </r>
      </text>
    </comment>
    <comment ref="E1" authorId="0">
      <text>
        <r>
          <rPr>
            <sz val="10"/>
            <rFont val="Arial"/>
            <charset val="134"/>
          </rPr>
          <t>PriceGrade_Name</t>
        </r>
      </text>
    </comment>
    <comment ref="F1" authorId="0">
      <text>
        <r>
          <rPr>
            <sz val="10"/>
            <rFont val="Arial"/>
            <charset val="134"/>
          </rPr>
          <t>Saledepartment_Name</t>
        </r>
      </text>
    </comment>
    <comment ref="G1" authorId="0">
      <text>
        <r>
          <rPr>
            <sz val="10"/>
            <rFont val="Arial"/>
            <charset val="134"/>
          </rPr>
          <t>Saleman_Name</t>
        </r>
      </text>
    </comment>
    <comment ref="H1" authorId="0">
      <text>
        <r>
          <rPr>
            <sz val="10"/>
            <rFont val="Arial"/>
            <charset val="134"/>
          </rPr>
          <t>MadeRecordDate</t>
        </r>
      </text>
    </comment>
    <comment ref="I1" authorId="0">
      <text>
        <r>
          <rPr>
            <sz val="10"/>
            <rFont val="Arial"/>
            <charset val="134"/>
          </rPr>
          <t>PartnerDTO_ARBalance</t>
        </r>
      </text>
    </comment>
    <comment ref="J1" authorId="0">
      <text>
        <r>
          <rPr>
            <sz val="10"/>
            <rFont val="Arial"/>
            <charset val="134"/>
          </rPr>
          <t>PartnerDTO_APBalance</t>
        </r>
      </text>
    </comment>
    <comment ref="K1" authorId="0">
      <text>
        <r>
          <rPr>
            <sz val="10"/>
            <rFont val="Arial"/>
            <charset val="134"/>
          </rPr>
          <t>PartnerDTO_AdvRBalance</t>
        </r>
      </text>
    </comment>
    <comment ref="L1" authorId="0">
      <text>
        <r>
          <rPr>
            <sz val="10"/>
            <rFont val="Arial"/>
            <charset val="134"/>
          </rPr>
          <t>PartnerDTO_AdvPBalance</t>
        </r>
      </text>
    </comment>
    <comment ref="M1" authorId="0">
      <text>
        <r>
          <rPr>
            <sz val="10"/>
            <rFont val="Arial"/>
            <charset val="134"/>
          </rPr>
          <t>PartnerDTO_PartnerBalance</t>
        </r>
      </text>
    </comment>
    <comment ref="N1" authorId="0">
      <text>
        <r>
          <rPr>
            <sz val="10"/>
            <rFont val="Arial"/>
            <charset val="134"/>
          </rPr>
          <t>PartnerDTO_Disabled</t>
        </r>
      </text>
    </comment>
    <comment ref="O1" authorId="0">
      <text>
        <r>
          <rPr>
            <sz val="10"/>
            <rFont val="Arial"/>
            <charset val="134"/>
          </rPr>
          <t>PartnerAddresDTOs_Position</t>
        </r>
      </text>
    </comment>
  </commentList>
</comments>
</file>

<file path=xl/sharedStrings.xml><?xml version="1.0" encoding="utf-8"?>
<sst xmlns="http://schemas.openxmlformats.org/spreadsheetml/2006/main" count="187" uniqueCount="83">
  <si>
    <t>往来单位编码</t>
  </si>
  <si>
    <t>往来单位名称</t>
  </si>
  <si>
    <t>性质</t>
  </si>
  <si>
    <t>价税信息</t>
  </si>
  <si>
    <t>客户价格等级</t>
  </si>
  <si>
    <t>建档日期</t>
  </si>
  <si>
    <t>备注</t>
  </si>
  <si>
    <t>0000001</t>
  </si>
  <si>
    <t>金林钛矿有限公司</t>
  </si>
  <si>
    <t>供应商</t>
  </si>
  <si>
    <t>B</t>
  </si>
  <si>
    <t>发货不及时</t>
  </si>
  <si>
    <t>0000002</t>
  </si>
  <si>
    <t>山西域潇锆钛矿业股份有限公司</t>
  </si>
  <si>
    <t>A</t>
  </si>
  <si>
    <t>0000003</t>
  </si>
  <si>
    <t>西部楚雄钛业有限公司</t>
  </si>
  <si>
    <t>0000004</t>
  </si>
  <si>
    <t>​​青海钛矿集群</t>
  </si>
  <si>
    <t>0000005</t>
  </si>
  <si>
    <t>攀阳集团海绵钛厂</t>
  </si>
  <si>
    <t>开票不及时</t>
  </si>
  <si>
    <t>0000006</t>
  </si>
  <si>
    <t>百盛钛业​</t>
  </si>
  <si>
    <t>0000007</t>
  </si>
  <si>
    <t>遵钛集团</t>
  </si>
  <si>
    <t>0000008</t>
  </si>
  <si>
    <t>东方钛业有限公司</t>
  </si>
  <si>
    <t>0000009</t>
  </si>
  <si>
    <t>北方钛业集团</t>
  </si>
  <si>
    <t>质量参差不齐</t>
  </si>
  <si>
    <t>0000010</t>
  </si>
  <si>
    <t>南通新钛材料有限公司</t>
  </si>
  <si>
    <t>0000011</t>
  </si>
  <si>
    <t>江苏海丰钛业有限公司</t>
  </si>
  <si>
    <t>结算客户</t>
  </si>
  <si>
    <t>分管部门</t>
  </si>
  <si>
    <t>分管人员</t>
  </si>
  <si>
    <t>应收余额</t>
  </si>
  <si>
    <t>应付余额</t>
  </si>
  <si>
    <t>预收余额</t>
  </si>
  <si>
    <t>预付余额</t>
  </si>
  <si>
    <t>往来余额</t>
  </si>
  <si>
    <t>停用</t>
  </si>
  <si>
    <t>职位</t>
  </si>
  <si>
    <t>壹航自动化设备有限公司</t>
  </si>
  <si>
    <t>客户</t>
  </si>
  <si>
    <t>普通客户价</t>
  </si>
  <si>
    <t>否</t>
  </si>
  <si>
    <t>西北甬特力机械有限公司</t>
  </si>
  <si>
    <t>荣光精整冶金设备有限公司</t>
  </si>
  <si>
    <t>陕西爱力德欣安真空设备有限公司</t>
  </si>
  <si>
    <t>西安九纳自动化设备有限公司</t>
  </si>
  <si>
    <t>西部中诚生态建设有限公司</t>
  </si>
  <si>
    <t>海绵钛及钛矿石采购报价单</t>
  </si>
  <si>
    <t>序号</t>
  </si>
  <si>
    <t>产品名称</t>
  </si>
  <si>
    <t>供应商名称</t>
  </si>
  <si>
    <t>纳税人等级</t>
  </si>
  <si>
    <t>报价日期</t>
  </si>
  <si>
    <t>有效期</t>
  </si>
  <si>
    <t>规格</t>
  </si>
  <si>
    <t>单价</t>
  </si>
  <si>
    <t>单位</t>
  </si>
  <si>
    <t>钛矿石（精矿）</t>
  </si>
  <si>
    <r>
      <rPr>
        <sz val="12"/>
        <rFont val="Times New Roman"/>
        <charset val="134"/>
      </rPr>
      <t>​</t>
    </r>
    <r>
      <rPr>
        <sz val="12"/>
        <rFont val="宋体"/>
        <charset val="134"/>
      </rPr>
      <t>一般纳税人</t>
    </r>
  </si>
  <si>
    <t>TiO₂≥48%</t>
  </si>
  <si>
    <t>吨</t>
  </si>
  <si>
    <t>可提供SGS检测报告</t>
  </si>
  <si>
    <t>海绵钛（工业级）</t>
  </si>
  <si>
    <t>Ti≥99.6%，布氏硬度≤100</t>
  </si>
  <si>
    <t>符合GB/T 2524-2010标准</t>
  </si>
  <si>
    <t>海绵钛（航空级）</t>
  </si>
  <si>
    <t>Ti≥99.8%，布氏硬度≤90</t>
  </si>
  <si>
    <t>适用于航空航天部件制造</t>
  </si>
  <si>
    <t>百盛钛业</t>
  </si>
  <si>
    <t>陕西遵钛集团</t>
  </si>
  <si>
    <t>小规模纳税人</t>
  </si>
  <si>
    <t>注：1.批量采购优惠：钛矿石≥100吨享2%折扣，海绵钛≥20吨享3%折扣。</t>
  </si>
  <si>
    <r>
      <rPr>
        <b/>
        <sz val="16"/>
        <rFont val="宋体"/>
        <charset val="134"/>
        <scheme val="minor"/>
      </rPr>
      <t xml:space="preserve">    2.</t>
    </r>
    <r>
      <rPr>
        <b/>
        <sz val="16"/>
        <rFont val="宋体"/>
        <charset val="134"/>
      </rPr>
      <t>交货周期：钛矿石预付款到账后</t>
    </r>
    <r>
      <rPr>
        <b/>
        <sz val="16"/>
        <rFont val="Arial"/>
        <charset val="134"/>
      </rPr>
      <t xml:space="preserve"> 10</t>
    </r>
    <r>
      <rPr>
        <b/>
        <sz val="16"/>
        <rFont val="宋体"/>
        <charset val="134"/>
      </rPr>
      <t>个工作日；海绵钛预付款到账后</t>
    </r>
    <r>
      <rPr>
        <b/>
        <sz val="16"/>
        <rFont val="Arial"/>
        <charset val="134"/>
      </rPr>
      <t xml:space="preserve"> 25</t>
    </r>
    <r>
      <rPr>
        <b/>
        <sz val="16"/>
        <rFont val="宋体"/>
        <charset val="134"/>
      </rPr>
      <t>个工作日（航空级需定制生产）。</t>
    </r>
  </si>
  <si>
    <r>
      <rPr>
        <b/>
        <sz val="16"/>
        <rFont val="宋体"/>
        <charset val="134"/>
        <scheme val="minor"/>
      </rPr>
      <t xml:space="preserve">    3.</t>
    </r>
    <r>
      <rPr>
        <b/>
        <sz val="16"/>
        <rFont val="宋体"/>
        <charset val="134"/>
      </rPr>
      <t>质量要求：钛矿石提供第三方检测报告（</t>
    </r>
    <r>
      <rPr>
        <b/>
        <sz val="16"/>
        <rFont val="Arial"/>
        <charset val="134"/>
      </rPr>
      <t>TiO</t>
    </r>
    <r>
      <rPr>
        <b/>
        <sz val="16"/>
        <rFont val="BatangChe"/>
        <charset val="129"/>
      </rPr>
      <t>₂</t>
    </r>
    <r>
      <rPr>
        <b/>
        <sz val="16"/>
        <rFont val="宋体"/>
        <charset val="134"/>
      </rPr>
      <t>含量、杂质元素）；海绵钛随货提供材质证明书及出厂质检单。</t>
    </r>
  </si>
  <si>
    <r>
      <rPr>
        <b/>
        <sz val="16"/>
        <rFont val="宋体"/>
        <charset val="134"/>
        <scheme val="minor"/>
      </rPr>
      <t xml:space="preserve">    4.</t>
    </r>
    <r>
      <rPr>
        <b/>
        <sz val="16"/>
        <rFont val="宋体"/>
        <charset val="134"/>
      </rPr>
      <t>包装与运输：钛矿石吨袋包装（防潮密封），散货车运输；海绵钛真空镀膜包装，防氧化托盘装载。</t>
    </r>
  </si>
  <si>
    <r>
      <rPr>
        <b/>
        <sz val="16"/>
        <rFont val="宋体"/>
        <charset val="134"/>
        <scheme val="minor"/>
      </rPr>
      <t xml:space="preserve">    5.</t>
    </r>
    <r>
      <rPr>
        <b/>
        <sz val="16"/>
        <rFont val="宋体"/>
        <charset val="134"/>
      </rPr>
      <t>报价有效期外价格随行就市调整；质量争议以双方认可的第三方检测结果为准。</t>
    </r>
    <r>
      <rPr>
        <sz val="10"/>
        <rFont val="Arial"/>
        <charset val="134"/>
      </rPr>
      <t>.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</si>
</sst>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7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_ \¥* #,##0_ ;_ \¥* \-#,##0_ ;_ \¥* &quot;-&quot;_ ;_ @_ "/>
    <numFmt numFmtId="178" formatCode="yyyy\-mm\-dd;@"/>
  </numFmts>
  <fonts count="40">
    <font>
      <sz val="10"/>
      <name val="Arial"/>
      <charset val="134"/>
    </font>
    <font>
      <b/>
      <sz val="22"/>
      <color rgb="FF404040"/>
      <name val="Segoe UI"/>
      <charset val="134"/>
    </font>
    <font>
      <b/>
      <sz val="18"/>
      <name val="宋体"/>
      <charset val="134"/>
    </font>
    <font>
      <sz val="12"/>
      <name val="Arial"/>
      <charset val="134"/>
    </font>
    <font>
      <sz val="12"/>
      <name val="微软雅黑"/>
      <charset val="134"/>
    </font>
    <font>
      <sz val="12"/>
      <name val="宋体"/>
      <charset val="134"/>
    </font>
    <font>
      <sz val="12"/>
      <name val="Times New Roman"/>
      <charset val="134"/>
    </font>
    <font>
      <sz val="10.5"/>
      <name val="Consolas"/>
      <charset val="134"/>
    </font>
    <font>
      <b/>
      <sz val="16"/>
      <name val="宋体"/>
      <charset val="134"/>
      <scheme val="minor"/>
    </font>
    <font>
      <sz val="36"/>
      <name val="Arial"/>
      <charset val="134"/>
    </font>
    <font>
      <sz val="28"/>
      <name val="Arial"/>
      <charset val="134"/>
    </font>
    <font>
      <b/>
      <sz val="12"/>
      <color rgb="FF000000"/>
      <name val="Verdana"/>
      <charset val="134"/>
    </font>
    <font>
      <sz val="10"/>
      <name val="宋体"/>
      <charset val="134"/>
    </font>
    <font>
      <b/>
      <sz val="12"/>
      <color rgb="FF000000"/>
      <name val="微软雅黑"/>
      <charset val="134"/>
    </font>
    <font>
      <b/>
      <sz val="12"/>
      <color rgb="FF000000"/>
      <name val="宋体"/>
      <charset val="134"/>
    </font>
    <font>
      <sz val="10"/>
      <color theme="1"/>
      <name val="宋体"/>
      <charset val="134"/>
    </font>
    <font>
      <sz val="12"/>
      <color theme="1"/>
      <name val="宋体"/>
      <charset val="134"/>
    </font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6"/>
      <name val="宋体"/>
      <charset val="134"/>
    </font>
    <font>
      <b/>
      <sz val="16"/>
      <name val="Arial"/>
      <charset val="134"/>
    </font>
    <font>
      <b/>
      <sz val="16"/>
      <name val="BatangChe"/>
      <charset val="129"/>
    </font>
  </fonts>
  <fills count="35">
    <fill>
      <patternFill patternType="none"/>
    </fill>
    <fill>
      <patternFill patternType="gray125"/>
    </fill>
    <fill>
      <patternFill patternType="solid">
        <fgColor theme="3" tint="0.79998168889431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5">
    <border>
      <left/>
      <right/>
      <top/>
      <bottom/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/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/>
      <top style="thick">
        <color auto="1"/>
      </top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/>
      <top/>
      <bottom style="thick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5">
    <xf numFmtId="0" fontId="0" fillId="0" borderId="0"/>
    <xf numFmtId="43" fontId="17" fillId="0" borderId="0" applyFont="0" applyFill="0" applyBorder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9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42" fontId="17" fillId="0" borderId="0" applyFont="0" applyFill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0" fontId="17" fillId="4" borderId="17" applyNumberFormat="0" applyFont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18" applyNumberFormat="0" applyFill="0" applyAlignment="0" applyProtection="0">
      <alignment vertical="center"/>
    </xf>
    <xf numFmtId="0" fontId="24" fillId="0" borderId="18" applyNumberFormat="0" applyFill="0" applyAlignment="0" applyProtection="0">
      <alignment vertical="center"/>
    </xf>
    <xf numFmtId="0" fontId="25" fillId="0" borderId="19" applyNumberFormat="0" applyFill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26" fillId="5" borderId="20" applyNumberFormat="0" applyAlignment="0" applyProtection="0">
      <alignment vertical="center"/>
    </xf>
    <xf numFmtId="0" fontId="27" fillId="6" borderId="21" applyNumberFormat="0" applyAlignment="0" applyProtection="0">
      <alignment vertical="center"/>
    </xf>
    <xf numFmtId="0" fontId="28" fillId="6" borderId="20" applyNumberFormat="0" applyAlignment="0" applyProtection="0">
      <alignment vertical="center"/>
    </xf>
    <xf numFmtId="0" fontId="29" fillId="7" borderId="22" applyNumberFormat="0" applyAlignment="0" applyProtection="0">
      <alignment vertical="center"/>
    </xf>
    <xf numFmtId="0" fontId="30" fillId="0" borderId="23" applyNumberFormat="0" applyFill="0" applyAlignment="0" applyProtection="0">
      <alignment vertical="center"/>
    </xf>
    <xf numFmtId="0" fontId="31" fillId="0" borderId="24" applyNumberFormat="0" applyFill="0" applyAlignment="0" applyProtection="0">
      <alignment vertical="center"/>
    </xf>
    <xf numFmtId="0" fontId="32" fillId="8" borderId="0" applyNumberFormat="0" applyBorder="0" applyAlignment="0" applyProtection="0">
      <alignment vertical="center"/>
    </xf>
    <xf numFmtId="0" fontId="33" fillId="9" borderId="0" applyNumberFormat="0" applyBorder="0" applyAlignment="0" applyProtection="0">
      <alignment vertical="center"/>
    </xf>
    <xf numFmtId="0" fontId="34" fillId="10" borderId="0" applyNumberFormat="0" applyBorder="0" applyAlignment="0" applyProtection="0">
      <alignment vertical="center"/>
    </xf>
    <xf numFmtId="0" fontId="35" fillId="11" borderId="0" applyNumberFormat="0" applyBorder="0" applyAlignment="0" applyProtection="0">
      <alignment vertical="center"/>
    </xf>
    <xf numFmtId="0" fontId="36" fillId="12" borderId="0" applyNumberFormat="0" applyBorder="0" applyAlignment="0" applyProtection="0">
      <alignment vertical="center"/>
    </xf>
    <xf numFmtId="0" fontId="36" fillId="13" borderId="0" applyNumberFormat="0" applyBorder="0" applyAlignment="0" applyProtection="0">
      <alignment vertical="center"/>
    </xf>
    <xf numFmtId="0" fontId="35" fillId="14" borderId="0" applyNumberFormat="0" applyBorder="0" applyAlignment="0" applyProtection="0">
      <alignment vertical="center"/>
    </xf>
    <xf numFmtId="0" fontId="35" fillId="15" borderId="0" applyNumberFormat="0" applyBorder="0" applyAlignment="0" applyProtection="0">
      <alignment vertical="center"/>
    </xf>
    <xf numFmtId="0" fontId="36" fillId="16" borderId="0" applyNumberFormat="0" applyBorder="0" applyAlignment="0" applyProtection="0">
      <alignment vertical="center"/>
    </xf>
    <xf numFmtId="0" fontId="36" fillId="17" borderId="0" applyNumberFormat="0" applyBorder="0" applyAlignment="0" applyProtection="0">
      <alignment vertical="center"/>
    </xf>
    <xf numFmtId="0" fontId="35" fillId="18" borderId="0" applyNumberFormat="0" applyBorder="0" applyAlignment="0" applyProtection="0">
      <alignment vertical="center"/>
    </xf>
    <xf numFmtId="0" fontId="35" fillId="19" borderId="0" applyNumberFormat="0" applyBorder="0" applyAlignment="0" applyProtection="0">
      <alignment vertical="center"/>
    </xf>
    <xf numFmtId="0" fontId="36" fillId="20" borderId="0" applyNumberFormat="0" applyBorder="0" applyAlignment="0" applyProtection="0">
      <alignment vertical="center"/>
    </xf>
    <xf numFmtId="0" fontId="36" fillId="21" borderId="0" applyNumberFormat="0" applyBorder="0" applyAlignment="0" applyProtection="0">
      <alignment vertical="center"/>
    </xf>
    <xf numFmtId="0" fontId="35" fillId="22" borderId="0" applyNumberFormat="0" applyBorder="0" applyAlignment="0" applyProtection="0">
      <alignment vertical="center"/>
    </xf>
    <xf numFmtId="0" fontId="35" fillId="23" borderId="0" applyNumberFormat="0" applyBorder="0" applyAlignment="0" applyProtection="0">
      <alignment vertical="center"/>
    </xf>
    <xf numFmtId="0" fontId="36" fillId="24" borderId="0" applyNumberFormat="0" applyBorder="0" applyAlignment="0" applyProtection="0">
      <alignment vertical="center"/>
    </xf>
    <xf numFmtId="0" fontId="36" fillId="25" borderId="0" applyNumberFormat="0" applyBorder="0" applyAlignment="0" applyProtection="0">
      <alignment vertical="center"/>
    </xf>
    <xf numFmtId="0" fontId="35" fillId="26" borderId="0" applyNumberFormat="0" applyBorder="0" applyAlignment="0" applyProtection="0">
      <alignment vertical="center"/>
    </xf>
    <xf numFmtId="0" fontId="35" fillId="27" borderId="0" applyNumberFormat="0" applyBorder="0" applyAlignment="0" applyProtection="0">
      <alignment vertical="center"/>
    </xf>
    <xf numFmtId="0" fontId="36" fillId="28" borderId="0" applyNumberFormat="0" applyBorder="0" applyAlignment="0" applyProtection="0">
      <alignment vertical="center"/>
    </xf>
    <xf numFmtId="0" fontId="36" fillId="29" borderId="0" applyNumberFormat="0" applyBorder="0" applyAlignment="0" applyProtection="0">
      <alignment vertical="center"/>
    </xf>
    <xf numFmtId="0" fontId="35" fillId="30" borderId="0" applyNumberFormat="0" applyBorder="0" applyAlignment="0" applyProtection="0">
      <alignment vertical="center"/>
    </xf>
    <xf numFmtId="0" fontId="35" fillId="31" borderId="0" applyNumberFormat="0" applyBorder="0" applyAlignment="0" applyProtection="0">
      <alignment vertical="center"/>
    </xf>
    <xf numFmtId="0" fontId="36" fillId="32" borderId="0" applyNumberFormat="0" applyBorder="0" applyAlignment="0" applyProtection="0">
      <alignment vertical="center"/>
    </xf>
    <xf numFmtId="0" fontId="36" fillId="33" borderId="0" applyNumberFormat="0" applyBorder="0" applyAlignment="0" applyProtection="0">
      <alignment vertical="center"/>
    </xf>
    <xf numFmtId="0" fontId="35" fillId="34" borderId="0" applyNumberFormat="0" applyBorder="0" applyAlignment="0" applyProtection="0">
      <alignment vertical="center"/>
    </xf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  <xf numFmtId="176" fontId="0" fillId="0" borderId="0" applyFont="0" applyFill="0" applyBorder="0" applyAlignment="0" applyProtection="0"/>
    <xf numFmtId="177" fontId="0" fillId="0" borderId="0" applyFont="0" applyFill="0" applyBorder="0" applyAlignment="0" applyProtection="0"/>
    <xf numFmtId="0" fontId="0" fillId="0" borderId="0"/>
    <xf numFmtId="9" fontId="0" fillId="0" borderId="0" applyFont="0" applyFill="0" applyBorder="0" applyAlignment="0" applyProtection="0"/>
  </cellStyleXfs>
  <cellXfs count="58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3" fillId="0" borderId="3" xfId="0" applyFont="1" applyBorder="1" applyAlignment="1">
      <alignment horizontal="right" vertical="center"/>
    </xf>
    <xf numFmtId="0" fontId="4" fillId="0" borderId="4" xfId="0" applyFont="1" applyBorder="1" applyAlignment="1">
      <alignment horizontal="right" vertical="center"/>
    </xf>
    <xf numFmtId="0" fontId="5" fillId="0" borderId="5" xfId="0" applyFont="1" applyBorder="1" applyAlignment="1">
      <alignment horizontal="right" vertical="center"/>
    </xf>
    <xf numFmtId="0" fontId="6" fillId="0" borderId="5" xfId="0" applyFont="1" applyBorder="1" applyAlignment="1">
      <alignment horizontal="right" vertical="center"/>
    </xf>
    <xf numFmtId="178" fontId="3" fillId="0" borderId="5" xfId="0" applyNumberFormat="1" applyFont="1" applyBorder="1" applyAlignment="1">
      <alignment horizontal="right"/>
    </xf>
    <xf numFmtId="0" fontId="3" fillId="0" borderId="5" xfId="0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0" fontId="4" fillId="0" borderId="5" xfId="0" applyFont="1" applyBorder="1" applyAlignment="1">
      <alignment horizontal="right" vertical="center"/>
    </xf>
    <xf numFmtId="0" fontId="3" fillId="0" borderId="6" xfId="0" applyFont="1" applyBorder="1" applyAlignment="1">
      <alignment horizontal="right" vertical="center"/>
    </xf>
    <xf numFmtId="0" fontId="3" fillId="3" borderId="7" xfId="0" applyFont="1" applyFill="1" applyBorder="1" applyAlignment="1">
      <alignment horizontal="right" vertical="center"/>
    </xf>
    <xf numFmtId="0" fontId="5" fillId="3" borderId="5" xfId="0" applyFont="1" applyFill="1" applyBorder="1" applyAlignment="1">
      <alignment horizontal="right" vertical="center"/>
    </xf>
    <xf numFmtId="178" fontId="3" fillId="3" borderId="5" xfId="0" applyNumberFormat="1" applyFont="1" applyFill="1" applyBorder="1" applyAlignment="1">
      <alignment horizontal="right"/>
    </xf>
    <xf numFmtId="0" fontId="3" fillId="3" borderId="5" xfId="0" applyFont="1" applyFill="1" applyBorder="1" applyAlignment="1">
      <alignment horizontal="right" vertical="center"/>
    </xf>
    <xf numFmtId="0" fontId="3" fillId="0" borderId="7" xfId="0" applyFont="1" applyBorder="1" applyAlignment="1">
      <alignment horizontal="right" vertical="center"/>
    </xf>
    <xf numFmtId="0" fontId="7" fillId="0" borderId="5" xfId="0" applyFont="1" applyBorder="1" applyAlignment="1">
      <alignment horizontal="right"/>
    </xf>
    <xf numFmtId="0" fontId="3" fillId="3" borderId="6" xfId="0" applyFont="1" applyFill="1" applyBorder="1" applyAlignment="1">
      <alignment horizontal="right" vertical="center"/>
    </xf>
    <xf numFmtId="0" fontId="7" fillId="3" borderId="5" xfId="0" applyFont="1" applyFill="1" applyBorder="1" applyAlignment="1">
      <alignment horizontal="right"/>
    </xf>
    <xf numFmtId="0" fontId="3" fillId="3" borderId="4" xfId="0" applyFont="1" applyFill="1" applyBorder="1" applyAlignment="1">
      <alignment horizontal="right" vertical="center"/>
    </xf>
    <xf numFmtId="0" fontId="8" fillId="0" borderId="0" xfId="0" applyFont="1" applyAlignment="1">
      <alignment horizontal="left" vertical="center" wrapText="1"/>
    </xf>
    <xf numFmtId="0" fontId="9" fillId="0" borderId="0" xfId="0" applyFont="1" applyAlignment="1"/>
    <xf numFmtId="0" fontId="1" fillId="2" borderId="8" xfId="0" applyFont="1" applyFill="1" applyBorder="1" applyAlignment="1">
      <alignment horizontal="center" vertical="center" wrapText="1"/>
    </xf>
    <xf numFmtId="0" fontId="10" fillId="0" borderId="0" xfId="0" applyFont="1"/>
    <xf numFmtId="0" fontId="11" fillId="2" borderId="1" xfId="53" applyFont="1" applyFill="1" applyBorder="1" applyAlignment="1">
      <alignment horizontal="center" vertical="center"/>
    </xf>
    <xf numFmtId="0" fontId="11" fillId="2" borderId="2" xfId="53" applyFont="1" applyFill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0" fontId="0" fillId="0" borderId="5" xfId="0" applyBorder="1" applyAlignment="1">
      <alignment horizontal="right" vertical="center"/>
    </xf>
    <xf numFmtId="0" fontId="0" fillId="0" borderId="5" xfId="0" applyBorder="1" applyAlignment="1">
      <alignment vertical="center"/>
    </xf>
    <xf numFmtId="178" fontId="0" fillId="0" borderId="5" xfId="0" applyNumberFormat="1" applyBorder="1" applyAlignment="1">
      <alignment horizontal="right" vertical="center"/>
    </xf>
    <xf numFmtId="0" fontId="12" fillId="0" borderId="5" xfId="0" applyFont="1" applyBorder="1" applyAlignment="1">
      <alignment horizontal="right" vertical="center"/>
    </xf>
    <xf numFmtId="0" fontId="0" fillId="0" borderId="6" xfId="0" applyBorder="1" applyAlignment="1">
      <alignment horizontal="right" vertical="center"/>
    </xf>
    <xf numFmtId="0" fontId="0" fillId="0" borderId="9" xfId="0" applyBorder="1" applyAlignment="1">
      <alignment horizontal="right" vertical="center"/>
    </xf>
    <xf numFmtId="0" fontId="0" fillId="0" borderId="9" xfId="0" applyBorder="1" applyAlignment="1">
      <alignment vertical="center"/>
    </xf>
    <xf numFmtId="178" fontId="0" fillId="0" borderId="9" xfId="0" applyNumberFormat="1" applyBorder="1" applyAlignment="1">
      <alignment horizontal="right" vertical="center"/>
    </xf>
    <xf numFmtId="1" fontId="11" fillId="2" borderId="2" xfId="53" applyNumberFormat="1" applyFont="1" applyFill="1" applyBorder="1" applyAlignment="1">
      <alignment horizontal="center" vertical="center"/>
    </xf>
    <xf numFmtId="0" fontId="11" fillId="2" borderId="8" xfId="53" applyFont="1" applyFill="1" applyBorder="1" applyAlignment="1">
      <alignment horizontal="center" vertical="center"/>
    </xf>
    <xf numFmtId="4" fontId="0" fillId="0" borderId="5" xfId="53" applyNumberFormat="1" applyFont="1" applyBorder="1" applyAlignment="1">
      <alignment horizontal="right" vertical="center"/>
    </xf>
    <xf numFmtId="0" fontId="0" fillId="0" borderId="10" xfId="0" applyBorder="1" applyAlignment="1">
      <alignment vertical="center"/>
    </xf>
    <xf numFmtId="4" fontId="0" fillId="0" borderId="9" xfId="53" applyNumberFormat="1" applyFont="1" applyBorder="1" applyAlignment="1">
      <alignment horizontal="right" vertical="center"/>
    </xf>
    <xf numFmtId="0" fontId="0" fillId="0" borderId="11" xfId="0" applyBorder="1" applyAlignment="1">
      <alignment vertical="center"/>
    </xf>
    <xf numFmtId="0" fontId="13" fillId="2" borderId="12" xfId="53" applyFont="1" applyFill="1" applyBorder="1" applyAlignment="1">
      <alignment horizontal="center" vertical="center"/>
    </xf>
    <xf numFmtId="0" fontId="11" fillId="2" borderId="13" xfId="53" applyFont="1" applyFill="1" applyBorder="1" applyAlignment="1">
      <alignment horizontal="center" vertical="center"/>
    </xf>
    <xf numFmtId="0" fontId="14" fillId="2" borderId="13" xfId="53" applyFont="1" applyFill="1" applyBorder="1" applyAlignment="1">
      <alignment horizontal="center" vertical="center"/>
    </xf>
    <xf numFmtId="0" fontId="12" fillId="0" borderId="0" xfId="0" applyFont="1"/>
    <xf numFmtId="0" fontId="3" fillId="0" borderId="14" xfId="0" applyFont="1" applyBorder="1" applyAlignment="1">
      <alignment horizontal="right" vertical="center"/>
    </xf>
    <xf numFmtId="0" fontId="3" fillId="0" borderId="0" xfId="0" applyFont="1" applyBorder="1" applyAlignment="1">
      <alignment horizontal="right" vertical="center"/>
    </xf>
    <xf numFmtId="9" fontId="3" fillId="0" borderId="0" xfId="0" applyNumberFormat="1" applyFont="1" applyBorder="1" applyAlignment="1">
      <alignment horizontal="right" vertical="center"/>
    </xf>
    <xf numFmtId="178" fontId="3" fillId="0" borderId="0" xfId="0" applyNumberFormat="1" applyFont="1" applyBorder="1" applyAlignment="1">
      <alignment horizontal="right" vertical="center"/>
    </xf>
    <xf numFmtId="0" fontId="15" fillId="0" borderId="0" xfId="0" applyFont="1"/>
    <xf numFmtId="0" fontId="16" fillId="0" borderId="0" xfId="0" applyFont="1" applyBorder="1" applyAlignment="1">
      <alignment horizontal="right" vertical="center"/>
    </xf>
    <xf numFmtId="0" fontId="3" fillId="0" borderId="15" xfId="0" applyFont="1" applyBorder="1" applyAlignment="1">
      <alignment horizontal="right" vertical="center"/>
    </xf>
    <xf numFmtId="0" fontId="3" fillId="0" borderId="16" xfId="0" applyFont="1" applyBorder="1" applyAlignment="1">
      <alignment horizontal="right" vertical="center"/>
    </xf>
    <xf numFmtId="9" fontId="3" fillId="0" borderId="16" xfId="0" applyNumberFormat="1" applyFont="1" applyBorder="1" applyAlignment="1">
      <alignment horizontal="right" vertical="center"/>
    </xf>
  </cellXfs>
  <cellStyles count="55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Comma" xfId="49"/>
    <cellStyle name="Comma [0]" xfId="50"/>
    <cellStyle name="Currency" xfId="51"/>
    <cellStyle name="Currency [0]" xfId="52"/>
    <cellStyle name="Normal" xfId="53"/>
    <cellStyle name="Percent" xfId="54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F2F2F2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tyles" Target="styles.xml"/><Relationship Id="rId5" Type="http://schemas.openxmlformats.org/officeDocument/2006/relationships/sharedStrings" Target="sharedString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4" name="表4" displayName="表4" ref="A1:G12" totalsRowShown="0">
  <autoFilter xmlns:etc="http://www.wps.cn/officeDocument/2017/etCustomData" ref="A1:G12" etc:filterBottomFollowUsedRange="0"/>
  <tableColumns count="7">
    <tableColumn id="1" name="往来单位编码"/>
    <tableColumn id="2" name="往来单位名称"/>
    <tableColumn id="3" name="性质"/>
    <tableColumn id="5" name="价税信息"/>
    <tableColumn id="6" name="客户价格等级"/>
    <tableColumn id="9" name="建档日期"/>
    <tableColumn id="4" name="备注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13"/>
  <sheetViews>
    <sheetView zoomScale="145" zoomScaleNormal="145" workbookViewId="0">
      <selection activeCell="G10" sqref="G10"/>
    </sheetView>
  </sheetViews>
  <sheetFormatPr defaultColWidth="9.17592592592593" defaultRowHeight="13.2" outlineLevelCol="6"/>
  <cols>
    <col min="1" max="1" width="15.4537037037037" customWidth="1"/>
    <col min="2" max="2" width="32.3611111111111" customWidth="1"/>
    <col min="3" max="3" width="8.90740740740741" customWidth="1"/>
    <col min="4" max="4" width="11" customWidth="1"/>
    <col min="5" max="5" width="15.8148148148148" customWidth="1"/>
    <col min="6" max="6" width="16.8981481481481" customWidth="1"/>
    <col min="7" max="7" width="11.8796296296296" customWidth="1"/>
  </cols>
  <sheetData>
    <row r="1" ht="31" customHeight="1" spans="1:7">
      <c r="A1" s="45" t="s">
        <v>0</v>
      </c>
      <c r="B1" s="46" t="s">
        <v>1</v>
      </c>
      <c r="C1" s="46" t="s">
        <v>2</v>
      </c>
      <c r="D1" s="47" t="s">
        <v>3</v>
      </c>
      <c r="E1" s="46" t="s">
        <v>4</v>
      </c>
      <c r="F1" s="46" t="s">
        <v>5</v>
      </c>
      <c r="G1" s="48" t="s">
        <v>6</v>
      </c>
    </row>
    <row r="2" ht="21" customHeight="1" spans="1:7">
      <c r="A2" s="49" t="s">
        <v>7</v>
      </c>
      <c r="B2" s="50" t="s">
        <v>8</v>
      </c>
      <c r="C2" s="50" t="s">
        <v>9</v>
      </c>
      <c r="D2" s="51">
        <v>0.09</v>
      </c>
      <c r="E2" s="50" t="s">
        <v>10</v>
      </c>
      <c r="F2" s="52">
        <v>43683</v>
      </c>
      <c r="G2" s="53" t="s">
        <v>11</v>
      </c>
    </row>
    <row r="3" ht="22.5" customHeight="1" spans="1:6">
      <c r="A3" s="49" t="s">
        <v>12</v>
      </c>
      <c r="B3" s="50" t="s">
        <v>13</v>
      </c>
      <c r="C3" s="50" t="s">
        <v>9</v>
      </c>
      <c r="D3" s="51">
        <v>0.09</v>
      </c>
      <c r="E3" s="50" t="s">
        <v>14</v>
      </c>
      <c r="F3" s="52">
        <v>43581</v>
      </c>
    </row>
    <row r="4" ht="22" customHeight="1" spans="1:6">
      <c r="A4" s="49" t="s">
        <v>15</v>
      </c>
      <c r="B4" s="50" t="s">
        <v>16</v>
      </c>
      <c r="C4" s="50" t="s">
        <v>9</v>
      </c>
      <c r="D4" s="51">
        <v>0.13</v>
      </c>
      <c r="E4" s="50" t="s">
        <v>10</v>
      </c>
      <c r="F4" s="52">
        <v>44383</v>
      </c>
    </row>
    <row r="5" ht="25" customHeight="1" spans="1:6">
      <c r="A5" s="49" t="s">
        <v>17</v>
      </c>
      <c r="B5" s="50" t="s">
        <v>18</v>
      </c>
      <c r="C5" s="50" t="s">
        <v>9</v>
      </c>
      <c r="D5" s="51">
        <v>0.09</v>
      </c>
      <c r="E5" s="50" t="s">
        <v>10</v>
      </c>
      <c r="F5" s="52">
        <v>44830</v>
      </c>
    </row>
    <row r="6" ht="21" customHeight="1" spans="1:7">
      <c r="A6" s="49" t="s">
        <v>19</v>
      </c>
      <c r="B6" s="50" t="s">
        <v>20</v>
      </c>
      <c r="C6" s="50" t="s">
        <v>9</v>
      </c>
      <c r="D6" s="51">
        <v>0.13</v>
      </c>
      <c r="E6" s="50" t="s">
        <v>14</v>
      </c>
      <c r="F6" s="52">
        <v>44366</v>
      </c>
      <c r="G6" s="53" t="s">
        <v>21</v>
      </c>
    </row>
    <row r="7" ht="23" customHeight="1" spans="1:6">
      <c r="A7" s="49" t="s">
        <v>22</v>
      </c>
      <c r="B7" s="50" t="s">
        <v>23</v>
      </c>
      <c r="C7" s="50" t="s">
        <v>9</v>
      </c>
      <c r="D7" s="51">
        <v>0.09</v>
      </c>
      <c r="E7" s="50" t="s">
        <v>10</v>
      </c>
      <c r="F7" s="52">
        <v>44619</v>
      </c>
    </row>
    <row r="8" ht="25" customHeight="1" spans="1:6">
      <c r="A8" s="49" t="s">
        <v>24</v>
      </c>
      <c r="B8" s="54" t="s">
        <v>25</v>
      </c>
      <c r="C8" s="50" t="s">
        <v>9</v>
      </c>
      <c r="D8" s="51">
        <v>0.03</v>
      </c>
      <c r="E8" s="50" t="s">
        <v>10</v>
      </c>
      <c r="F8" s="52">
        <v>44840</v>
      </c>
    </row>
    <row r="9" ht="15" spans="1:6">
      <c r="A9" s="49" t="s">
        <v>26</v>
      </c>
      <c r="B9" s="50" t="s">
        <v>27</v>
      </c>
      <c r="C9" s="50" t="s">
        <v>9</v>
      </c>
      <c r="D9" s="51">
        <v>0.13</v>
      </c>
      <c r="E9" s="50" t="s">
        <v>14</v>
      </c>
      <c r="F9" s="52">
        <v>44830</v>
      </c>
    </row>
    <row r="10" ht="15" spans="1:7">
      <c r="A10" s="49" t="s">
        <v>28</v>
      </c>
      <c r="B10" s="50" t="s">
        <v>29</v>
      </c>
      <c r="C10" s="50" t="s">
        <v>9</v>
      </c>
      <c r="D10" s="51">
        <v>0.13</v>
      </c>
      <c r="E10" s="50" t="s">
        <v>14</v>
      </c>
      <c r="F10" s="52">
        <v>44366</v>
      </c>
      <c r="G10" s="53" t="s">
        <v>30</v>
      </c>
    </row>
    <row r="11" ht="15" spans="1:6">
      <c r="A11" s="49" t="s">
        <v>31</v>
      </c>
      <c r="B11" s="50" t="s">
        <v>32</v>
      </c>
      <c r="C11" s="50" t="s">
        <v>9</v>
      </c>
      <c r="D11" s="51">
        <v>0.03</v>
      </c>
      <c r="E11" s="50" t="s">
        <v>10</v>
      </c>
      <c r="F11" s="52">
        <v>44366</v>
      </c>
    </row>
    <row r="12" ht="15.75" spans="1:6">
      <c r="A12" s="55" t="s">
        <v>33</v>
      </c>
      <c r="B12" s="56" t="s">
        <v>34</v>
      </c>
      <c r="C12" s="56" t="s">
        <v>9</v>
      </c>
      <c r="D12" s="57">
        <v>0.03</v>
      </c>
      <c r="E12" s="56" t="s">
        <v>10</v>
      </c>
      <c r="F12" s="52">
        <v>44830</v>
      </c>
    </row>
    <row r="13" ht="13.95"/>
  </sheetData>
  <pageMargins left="0.75" right="0.75" top="1" bottom="1" header="0.5" footer="0.5"/>
  <pageSetup paperSize="9" orientation="portrait"/>
  <headerFooter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O8"/>
  <sheetViews>
    <sheetView zoomScale="160" zoomScaleNormal="160" workbookViewId="0">
      <selection activeCell="E8" sqref="E8"/>
    </sheetView>
  </sheetViews>
  <sheetFormatPr defaultColWidth="9" defaultRowHeight="13.2" outlineLevelRow="7"/>
  <cols>
    <col min="1" max="1" width="16.2685185185185" customWidth="1"/>
    <col min="2" max="2" width="28.3611111111111" customWidth="1"/>
    <col min="3" max="3" width="6.90740740740741" customWidth="1"/>
    <col min="4" max="4" width="29.4537037037037" customWidth="1"/>
    <col min="5" max="5" width="13.9074074074074" customWidth="1"/>
    <col min="6" max="6" width="12.6296296296296" customWidth="1"/>
    <col min="7" max="7" width="13.3611111111111" customWidth="1"/>
    <col min="8" max="8" width="13" customWidth="1"/>
    <col min="9" max="9" width="10.8148148148148" customWidth="1"/>
    <col min="10" max="10" width="9.72222222222222" customWidth="1"/>
    <col min="11" max="11" width="9.90740740740741" customWidth="1"/>
    <col min="12" max="12" width="11.1759259259259" customWidth="1"/>
    <col min="13" max="13" width="10.2685185185185" customWidth="1"/>
  </cols>
  <sheetData>
    <row r="1" ht="30" customHeight="1" spans="1:15">
      <c r="A1" s="28" t="s">
        <v>0</v>
      </c>
      <c r="B1" s="29" t="s">
        <v>1</v>
      </c>
      <c r="C1" s="29" t="s">
        <v>2</v>
      </c>
      <c r="D1" s="29" t="s">
        <v>35</v>
      </c>
      <c r="E1" s="29" t="s">
        <v>4</v>
      </c>
      <c r="F1" s="29" t="s">
        <v>36</v>
      </c>
      <c r="G1" s="29" t="s">
        <v>37</v>
      </c>
      <c r="H1" s="29" t="s">
        <v>5</v>
      </c>
      <c r="I1" s="39" t="s">
        <v>38</v>
      </c>
      <c r="J1" s="39" t="s">
        <v>39</v>
      </c>
      <c r="K1" s="39" t="s">
        <v>40</v>
      </c>
      <c r="L1" s="39" t="s">
        <v>41</v>
      </c>
      <c r="M1" s="39" t="s">
        <v>42</v>
      </c>
      <c r="N1" s="29" t="s">
        <v>43</v>
      </c>
      <c r="O1" s="40" t="s">
        <v>44</v>
      </c>
    </row>
    <row r="2" ht="18" customHeight="1" spans="1:15">
      <c r="A2" s="30" t="s">
        <v>7</v>
      </c>
      <c r="B2" s="31" t="s">
        <v>45</v>
      </c>
      <c r="C2" s="31" t="s">
        <v>46</v>
      </c>
      <c r="D2" s="31" t="s">
        <v>45</v>
      </c>
      <c r="E2" s="31" t="s">
        <v>47</v>
      </c>
      <c r="F2" s="32"/>
      <c r="G2" s="32"/>
      <c r="H2" s="33">
        <v>43891</v>
      </c>
      <c r="I2" s="41">
        <v>0</v>
      </c>
      <c r="J2" s="41">
        <v>0</v>
      </c>
      <c r="K2" s="41">
        <v>0</v>
      </c>
      <c r="L2" s="41">
        <v>0</v>
      </c>
      <c r="M2" s="41">
        <v>0</v>
      </c>
      <c r="N2" s="31" t="s">
        <v>48</v>
      </c>
      <c r="O2" s="42"/>
    </row>
    <row r="3" ht="17" customHeight="1" spans="1:15">
      <c r="A3" s="30" t="s">
        <v>12</v>
      </c>
      <c r="B3" s="31" t="s">
        <v>49</v>
      </c>
      <c r="C3" s="31" t="s">
        <v>46</v>
      </c>
      <c r="D3" s="31" t="s">
        <v>49</v>
      </c>
      <c r="E3" s="31" t="s">
        <v>47</v>
      </c>
      <c r="F3" s="32"/>
      <c r="G3" s="32"/>
      <c r="H3" s="33">
        <v>43692</v>
      </c>
      <c r="I3" s="41">
        <v>0</v>
      </c>
      <c r="J3" s="41">
        <v>0</v>
      </c>
      <c r="K3" s="41">
        <v>0</v>
      </c>
      <c r="L3" s="41">
        <v>0</v>
      </c>
      <c r="M3" s="41">
        <v>0</v>
      </c>
      <c r="N3" s="31" t="s">
        <v>48</v>
      </c>
      <c r="O3" s="42"/>
    </row>
    <row r="4" ht="18" customHeight="1" spans="1:15">
      <c r="A4" s="30" t="s">
        <v>15</v>
      </c>
      <c r="B4" s="31" t="s">
        <v>50</v>
      </c>
      <c r="C4" s="31" t="s">
        <v>46</v>
      </c>
      <c r="D4" s="31" t="s">
        <v>50</v>
      </c>
      <c r="E4" s="31" t="s">
        <v>47</v>
      </c>
      <c r="F4" s="32"/>
      <c r="G4" s="32"/>
      <c r="H4" s="33">
        <v>44753</v>
      </c>
      <c r="I4" s="41">
        <v>0</v>
      </c>
      <c r="J4" s="41">
        <v>0</v>
      </c>
      <c r="K4" s="41">
        <v>0</v>
      </c>
      <c r="L4" s="41">
        <v>0</v>
      </c>
      <c r="M4" s="41">
        <v>0</v>
      </c>
      <c r="N4" s="31" t="s">
        <v>48</v>
      </c>
      <c r="O4" s="42"/>
    </row>
    <row r="5" ht="18" customHeight="1" spans="1:15">
      <c r="A5" s="30" t="s">
        <v>17</v>
      </c>
      <c r="B5" s="31" t="s">
        <v>51</v>
      </c>
      <c r="C5" s="31" t="s">
        <v>46</v>
      </c>
      <c r="D5" s="31" t="s">
        <v>51</v>
      </c>
      <c r="E5" s="31" t="s">
        <v>47</v>
      </c>
      <c r="F5" s="32"/>
      <c r="G5" s="32"/>
      <c r="H5" s="33">
        <v>43126</v>
      </c>
      <c r="I5" s="41">
        <v>0</v>
      </c>
      <c r="J5" s="41">
        <v>0</v>
      </c>
      <c r="K5" s="41">
        <v>0</v>
      </c>
      <c r="L5" s="41">
        <v>0</v>
      </c>
      <c r="M5" s="41">
        <v>0</v>
      </c>
      <c r="N5" s="31" t="s">
        <v>48</v>
      </c>
      <c r="O5" s="42"/>
    </row>
    <row r="6" ht="19.5" customHeight="1" spans="1:15">
      <c r="A6" s="30" t="s">
        <v>19</v>
      </c>
      <c r="B6" s="34" t="s">
        <v>52</v>
      </c>
      <c r="C6" s="31" t="s">
        <v>46</v>
      </c>
      <c r="D6" s="31" t="s">
        <v>52</v>
      </c>
      <c r="E6" s="31" t="s">
        <v>47</v>
      </c>
      <c r="F6" s="32"/>
      <c r="G6" s="32"/>
      <c r="H6" s="33">
        <v>43623</v>
      </c>
      <c r="I6" s="41">
        <v>0</v>
      </c>
      <c r="J6" s="41">
        <v>0</v>
      </c>
      <c r="K6" s="41">
        <v>0</v>
      </c>
      <c r="L6" s="41">
        <v>0</v>
      </c>
      <c r="M6" s="41">
        <v>0</v>
      </c>
      <c r="N6" s="31" t="s">
        <v>48</v>
      </c>
      <c r="O6" s="42"/>
    </row>
    <row r="7" ht="20" customHeight="1" spans="1:15">
      <c r="A7" s="35" t="s">
        <v>22</v>
      </c>
      <c r="B7" s="36" t="s">
        <v>53</v>
      </c>
      <c r="C7" s="36" t="s">
        <v>46</v>
      </c>
      <c r="D7" s="36" t="s">
        <v>53</v>
      </c>
      <c r="E7" s="36" t="s">
        <v>47</v>
      </c>
      <c r="F7" s="37"/>
      <c r="G7" s="37"/>
      <c r="H7" s="38">
        <v>44852</v>
      </c>
      <c r="I7" s="43">
        <v>0</v>
      </c>
      <c r="J7" s="43">
        <v>0</v>
      </c>
      <c r="K7" s="43">
        <v>0</v>
      </c>
      <c r="L7" s="43">
        <v>0</v>
      </c>
      <c r="M7" s="43">
        <v>0</v>
      </c>
      <c r="N7" s="36" t="s">
        <v>48</v>
      </c>
      <c r="O7" s="44"/>
    </row>
    <row r="8" ht="13.95"/>
  </sheetData>
  <pageMargins left="0.7" right="0.7" top="0.75" bottom="0.75" header="0.3" footer="0.3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28"/>
  <sheetViews>
    <sheetView tabSelected="1" zoomScale="85" zoomScaleNormal="85" topLeftCell="A3" workbookViewId="0">
      <selection activeCell="K14" sqref="K14"/>
    </sheetView>
  </sheetViews>
  <sheetFormatPr defaultColWidth="9" defaultRowHeight="13.2"/>
  <cols>
    <col min="1" max="1" width="9.5462962962963" customWidth="1"/>
    <col min="2" max="2" width="20" customWidth="1"/>
    <col min="3" max="3" width="33.9074074074074" customWidth="1"/>
    <col min="4" max="4" width="20" customWidth="1"/>
    <col min="5" max="5" width="16.7222222222222" customWidth="1"/>
    <col min="6" max="6" width="17.2685185185185" customWidth="1"/>
    <col min="7" max="7" width="30.9074074074074" customWidth="1"/>
    <col min="8" max="8" width="11.7222222222222" customWidth="1"/>
    <col min="9" max="9" width="11" customWidth="1"/>
    <col min="10" max="10" width="30.2685185185185" customWidth="1"/>
    <col min="11" max="11" width="31.1018518518519" customWidth="1"/>
  </cols>
  <sheetData>
    <row r="1" ht="35" customHeight="1" spans="1:10">
      <c r="A1" s="1" t="s">
        <v>54</v>
      </c>
      <c r="B1" s="2"/>
      <c r="C1" s="2"/>
      <c r="D1" s="2"/>
      <c r="E1" s="2"/>
      <c r="F1" s="2"/>
      <c r="G1" s="2"/>
      <c r="H1" s="2"/>
      <c r="I1" s="2"/>
      <c r="J1" s="26"/>
    </row>
    <row r="2" ht="35" customHeight="1" spans="1:10">
      <c r="A2" s="3" t="s">
        <v>55</v>
      </c>
      <c r="B2" s="4" t="s">
        <v>56</v>
      </c>
      <c r="C2" s="5" t="s">
        <v>57</v>
      </c>
      <c r="D2" s="5" t="s">
        <v>58</v>
      </c>
      <c r="E2" s="5" t="s">
        <v>59</v>
      </c>
      <c r="F2" s="5" t="s">
        <v>60</v>
      </c>
      <c r="G2" s="5" t="s">
        <v>61</v>
      </c>
      <c r="H2" s="5" t="s">
        <v>62</v>
      </c>
      <c r="I2" s="5" t="s">
        <v>63</v>
      </c>
      <c r="J2" s="5" t="s">
        <v>6</v>
      </c>
    </row>
    <row r="3" ht="35" customHeight="1" spans="1:10">
      <c r="A3" s="6">
        <v>1</v>
      </c>
      <c r="B3" s="7" t="s">
        <v>64</v>
      </c>
      <c r="C3" s="8" t="s">
        <v>8</v>
      </c>
      <c r="D3" s="9" t="s">
        <v>65</v>
      </c>
      <c r="E3" s="10">
        <v>45337</v>
      </c>
      <c r="F3" s="10">
        <v>45366</v>
      </c>
      <c r="G3" s="11" t="s">
        <v>66</v>
      </c>
      <c r="H3" s="11">
        <v>3052</v>
      </c>
      <c r="I3" s="11" t="s">
        <v>67</v>
      </c>
      <c r="J3" s="11" t="s">
        <v>68</v>
      </c>
    </row>
    <row r="4" ht="35" customHeight="1" spans="1:10">
      <c r="A4" s="6">
        <v>2</v>
      </c>
      <c r="B4" s="12" t="s">
        <v>64</v>
      </c>
      <c r="C4" s="11" t="s">
        <v>13</v>
      </c>
      <c r="D4" s="9" t="s">
        <v>65</v>
      </c>
      <c r="E4" s="10">
        <v>45336</v>
      </c>
      <c r="F4" s="10">
        <v>45365</v>
      </c>
      <c r="G4" s="11" t="s">
        <v>66</v>
      </c>
      <c r="H4" s="11">
        <v>3021</v>
      </c>
      <c r="I4" s="11" t="s">
        <v>67</v>
      </c>
      <c r="J4" s="11" t="s">
        <v>68</v>
      </c>
    </row>
    <row r="5" ht="35" customHeight="1" spans="1:10">
      <c r="A5" s="6">
        <v>3</v>
      </c>
      <c r="B5" s="12" t="s">
        <v>69</v>
      </c>
      <c r="C5" s="13" t="s">
        <v>16</v>
      </c>
      <c r="D5" s="9" t="s">
        <v>65</v>
      </c>
      <c r="E5" s="10">
        <v>45339</v>
      </c>
      <c r="F5" s="10">
        <v>45368</v>
      </c>
      <c r="G5" s="11" t="s">
        <v>70</v>
      </c>
      <c r="H5" s="11">
        <v>38000</v>
      </c>
      <c r="I5" s="11" t="s">
        <v>67</v>
      </c>
      <c r="J5" s="11" t="s">
        <v>71</v>
      </c>
    </row>
    <row r="6" ht="35" customHeight="1" spans="1:10">
      <c r="A6" s="6">
        <v>4</v>
      </c>
      <c r="B6" s="12" t="s">
        <v>64</v>
      </c>
      <c r="C6" s="11" t="s">
        <v>18</v>
      </c>
      <c r="D6" s="9" t="s">
        <v>65</v>
      </c>
      <c r="E6" s="10">
        <v>45337</v>
      </c>
      <c r="F6" s="10">
        <v>45366</v>
      </c>
      <c r="G6" s="11" t="s">
        <v>66</v>
      </c>
      <c r="H6" s="11">
        <v>3035</v>
      </c>
      <c r="I6" s="11" t="s">
        <v>67</v>
      </c>
      <c r="J6" s="11" t="s">
        <v>68</v>
      </c>
    </row>
    <row r="7" ht="35" customHeight="1" spans="1:10">
      <c r="A7" s="6">
        <v>5</v>
      </c>
      <c r="B7" s="12" t="s">
        <v>72</v>
      </c>
      <c r="C7" s="11" t="s">
        <v>20</v>
      </c>
      <c r="D7" s="9" t="s">
        <v>65</v>
      </c>
      <c r="E7" s="10">
        <v>45338</v>
      </c>
      <c r="F7" s="10">
        <v>45367</v>
      </c>
      <c r="G7" s="11" t="s">
        <v>73</v>
      </c>
      <c r="H7" s="11">
        <v>45000</v>
      </c>
      <c r="I7" s="11" t="s">
        <v>67</v>
      </c>
      <c r="J7" s="11" t="s">
        <v>74</v>
      </c>
    </row>
    <row r="8" ht="35" customHeight="1" spans="1:10">
      <c r="A8" s="6">
        <v>6</v>
      </c>
      <c r="B8" s="12" t="s">
        <v>64</v>
      </c>
      <c r="C8" s="8" t="s">
        <v>75</v>
      </c>
      <c r="D8" s="9" t="s">
        <v>65</v>
      </c>
      <c r="E8" s="10">
        <v>45332</v>
      </c>
      <c r="F8" s="10">
        <v>45361</v>
      </c>
      <c r="G8" s="11" t="s">
        <v>66</v>
      </c>
      <c r="H8" s="11">
        <v>3035</v>
      </c>
      <c r="I8" s="11" t="s">
        <v>67</v>
      </c>
      <c r="J8" s="11" t="s">
        <v>68</v>
      </c>
    </row>
    <row r="9" ht="35" customHeight="1" spans="1:11">
      <c r="A9" s="14">
        <v>7</v>
      </c>
      <c r="B9" s="15" t="s">
        <v>64</v>
      </c>
      <c r="C9" s="16" t="s">
        <v>76</v>
      </c>
      <c r="D9" s="16" t="s">
        <v>77</v>
      </c>
      <c r="E9" s="17">
        <v>45331</v>
      </c>
      <c r="F9" s="17">
        <v>45360</v>
      </c>
      <c r="G9" s="18" t="s">
        <v>66</v>
      </c>
      <c r="H9" s="18">
        <v>3050</v>
      </c>
      <c r="I9" s="18" t="s">
        <v>67</v>
      </c>
      <c r="J9" s="18" t="s">
        <v>68</v>
      </c>
      <c r="K9" s="27">
        <f>H9/(1+1%)*1%+H9</f>
        <v>3080.19801980198</v>
      </c>
    </row>
    <row r="10" ht="35" customHeight="1" spans="1:10">
      <c r="A10" s="14">
        <v>8</v>
      </c>
      <c r="B10" s="19" t="s">
        <v>64</v>
      </c>
      <c r="C10" s="20" t="s">
        <v>27</v>
      </c>
      <c r="D10" s="9" t="s">
        <v>65</v>
      </c>
      <c r="E10" s="10">
        <v>45338</v>
      </c>
      <c r="F10" s="10">
        <v>45365</v>
      </c>
      <c r="G10" s="11" t="s">
        <v>66</v>
      </c>
      <c r="H10" s="11">
        <v>4000</v>
      </c>
      <c r="I10" s="11" t="s">
        <v>67</v>
      </c>
      <c r="J10" s="11" t="s">
        <v>68</v>
      </c>
    </row>
    <row r="11" ht="35" customHeight="1" spans="1:10">
      <c r="A11" s="14">
        <v>9</v>
      </c>
      <c r="B11" s="12" t="s">
        <v>72</v>
      </c>
      <c r="C11" s="20" t="s">
        <v>29</v>
      </c>
      <c r="D11" s="9" t="s">
        <v>65</v>
      </c>
      <c r="E11" s="10">
        <v>45332</v>
      </c>
      <c r="F11" s="10">
        <v>45366</v>
      </c>
      <c r="G11" s="11" t="s">
        <v>66</v>
      </c>
      <c r="H11" s="11">
        <v>41000</v>
      </c>
      <c r="I11" s="11" t="s">
        <v>67</v>
      </c>
      <c r="J11" s="11" t="s">
        <v>68</v>
      </c>
    </row>
    <row r="12" ht="35" customHeight="1" spans="1:11">
      <c r="A12" s="21">
        <v>10</v>
      </c>
      <c r="B12" s="15" t="s">
        <v>64</v>
      </c>
      <c r="C12" s="22" t="s">
        <v>32</v>
      </c>
      <c r="D12" s="16" t="s">
        <v>77</v>
      </c>
      <c r="E12" s="17">
        <v>45337</v>
      </c>
      <c r="F12" s="17">
        <v>45367</v>
      </c>
      <c r="G12" s="18" t="s">
        <v>66</v>
      </c>
      <c r="H12" s="18">
        <v>3800</v>
      </c>
      <c r="I12" s="18" t="s">
        <v>67</v>
      </c>
      <c r="J12" s="18" t="s">
        <v>68</v>
      </c>
      <c r="K12" s="27">
        <f>H12/(1+1%)*1%+H12</f>
        <v>3837.62376237624</v>
      </c>
    </row>
    <row r="13" ht="35" customHeight="1" spans="1:11">
      <c r="A13" s="21">
        <v>11</v>
      </c>
      <c r="B13" s="23" t="s">
        <v>72</v>
      </c>
      <c r="C13" s="22" t="s">
        <v>34</v>
      </c>
      <c r="D13" s="16" t="s">
        <v>77</v>
      </c>
      <c r="E13" s="17">
        <v>45338</v>
      </c>
      <c r="F13" s="17">
        <v>45367</v>
      </c>
      <c r="G13" s="18" t="s">
        <v>66</v>
      </c>
      <c r="H13" s="18">
        <v>37500</v>
      </c>
      <c r="I13" s="18" t="s">
        <v>67</v>
      </c>
      <c r="J13" s="18" t="s">
        <v>68</v>
      </c>
      <c r="K13" s="27">
        <f>H13/(1+1%)*1%+H13</f>
        <v>37871.2871287129</v>
      </c>
    </row>
    <row r="15" ht="24" customHeight="1" spans="1:10">
      <c r="A15" s="24" t="s">
        <v>78</v>
      </c>
      <c r="B15" s="24"/>
      <c r="C15" s="24"/>
      <c r="D15" s="24"/>
      <c r="E15" s="24"/>
      <c r="F15" s="24"/>
      <c r="G15" s="24"/>
      <c r="H15" s="24"/>
      <c r="I15" s="24"/>
      <c r="J15" s="24"/>
    </row>
    <row r="16" ht="21" customHeight="1" spans="1:10">
      <c r="A16" s="24" t="s">
        <v>79</v>
      </c>
      <c r="B16" s="24"/>
      <c r="C16" s="24"/>
      <c r="D16" s="24"/>
      <c r="E16" s="24"/>
      <c r="F16" s="24"/>
      <c r="G16" s="24"/>
      <c r="H16" s="24"/>
      <c r="I16" s="24"/>
      <c r="J16" s="24"/>
    </row>
    <row r="17" ht="20.4" spans="1:12">
      <c r="A17" s="24" t="s">
        <v>80</v>
      </c>
      <c r="B17" s="24"/>
      <c r="C17" s="24"/>
      <c r="D17" s="24"/>
      <c r="E17" s="24"/>
      <c r="F17" s="24"/>
      <c r="G17" s="24"/>
      <c r="H17" s="24"/>
      <c r="I17" s="24"/>
      <c r="J17" s="24"/>
      <c r="L17" s="11"/>
    </row>
    <row r="18" ht="20.4" spans="1:10">
      <c r="A18" s="24" t="s">
        <v>81</v>
      </c>
      <c r="B18" s="24"/>
      <c r="C18" s="24"/>
      <c r="D18" s="24"/>
      <c r="E18" s="24"/>
      <c r="F18" s="24"/>
      <c r="G18" s="24"/>
      <c r="H18" s="24"/>
      <c r="I18" s="24"/>
      <c r="J18" s="24"/>
    </row>
    <row r="19" ht="20.4" spans="1:10">
      <c r="A19" s="24" t="s">
        <v>82</v>
      </c>
      <c r="B19" s="24"/>
      <c r="C19" s="24"/>
      <c r="D19" s="24"/>
      <c r="E19" s="24"/>
      <c r="F19" s="24"/>
      <c r="G19" s="24"/>
      <c r="H19" s="24"/>
      <c r="I19" s="24"/>
      <c r="J19" s="24"/>
    </row>
    <row r="22" ht="44.4" spans="3:7">
      <c r="C22" s="25"/>
      <c r="D22" s="25"/>
      <c r="E22" s="25"/>
      <c r="F22" s="25"/>
      <c r="G22" s="25"/>
    </row>
    <row r="23" ht="44.4" spans="3:7">
      <c r="C23" s="25"/>
      <c r="D23" s="25"/>
      <c r="E23" s="25"/>
      <c r="F23" s="25"/>
      <c r="G23" s="25"/>
    </row>
    <row r="24" ht="44.4" spans="3:7">
      <c r="C24" s="25"/>
      <c r="D24" s="25"/>
      <c r="E24" s="25"/>
      <c r="F24" s="25"/>
      <c r="G24" s="25"/>
    </row>
    <row r="25" ht="44.4" spans="3:7">
      <c r="C25" s="25"/>
      <c r="D25" s="25"/>
      <c r="E25" s="25"/>
      <c r="F25" s="25"/>
      <c r="G25" s="25"/>
    </row>
    <row r="26" ht="44.4" spans="3:7">
      <c r="C26" s="25"/>
      <c r="D26" s="25"/>
      <c r="E26" s="25"/>
      <c r="F26" s="25"/>
      <c r="G26" s="25"/>
    </row>
    <row r="27" ht="44.4" spans="3:7">
      <c r="C27" s="25"/>
      <c r="D27" s="25"/>
      <c r="E27" s="25"/>
      <c r="F27" s="25"/>
      <c r="G27" s="25"/>
    </row>
    <row r="28" ht="44.4" spans="3:7">
      <c r="C28" s="25"/>
      <c r="D28" s="25"/>
      <c r="E28" s="25"/>
      <c r="F28" s="25"/>
      <c r="G28" s="25"/>
    </row>
  </sheetData>
  <mergeCells count="6">
    <mergeCell ref="A1:J1"/>
    <mergeCell ref="A15:J15"/>
    <mergeCell ref="A16:J16"/>
    <mergeCell ref="A17:J17"/>
    <mergeCell ref="A18:J18"/>
    <mergeCell ref="A19:J19"/>
  </mergeCell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供应商管理</vt:lpstr>
      <vt:lpstr>客户管理</vt:lpstr>
      <vt:lpstr>原材料报价明细表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重庆野玫瑰</cp:lastModifiedBy>
  <dcterms:created xsi:type="dcterms:W3CDTF">2025-04-09T07:03:00Z</dcterms:created>
  <dcterms:modified xsi:type="dcterms:W3CDTF">2025-07-27T03:48:43Z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CA788C4C9E9C427198C95A7606FA7133_12</vt:lpwstr>
  </property>
  <property fmtid="{D5CDD505-2E9C-101B-9397-08002B2CF9AE}" pid="3" name="KSOProductBuildVer">
    <vt:lpwstr>2052-12.1.0.21915</vt:lpwstr>
  </property>
</Properties>
</file>