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sf\Home\Documents\photon\pin-mapping\"/>
    </mc:Choice>
  </mc:AlternateContent>
  <bookViews>
    <workbookView xWindow="0" yWindow="45" windowWidth="15960" windowHeight="18075"/>
  </bookViews>
  <sheets>
    <sheet name="PHOTON" sheetId="1" r:id="rId1"/>
    <sheet name="MODULE" sheetId="2" r:id="rId2"/>
  </sheets>
  <calcPr calcId="152511" concurrentCalc="0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</calcChain>
</file>

<file path=xl/sharedStrings.xml><?xml version="1.0" encoding="utf-8"?>
<sst xmlns="http://schemas.openxmlformats.org/spreadsheetml/2006/main" count="369" uniqueCount="224">
  <si>
    <t>Module Pin Name</t>
  </si>
  <si>
    <t>STM32 Pin</t>
  </si>
  <si>
    <t>Exposed Functions</t>
  </si>
  <si>
    <t>Pin</t>
  </si>
  <si>
    <t>VIN</t>
  </si>
  <si>
    <t>PHOTON</t>
  </si>
  <si>
    <t>3V3</t>
  </si>
  <si>
    <t>GND</t>
  </si>
  <si>
    <t>RST</t>
  </si>
  <si>
    <t>E8</t>
  </si>
  <si>
    <t>MICRO_RST_N</t>
  </si>
  <si>
    <t>MICRO_UART_TX</t>
  </si>
  <si>
    <t>PA9</t>
  </si>
  <si>
    <t>TIM1_CH2</t>
  </si>
  <si>
    <t>USART1_TX</t>
  </si>
  <si>
    <t>ADC2</t>
  </si>
  <si>
    <t>TX</t>
  </si>
  <si>
    <t>VBAT</t>
  </si>
  <si>
    <t>A9</t>
  </si>
  <si>
    <t>MICRO_UART_RX</t>
  </si>
  <si>
    <t>PA10</t>
  </si>
  <si>
    <t>TIM1_CH3</t>
  </si>
  <si>
    <t>USART1_RX</t>
  </si>
  <si>
    <t>ADC3</t>
  </si>
  <si>
    <t>RX</t>
  </si>
  <si>
    <t>MICRO_WKUP</t>
  </si>
  <si>
    <t>PA0</t>
  </si>
  <si>
    <t>TIM5_CH1</t>
  </si>
  <si>
    <t>ADC0</t>
  </si>
  <si>
    <t>WKP</t>
  </si>
  <si>
    <t>D7</t>
  </si>
  <si>
    <t>JTAG_TMS</t>
  </si>
  <si>
    <t>PA13</t>
  </si>
  <si>
    <t>MICRO_JTAG_TMS</t>
  </si>
  <si>
    <t>MICRO_SPI_SSN</t>
  </si>
  <si>
    <t>PA4</t>
  </si>
  <si>
    <t>DAC1</t>
  </si>
  <si>
    <t>DAC</t>
  </si>
  <si>
    <t>D6</t>
  </si>
  <si>
    <t>JTAG_TCK</t>
  </si>
  <si>
    <t>PA14</t>
  </si>
  <si>
    <t>MICRO_JTAG_TCK</t>
  </si>
  <si>
    <t>MICRO_SPI_MOSI</t>
  </si>
  <si>
    <t>PA7</t>
  </si>
  <si>
    <t>TIM3_CH2</t>
  </si>
  <si>
    <t>SPI1_MOSI</t>
  </si>
  <si>
    <t>ADC7</t>
  </si>
  <si>
    <t>A5</t>
  </si>
  <si>
    <t>D5</t>
  </si>
  <si>
    <t>JTAG_TDI</t>
  </si>
  <si>
    <t>SPI3_SS</t>
  </si>
  <si>
    <t>PA15</t>
  </si>
  <si>
    <t>MICRO_JTAG_TDI</t>
  </si>
  <si>
    <t>MICRO_SPI_MISO</t>
  </si>
  <si>
    <t>PA6</t>
  </si>
  <si>
    <t>TIM3_CH1</t>
  </si>
  <si>
    <t>SPI1_MISO</t>
  </si>
  <si>
    <t>ADC6</t>
  </si>
  <si>
    <t>A4</t>
  </si>
  <si>
    <t>D4</t>
  </si>
  <si>
    <t>JTAG_TDO</t>
  </si>
  <si>
    <t>SPI3_SCK</t>
  </si>
  <si>
    <t>PB3</t>
  </si>
  <si>
    <t>MICRO_JTAG_TDO</t>
  </si>
  <si>
    <t>MICRO_SPI_SCK</t>
  </si>
  <si>
    <t>PA5</t>
  </si>
  <si>
    <t>DAC2</t>
  </si>
  <si>
    <t>SPI1_SCK</t>
  </si>
  <si>
    <t>ADC5</t>
  </si>
  <si>
    <t>A3</t>
  </si>
  <si>
    <t>D3</t>
  </si>
  <si>
    <t>JTAG_TRST</t>
  </si>
  <si>
    <t>SPI3_MISO</t>
  </si>
  <si>
    <t>PB4</t>
  </si>
  <si>
    <t>MICRO_JTAG_TRSTN</t>
  </si>
  <si>
    <t>MICRO_GPIO_6</t>
  </si>
  <si>
    <t>PC2</t>
  </si>
  <si>
    <t>SPI1_SS</t>
  </si>
  <si>
    <t>ADC12</t>
  </si>
  <si>
    <t>A2</t>
  </si>
  <si>
    <t>D2</t>
  </si>
  <si>
    <t>SPI3_MOSI</t>
  </si>
  <si>
    <t>CAN2_RX</t>
  </si>
  <si>
    <t>PB5</t>
  </si>
  <si>
    <t>MICRO_GPIO_5</t>
  </si>
  <si>
    <t>MICRO_GPIO_7</t>
  </si>
  <si>
    <t>PC3</t>
  </si>
  <si>
    <t>ADC13</t>
  </si>
  <si>
    <t>A1</t>
  </si>
  <si>
    <t>D1</t>
  </si>
  <si>
    <t>SCL</t>
  </si>
  <si>
    <t>CAN2_TX</t>
  </si>
  <si>
    <t>TIM4_CH1</t>
  </si>
  <si>
    <t>PB6</t>
  </si>
  <si>
    <t>MICRO_GPIO_3</t>
  </si>
  <si>
    <t>MICRO_GPIO_8</t>
  </si>
  <si>
    <t>PC5</t>
  </si>
  <si>
    <t>ADC15</t>
  </si>
  <si>
    <t>A0</t>
  </si>
  <si>
    <t>D0</t>
  </si>
  <si>
    <t>SDA</t>
  </si>
  <si>
    <t>TIM4_CH2</t>
  </si>
  <si>
    <t>PB7</t>
  </si>
  <si>
    <t>MICRO_GPIO_4</t>
  </si>
  <si>
    <t>MICRO_GPIO_0</t>
  </si>
  <si>
    <t>PA1</t>
  </si>
  <si>
    <t xml:space="preserve">RGB LED - RED </t>
  </si>
  <si>
    <t>TIM2_CH2</t>
  </si>
  <si>
    <t>GPIOB</t>
  </si>
  <si>
    <t>MICRO_GPIO_1</t>
  </si>
  <si>
    <t>PA2</t>
  </si>
  <si>
    <t>RGB LED - GREEN</t>
  </si>
  <si>
    <t>TIM2_CH3</t>
  </si>
  <si>
    <t>MICRO_GPIO_2</t>
  </si>
  <si>
    <t>PA3</t>
  </si>
  <si>
    <t>RGB LED - BLUE</t>
  </si>
  <si>
    <t>TIM2_CH4</t>
  </si>
  <si>
    <t>MICRO_GPIO_9</t>
  </si>
  <si>
    <t>PC7</t>
  </si>
  <si>
    <t>Reset Button</t>
  </si>
  <si>
    <t>MICRO_USB_HS_DP</t>
  </si>
  <si>
    <t>PB15</t>
  </si>
  <si>
    <t>USB Data+</t>
  </si>
  <si>
    <t>GPIOA</t>
  </si>
  <si>
    <t>MICRO_USB_HS_DM</t>
  </si>
  <si>
    <t>PB14</t>
  </si>
  <si>
    <t>USB Data-</t>
  </si>
  <si>
    <t>GPIOC</t>
  </si>
  <si>
    <t>BTN</t>
  </si>
  <si>
    <t>Module 
Pin</t>
  </si>
  <si>
    <t>STM32F205 
Pin Number</t>
  </si>
  <si>
    <t>MCU Function</t>
  </si>
  <si>
    <t>Description</t>
  </si>
  <si>
    <t>G8(PC3)</t>
  </si>
  <si>
    <t>SPI2_MOSI, I2S2_SD, OTG_HS_ULPI_NXT, ETH_MII_TX_CLK, EVENTOUT, ADC123_ IN13</t>
  </si>
  <si>
    <t>GPIO</t>
  </si>
  <si>
    <t>D7(PC2)</t>
  </si>
  <si>
    <t>SPI2_MISO, OTG_HS_ULPI_DIR, ETH_MII_TXD2, EVENTOUT, ADC123_ IN12</t>
  </si>
  <si>
    <t>A5(PB5)</t>
  </si>
  <si>
    <t>I2C1_SMBA, CAN2_RX, OTG_HS_ULPI_D7, ETH_PPS_OUT, TIM3_CH2, SPI1_MOSI, SPI3_MOSI, DCMI_D10, I2S3_SD, EVENTOUT</t>
  </si>
  <si>
    <t>A6(PB7)</t>
  </si>
  <si>
    <t xml:space="preserve">I2C1_SDA, FSMC_NL(6), DCMI_VSYNC, USART1_RX, TIM4_CH2, EVENTOUT </t>
  </si>
  <si>
    <t>B5(PB6)</t>
  </si>
  <si>
    <t xml:space="preserve">I2C1_SCL,, TIM4_CH1, CAN2_TX, DCMI_D5,USART1_TX, EVENTOUT </t>
  </si>
  <si>
    <t>G7(PA3)</t>
  </si>
  <si>
    <t>USART2_RX, TIM5_CH4, TIM9_CH2, TIM2_CH4, OTG_HS_ULPI_D0, ETH_MII_COL, EVENTOUT, ADC123_IN3</t>
  </si>
  <si>
    <t>J9 (PA2)</t>
  </si>
  <si>
    <t>USART2_TX,TIM5_CH3, TIM9_CH1, TIM2_CH3, ETH_MDIO, EVENTOUT, ADC123_IN2</t>
  </si>
  <si>
    <t>H8 (PA1)</t>
  </si>
  <si>
    <t>USART2_RTS, UART4_RX, ETH_RMII_REF_CLK, ETH_MII_RX_CLK, TIM5_CH2, TIM2_CH2, EVENTOUT, ADC123_IN1</t>
  </si>
  <si>
    <t>BTCX_RF_ACTIVE</t>
  </si>
  <si>
    <t>Coexistence signal indicating that Bluetooth is active.</t>
  </si>
  <si>
    <t>BTCX_STATUS</t>
  </si>
  <si>
    <t>Coexistence signal indicating Bluetooth priority status and TX/RX direction.</t>
  </si>
  <si>
    <t>BTCX_TXCONF</t>
  </si>
  <si>
    <t>Coexistence output giving Bluetooth permission to transmit.</t>
  </si>
  <si>
    <t>RF_SW_CTRL3_ANT1</t>
  </si>
  <si>
    <t>RF switch control line. Default at this pin is low.</t>
  </si>
  <si>
    <t>RF_SW_CTRL0_ANT0</t>
  </si>
  <si>
    <t>RF switch control line. Default at this pin is high.</t>
  </si>
  <si>
    <t>ANT</t>
  </si>
  <si>
    <t>Antenna port for WLAN</t>
  </si>
  <si>
    <t>VDD_WIFI</t>
  </si>
  <si>
    <t>Battery voltage input for CBUCK</t>
  </si>
  <si>
    <t>MICRO_SPI_SS</t>
  </si>
  <si>
    <t>J8(PA4)</t>
  </si>
  <si>
    <t>SPI1_NSS, SPI3_NSS, USART2_CK, DCMI_HSYNC, OTG_HS_SOF, I2S3_WS, EVENTOUT, DC12_IN4, DAC_OUT1</t>
  </si>
  <si>
    <t>MCU SPI Slave Select</t>
  </si>
  <si>
    <t>J7(PA7)</t>
  </si>
  <si>
    <t>SPI1_MOSI, TIM8_CH1N, TIM14_CH1, TIM3_CH2, ETH_MII_RX_DV, TIM1_CH1N, ETH_RMII_CRS_DV, EVENTOUT, ADC12_IN7</t>
  </si>
  <si>
    <t>MCU SPI MOSI</t>
  </si>
  <si>
    <t>H6(PA5)</t>
  </si>
  <si>
    <t>SPI1_SCK, OTG_HS_ULPI_CK, TIM2_CH1_ETR, TIM8_CH1N, EVENTOUT, ADC12_IN5, DAC_OUT2</t>
  </si>
  <si>
    <t>MCU SPI SCK</t>
  </si>
  <si>
    <t>H5(PA6)</t>
  </si>
  <si>
    <t>SPI1_MISO, TIM8_BKIN, TIM13_CH1, DCMI_PIXCLK, TIM3_CH1, TIM1_BKIN, EVENTOUT, ADC12_IN6</t>
  </si>
  <si>
    <t>MCU SPI MISO</t>
  </si>
  <si>
    <t>MCU_NRESET</t>
  </si>
  <si>
    <t>MCU Reset</t>
  </si>
  <si>
    <t>E7</t>
  </si>
  <si>
    <t>USART2_CTS, UART4_TX, ETH_MII_CRS, TIM2_CH1_ETR, TIM5_CH1, TIM8_ETR, EVENTOUT, ADC123_IN0, WKUP</t>
  </si>
  <si>
    <t>MCU Wakeup</t>
  </si>
  <si>
    <t>MCU operating voltage input (power supply for RTC, external clock, 
32 kHz oscillator and backup registers (through power switch)
when VDD is not present.)</t>
  </si>
  <si>
    <t>NC</t>
  </si>
  <si>
    <t>D3(PA10)</t>
  </si>
  <si>
    <t>USART1_RX, TIM1_CH3, OTG_FS_ID,DCMI_D1, EVENTOUT</t>
  </si>
  <si>
    <t>E3(PA9)</t>
  </si>
  <si>
    <t>USART1_TX, TIM1_CH2, I2C3_SMBA, DCMI_D0, EVENTOUT, OTG_FS_ VBUS</t>
  </si>
  <si>
    <t>JTCK-SWCLK, EVENTOUT</t>
  </si>
  <si>
    <t>JTDO/ TRACESWO, SPI3_SCK, I2S3_SCK, TIM2_CH2, SPI1_SCK, EVENTOUT</t>
  </si>
  <si>
    <t>NJTRST, SPI3_MISO, TIM3_CH1, SPI1_MISO, EVENTOUT</t>
  </si>
  <si>
    <t>JTDI, SPI3_NSS, I2S3_WS,TIM2_CH1_ETR, SPI1_NSS, EVENTOUT</t>
  </si>
  <si>
    <t>JTMS-SWDIO, EVENTOUT</t>
  </si>
  <si>
    <t>VDD_3V3</t>
  </si>
  <si>
    <t>A8 D9 E1</t>
  </si>
  <si>
    <t>MCU 3V3</t>
  </si>
  <si>
    <t>VDDIO_WIFI</t>
  </si>
  <si>
    <t>Battery voltage input for band-gap and LDOP3</t>
  </si>
  <si>
    <t>USB_DP</t>
  </si>
  <si>
    <t>G1(PB15)</t>
  </si>
  <si>
    <t>SPI2_MOSI, I2S2_SD, TIM1_CH3N, TIM8_CH3N, TIM12_CH2, OTG_HS_DP, RTC_50Hz, EVENTOUT</t>
  </si>
  <si>
    <t>MCU USB +</t>
  </si>
  <si>
    <t>USB_DN</t>
  </si>
  <si>
    <t>H1(PB14)</t>
  </si>
  <si>
    <t>SPI2_MISO, TIM1_CH2N, TIM12_CH1, OTG_HS_DM USART3_RTS, TIM8_CH2N, EVENTOUT</t>
  </si>
  <si>
    <t>MCU USB -</t>
  </si>
  <si>
    <t>F2(PC7)</t>
  </si>
  <si>
    <t>I2S3_MCK, TIM8_CH2, SDIO_D7, USART6_RX, DCMI_D1, TIM3_CH2, EVENTOUT</t>
  </si>
  <si>
    <t>G3(PC5)</t>
  </si>
  <si>
    <t>ETH_RMII_RXD1, ETH_MII_RXD1, EVENTOUT, ADC12_IN15</t>
  </si>
  <si>
    <t>I2S3_SD</t>
  </si>
  <si>
    <t>I2S3_WS</t>
  </si>
  <si>
    <t>I2S3_SCK</t>
  </si>
  <si>
    <t>A4 shares TIM3_CH1 with D3</t>
  </si>
  <si>
    <t>A5 shares TIM3_CH2 with D2</t>
  </si>
  <si>
    <t>Setup Button</t>
  </si>
  <si>
    <t>I2S3_MCK</t>
  </si>
  <si>
    <t>WKP is active HIGH in DEEP SLEEP</t>
  </si>
  <si>
    <t xml:space="preserve"> SPECIAL NOTES</t>
  </si>
  <si>
    <t xml:space="preserve"> GPIO PIN MAP</t>
  </si>
  <si>
    <t xml:space="preserve">                   Functions</t>
  </si>
  <si>
    <t>P0 Pin #</t>
  </si>
  <si>
    <t>P0 Pin Name</t>
  </si>
  <si>
    <t>Photon Pinmap - March 23rd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</si>
</sst>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indexed="8"/>
      <name val="Verdana"/>
    </font>
    <font>
      <b/>
      <sz val="10"/>
      <name val="Helvetica"/>
      <scheme val="minor"/>
    </font>
    <font>
      <sz val="10"/>
      <name val="Helvetica"/>
      <scheme val="minor"/>
    </font>
    <font>
      <sz val="10"/>
      <color rgb="FFFFFFFF"/>
      <name val="Helvetica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13"/>
      <name val="Calibri"/>
      <family val="2"/>
    </font>
    <font>
      <b/>
      <sz val="22"/>
      <color indexed="13"/>
      <name val="Calibri"/>
      <family val="2"/>
    </font>
    <font>
      <sz val="12"/>
      <color theme="2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6">
    <xf numFmtId="0" fontId="0" fillId="0" borderId="0" xfId="0" applyFont="1" applyAlignment="1">
      <alignment vertical="top" wrapText="1"/>
    </xf>
    <xf numFmtId="0" fontId="1" fillId="16" borderId="1" xfId="0" applyFont="1" applyFill="1" applyBorder="1" applyAlignment="1">
      <alignment horizontal="center" wrapText="1"/>
    </xf>
    <xf numFmtId="0" fontId="1" fillId="16" borderId="1" xfId="0" applyFont="1" applyFill="1" applyBorder="1" applyAlignment="1">
      <alignment horizontal="left"/>
    </xf>
    <xf numFmtId="0" fontId="1" fillId="16" borderId="1" xfId="0" applyFont="1" applyFill="1" applyBorder="1" applyAlignment="1">
      <alignment horizontal="center"/>
    </xf>
    <xf numFmtId="0" fontId="1" fillId="16" borderId="1" xfId="0" applyFont="1" applyFill="1" applyBorder="1" applyAlignment="1"/>
    <xf numFmtId="0" fontId="0" fillId="0" borderId="0" xfId="0" applyAlignment="1"/>
    <xf numFmtId="0" fontId="2" fillId="0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2" fillId="19" borderId="1" xfId="0" applyFont="1" applyFill="1" applyBorder="1" applyAlignment="1">
      <alignment horizontal="left"/>
    </xf>
    <xf numFmtId="0" fontId="2" fillId="20" borderId="1" xfId="0" applyFont="1" applyFill="1" applyBorder="1" applyAlignment="1">
      <alignment horizontal="left"/>
    </xf>
    <xf numFmtId="0" fontId="4" fillId="0" borderId="0" xfId="0" applyNumberFormat="1" applyFont="1" applyAlignment="1"/>
    <xf numFmtId="0" fontId="4" fillId="0" borderId="0" xfId="0" applyFont="1" applyAlignment="1">
      <alignment vertical="top" wrapText="1"/>
    </xf>
    <xf numFmtId="1" fontId="4" fillId="0" borderId="0" xfId="0" applyNumberFormat="1" applyFont="1" applyBorder="1" applyAlignment="1"/>
    <xf numFmtId="0" fontId="4" fillId="0" borderId="4" xfId="0" applyNumberFormat="1" applyFont="1" applyBorder="1" applyAlignment="1">
      <alignment horizontal="right"/>
    </xf>
    <xf numFmtId="1" fontId="4" fillId="0" borderId="5" xfId="0" applyNumberFormat="1" applyFon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0" fontId="4" fillId="0" borderId="7" xfId="0" applyNumberFormat="1" applyFont="1" applyBorder="1" applyAlignment="1">
      <alignment horizontal="right"/>
    </xf>
    <xf numFmtId="1" fontId="4" fillId="0" borderId="8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4" fillId="0" borderId="9" xfId="0" applyNumberFormat="1" applyFont="1" applyBorder="1" applyAlignment="1">
      <alignment horizontal="center"/>
    </xf>
    <xf numFmtId="0" fontId="5" fillId="2" borderId="4" xfId="0" applyNumberFormat="1" applyFont="1" applyFill="1" applyBorder="1" applyAlignment="1"/>
    <xf numFmtId="0" fontId="5" fillId="2" borderId="5" xfId="0" applyNumberFormat="1" applyFont="1" applyFill="1" applyBorder="1" applyAlignment="1"/>
    <xf numFmtId="0" fontId="4" fillId="0" borderId="4" xfId="0" applyNumberFormat="1" applyFont="1" applyBorder="1" applyAlignment="1">
      <alignment horizontal="left"/>
    </xf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1" fontId="4" fillId="0" borderId="6" xfId="0" applyNumberFormat="1" applyFont="1" applyBorder="1" applyAlignment="1"/>
    <xf numFmtId="0" fontId="4" fillId="21" borderId="6" xfId="0" applyNumberFormat="1" applyFont="1" applyFill="1" applyBorder="1" applyAlignment="1"/>
    <xf numFmtId="0" fontId="4" fillId="0" borderId="0" xfId="0" applyNumberFormat="1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1" fontId="4" fillId="0" borderId="12" xfId="0" applyNumberFormat="1" applyFont="1" applyBorder="1" applyAlignment="1"/>
    <xf numFmtId="1" fontId="4" fillId="0" borderId="0" xfId="0" applyNumberFormat="1" applyFont="1" applyBorder="1" applyAlignment="1">
      <alignment horizontal="right"/>
    </xf>
    <xf numFmtId="0" fontId="4" fillId="0" borderId="12" xfId="0" applyFont="1" applyBorder="1" applyAlignment="1"/>
    <xf numFmtId="0" fontId="5" fillId="2" borderId="7" xfId="0" applyNumberFormat="1" applyFont="1" applyFill="1" applyBorder="1" applyAlignment="1"/>
    <xf numFmtId="0" fontId="5" fillId="2" borderId="8" xfId="0" applyNumberFormat="1" applyFont="1" applyFill="1" applyBorder="1" applyAlignment="1"/>
    <xf numFmtId="0" fontId="5" fillId="2" borderId="8" xfId="0" applyNumberFormat="1" applyFont="1" applyFill="1" applyBorder="1" applyAlignment="1">
      <alignment horizontal="center"/>
    </xf>
    <xf numFmtId="1" fontId="5" fillId="2" borderId="8" xfId="0" applyNumberFormat="1" applyFont="1" applyFill="1" applyBorder="1" applyAlignment="1">
      <alignment horizontal="center"/>
    </xf>
    <xf numFmtId="0" fontId="5" fillId="2" borderId="9" xfId="0" applyNumberFormat="1" applyFont="1" applyFill="1" applyBorder="1" applyAlignment="1"/>
    <xf numFmtId="0" fontId="4" fillId="0" borderId="4" xfId="0" applyNumberFormat="1" applyFont="1" applyBorder="1" applyAlignment="1"/>
    <xf numFmtId="1" fontId="4" fillId="0" borderId="5" xfId="0" applyNumberFormat="1" applyFont="1" applyBorder="1" applyAlignment="1">
      <alignment horizontal="right"/>
    </xf>
    <xf numFmtId="0" fontId="4" fillId="0" borderId="6" xfId="0" applyNumberFormat="1" applyFont="1" applyBorder="1" applyAlignment="1">
      <alignment horizontal="left"/>
    </xf>
    <xf numFmtId="0" fontId="4" fillId="0" borderId="6" xfId="0" applyNumberFormat="1" applyFont="1" applyBorder="1" applyAlignment="1"/>
    <xf numFmtId="1" fontId="4" fillId="10" borderId="5" xfId="0" applyNumberFormat="1" applyFont="1" applyFill="1" applyBorder="1" applyAlignment="1"/>
    <xf numFmtId="0" fontId="4" fillId="12" borderId="5" xfId="0" applyNumberFormat="1" applyFont="1" applyFill="1" applyBorder="1" applyAlignment="1"/>
    <xf numFmtId="0" fontId="4" fillId="21" borderId="5" xfId="0" applyNumberFormat="1" applyFont="1" applyFill="1" applyBorder="1" applyAlignment="1"/>
    <xf numFmtId="0" fontId="4" fillId="0" borderId="5" xfId="0" applyNumberFormat="1" applyFont="1" applyFill="1" applyBorder="1" applyAlignment="1"/>
    <xf numFmtId="0" fontId="4" fillId="7" borderId="11" xfId="0" applyNumberFormat="1" applyFont="1" applyFill="1" applyBorder="1" applyAlignment="1"/>
    <xf numFmtId="0" fontId="4" fillId="7" borderId="0" xfId="0" applyNumberFormat="1" applyFont="1" applyFill="1" applyBorder="1" applyAlignment="1"/>
    <xf numFmtId="0" fontId="4" fillId="7" borderId="8" xfId="0" applyNumberFormat="1" applyFont="1" applyFill="1" applyBorder="1" applyAlignment="1"/>
    <xf numFmtId="0" fontId="4" fillId="8" borderId="11" xfId="0" applyNumberFormat="1" applyFont="1" applyFill="1" applyBorder="1" applyAlignment="1"/>
    <xf numFmtId="0" fontId="4" fillId="8" borderId="8" xfId="0" applyNumberFormat="1" applyFont="1" applyFill="1" applyBorder="1" applyAlignment="1"/>
    <xf numFmtId="0" fontId="4" fillId="9" borderId="11" xfId="0" applyNumberFormat="1" applyFont="1" applyFill="1" applyBorder="1" applyAlignment="1"/>
    <xf numFmtId="0" fontId="4" fillId="9" borderId="0" xfId="0" applyNumberFormat="1" applyFont="1" applyFill="1" applyBorder="1" applyAlignment="1"/>
    <xf numFmtId="0" fontId="4" fillId="9" borderId="8" xfId="0" applyNumberFormat="1" applyFont="1" applyFill="1" applyBorder="1" applyAlignment="1"/>
    <xf numFmtId="0" fontId="4" fillId="2" borderId="11" xfId="0" applyNumberFormat="1" applyFont="1" applyFill="1" applyBorder="1" applyAlignment="1"/>
    <xf numFmtId="0" fontId="4" fillId="2" borderId="0" xfId="0" applyNumberFormat="1" applyFont="1" applyFill="1" applyBorder="1" applyAlignment="1"/>
    <xf numFmtId="0" fontId="4" fillId="2" borderId="8" xfId="0" applyNumberFormat="1" applyFont="1" applyFill="1" applyBorder="1" applyAlignment="1"/>
    <xf numFmtId="0" fontId="4" fillId="3" borderId="11" xfId="0" applyNumberFormat="1" applyFont="1" applyFill="1" applyBorder="1" applyAlignment="1"/>
    <xf numFmtId="0" fontId="6" fillId="5" borderId="8" xfId="0" applyNumberFormat="1" applyFont="1" applyFill="1" applyBorder="1" applyAlignment="1"/>
    <xf numFmtId="0" fontId="4" fillId="3" borderId="11" xfId="0" applyNumberFormat="1" applyFont="1" applyFill="1" applyBorder="1" applyAlignment="1">
      <alignment horizontal="right"/>
    </xf>
    <xf numFmtId="0" fontId="4" fillId="6" borderId="0" xfId="0" applyNumberFormat="1" applyFont="1" applyFill="1" applyBorder="1" applyAlignment="1">
      <alignment horizontal="right"/>
    </xf>
    <xf numFmtId="0" fontId="4" fillId="3" borderId="0" xfId="0" applyNumberFormat="1" applyFont="1" applyFill="1" applyBorder="1" applyAlignment="1">
      <alignment horizontal="right"/>
    </xf>
    <xf numFmtId="0" fontId="6" fillId="5" borderId="0" xfId="0" applyNumberFormat="1" applyFont="1" applyFill="1" applyBorder="1" applyAlignment="1">
      <alignment horizontal="right"/>
    </xf>
    <xf numFmtId="0" fontId="4" fillId="11" borderId="0" xfId="0" applyNumberFormat="1" applyFont="1" applyFill="1" applyBorder="1" applyAlignment="1">
      <alignment horizontal="right"/>
    </xf>
    <xf numFmtId="0" fontId="4" fillId="11" borderId="8" xfId="0" applyNumberFormat="1" applyFont="1" applyFill="1" applyBorder="1" applyAlignment="1">
      <alignment horizontal="right"/>
    </xf>
    <xf numFmtId="0" fontId="4" fillId="21" borderId="11" xfId="0" applyNumberFormat="1" applyFont="1" applyFill="1" applyBorder="1" applyAlignment="1"/>
    <xf numFmtId="0" fontId="4" fillId="21" borderId="8" xfId="0" applyNumberFormat="1" applyFont="1" applyFill="1" applyBorder="1" applyAlignment="1"/>
    <xf numFmtId="0" fontId="6" fillId="4" borderId="10" xfId="0" applyNumberFormat="1" applyFont="1" applyFill="1" applyBorder="1" applyAlignment="1">
      <alignment horizontal="right"/>
    </xf>
    <xf numFmtId="0" fontId="6" fillId="4" borderId="10" xfId="0" applyNumberFormat="1" applyFont="1" applyFill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8" xfId="0" applyFont="1" applyBorder="1" applyAlignment="1"/>
    <xf numFmtId="1" fontId="4" fillId="0" borderId="8" xfId="0" applyNumberFormat="1" applyFont="1" applyBorder="1" applyAlignment="1"/>
    <xf numFmtId="1" fontId="4" fillId="0" borderId="13" xfId="0" applyNumberFormat="1" applyFont="1" applyBorder="1" applyAlignment="1"/>
    <xf numFmtId="1" fontId="4" fillId="0" borderId="9" xfId="0" applyNumberFormat="1" applyFont="1" applyBorder="1" applyAlignment="1"/>
    <xf numFmtId="0" fontId="8" fillId="0" borderId="7" xfId="0" applyFont="1" applyBorder="1" applyAlignment="1">
      <alignment horizontal="left"/>
    </xf>
    <xf numFmtId="0" fontId="4" fillId="13" borderId="11" xfId="0" applyNumberFormat="1" applyFont="1" applyFill="1" applyBorder="1" applyAlignment="1">
      <alignment horizontal="left"/>
    </xf>
    <xf numFmtId="0" fontId="4" fillId="13" borderId="0" xfId="0" applyNumberFormat="1" applyFont="1" applyFill="1" applyBorder="1" applyAlignment="1">
      <alignment horizontal="left"/>
    </xf>
    <xf numFmtId="0" fontId="4" fillId="13" borderId="8" xfId="0" applyNumberFormat="1" applyFont="1" applyFill="1" applyBorder="1" applyAlignment="1">
      <alignment horizontal="left"/>
    </xf>
    <xf numFmtId="0" fontId="4" fillId="14" borderId="11" xfId="0" applyNumberFormat="1" applyFont="1" applyFill="1" applyBorder="1" applyAlignment="1">
      <alignment horizontal="center"/>
    </xf>
    <xf numFmtId="0" fontId="4" fillId="14" borderId="8" xfId="0" applyNumberFormat="1" applyFont="1" applyFill="1" applyBorder="1" applyAlignment="1">
      <alignment horizontal="center"/>
    </xf>
    <xf numFmtId="0" fontId="4" fillId="15" borderId="11" xfId="0" applyNumberFormat="1" applyFont="1" applyFill="1" applyBorder="1" applyAlignment="1">
      <alignment horizontal="center"/>
    </xf>
    <xf numFmtId="0" fontId="4" fillId="15" borderId="8" xfId="0" applyNumberFormat="1" applyFont="1" applyFill="1" applyBorder="1" applyAlignment="1">
      <alignment horizontal="center"/>
    </xf>
    <xf numFmtId="0" fontId="7" fillId="4" borderId="10" xfId="0" applyNumberFormat="1" applyFont="1" applyFill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0" fontId="5" fillId="2" borderId="5" xfId="0" applyNumberFormat="1" applyFont="1" applyFill="1" applyBorder="1" applyAlignment="1">
      <alignment horizontal="center"/>
    </xf>
    <xf numFmtId="0" fontId="5" fillId="2" borderId="6" xfId="0" applyNumberFormat="1" applyFont="1" applyFill="1" applyBorder="1" applyAlignment="1">
      <alignment horizontal="center"/>
    </xf>
    <xf numFmtId="0" fontId="5" fillId="2" borderId="3" xfId="0" applyNumberFormat="1" applyFont="1" applyFill="1" applyBorder="1" applyAlignment="1">
      <alignment horizontal="left"/>
    </xf>
    <xf numFmtId="0" fontId="5" fillId="2" borderId="0" xfId="0" applyNumberFormat="1" applyFont="1" applyFill="1" applyBorder="1" applyAlignment="1">
      <alignment horizontal="left"/>
    </xf>
    <xf numFmtId="0" fontId="5" fillId="2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515151"/>
      <rgbColor rgb="FFBFBFBF"/>
      <rgbColor rgb="FFFF0000"/>
      <rgbColor rgb="FFFFFFFF"/>
      <rgbColor rgb="FF7F7F7F"/>
      <rgbColor rgb="FFFFFF00"/>
      <rgbColor rgb="FFE5B8B7"/>
      <rgbColor rgb="FFCCC0D9"/>
      <rgbColor rgb="FFC2D69B"/>
      <rgbColor rgb="FFA5B6CA"/>
      <rgbColor rgb="FFFF8000"/>
      <rgbColor rgb="FFD8D8D8"/>
      <rgbColor rgb="FFFF6FCF"/>
      <rgbColor rgb="FF00FFF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8"/>
  <sheetViews>
    <sheetView showGridLines="0" tabSelected="1" zoomScale="115" zoomScaleNormal="115" workbookViewId="0">
      <selection activeCell="B39" sqref="B39"/>
    </sheetView>
  </sheetViews>
  <sheetFormatPr defaultColWidth="9.3984375" defaultRowHeight="15" customHeight="1" x14ac:dyDescent="0.25"/>
  <cols>
    <col min="1" max="1" width="2.8984375" style="14" customWidth="1"/>
    <col min="2" max="2" width="15" style="14" bestFit="1" customWidth="1"/>
    <col min="3" max="3" width="6.19921875" style="14" bestFit="1" customWidth="1"/>
    <col min="4" max="4" width="8" style="14" bestFit="1" customWidth="1"/>
    <col min="5" max="5" width="12.59765625" style="14" bestFit="1" customWidth="1"/>
    <col min="6" max="6" width="4.5" style="14" bestFit="1" customWidth="1"/>
    <col min="7" max="7" width="8.69921875" style="14" bestFit="1" customWidth="1"/>
    <col min="8" max="8" width="8.09765625" style="14" bestFit="1" customWidth="1"/>
    <col min="9" max="9" width="5.296875" style="14" bestFit="1" customWidth="1"/>
    <col min="10" max="10" width="3.59765625" style="14" customWidth="1"/>
    <col min="11" max="11" width="3.69921875" style="14" customWidth="1"/>
    <col min="12" max="12" width="13.8984375" style="14" customWidth="1"/>
    <col min="13" max="13" width="4.09765625" style="14" customWidth="1"/>
    <col min="14" max="14" width="8.19921875" style="14" bestFit="1" customWidth="1"/>
    <col min="15" max="15" width="3.5" style="14" bestFit="1" customWidth="1"/>
    <col min="16" max="16" width="8.09765625" style="14" bestFit="1" customWidth="1"/>
    <col min="17" max="17" width="7" style="14" bestFit="1" customWidth="1"/>
    <col min="18" max="18" width="7.8984375" style="14" bestFit="1" customWidth="1"/>
    <col min="19" max="19" width="6.796875" style="14" bestFit="1" customWidth="1"/>
    <col min="20" max="20" width="8" style="14" bestFit="1" customWidth="1"/>
    <col min="21" max="21" width="6.19921875" style="14" bestFit="1" customWidth="1"/>
    <col min="22" max="22" width="14.8984375" style="14" bestFit="1" customWidth="1"/>
    <col min="23" max="257" width="9.3984375" style="14" customWidth="1"/>
    <col min="258" max="16384" width="9.3984375" style="15"/>
  </cols>
  <sheetData>
    <row r="1" spans="1:24" ht="18.95" customHeight="1" x14ac:dyDescent="0.25">
      <c r="A1" s="32"/>
      <c r="B1" s="32"/>
      <c r="C1" s="32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2"/>
      <c r="X1" s="32"/>
    </row>
    <row r="2" spans="1:24" ht="18.95" customHeight="1" x14ac:dyDescent="0.25">
      <c r="A2" s="32"/>
      <c r="B2" s="38" t="s">
        <v>222</v>
      </c>
      <c r="C2" s="39" t="s">
        <v>221</v>
      </c>
      <c r="D2" s="39" t="s">
        <v>1</v>
      </c>
      <c r="E2" s="89" t="s">
        <v>2</v>
      </c>
      <c r="F2" s="90"/>
      <c r="G2" s="90"/>
      <c r="H2" s="90"/>
      <c r="I2" s="90"/>
      <c r="J2" s="90"/>
      <c r="K2" s="40" t="s">
        <v>3</v>
      </c>
      <c r="L2" s="41"/>
      <c r="M2" s="40" t="s">
        <v>3</v>
      </c>
      <c r="N2" s="89" t="s">
        <v>2</v>
      </c>
      <c r="O2" s="89"/>
      <c r="P2" s="89"/>
      <c r="Q2" s="89"/>
      <c r="R2" s="89"/>
      <c r="S2" s="89"/>
      <c r="T2" s="39" t="s">
        <v>1</v>
      </c>
      <c r="U2" s="39" t="s">
        <v>221</v>
      </c>
      <c r="V2" s="42" t="s">
        <v>222</v>
      </c>
    </row>
    <row r="3" spans="1:24" ht="18.95" customHeight="1" x14ac:dyDescent="0.25">
      <c r="A3" s="32"/>
      <c r="B3" s="43"/>
      <c r="C3" s="29"/>
      <c r="D3" s="29"/>
      <c r="E3" s="29"/>
      <c r="F3" s="29"/>
      <c r="G3" s="29"/>
      <c r="H3" s="29"/>
      <c r="I3" s="29"/>
      <c r="J3" s="62" t="s">
        <v>4</v>
      </c>
      <c r="K3" s="72" t="s">
        <v>4</v>
      </c>
      <c r="L3" s="87" t="s">
        <v>5</v>
      </c>
      <c r="M3" s="73" t="s">
        <v>6</v>
      </c>
      <c r="N3" s="64" t="s">
        <v>6</v>
      </c>
      <c r="O3" s="44"/>
      <c r="P3" s="44"/>
      <c r="Q3" s="44"/>
      <c r="R3" s="29"/>
      <c r="S3" s="29"/>
      <c r="T3" s="29"/>
      <c r="U3" s="29"/>
      <c r="V3" s="30"/>
    </row>
    <row r="4" spans="1:24" ht="18.95" customHeight="1" x14ac:dyDescent="0.25">
      <c r="A4" s="32"/>
      <c r="B4" s="43"/>
      <c r="C4" s="29"/>
      <c r="D4" s="29"/>
      <c r="E4" s="29"/>
      <c r="F4" s="29"/>
      <c r="G4" s="29"/>
      <c r="H4" s="29"/>
      <c r="I4" s="29"/>
      <c r="J4" s="63" t="s">
        <v>7</v>
      </c>
      <c r="K4" s="72" t="s">
        <v>7</v>
      </c>
      <c r="L4" s="88"/>
      <c r="M4" s="73" t="s">
        <v>8</v>
      </c>
      <c r="N4" s="65" t="s">
        <v>8</v>
      </c>
      <c r="O4" s="44"/>
      <c r="P4" s="44"/>
      <c r="Q4" s="44"/>
      <c r="R4" s="29"/>
      <c r="S4" s="29"/>
      <c r="T4" s="19" t="s">
        <v>9</v>
      </c>
      <c r="U4" s="19">
        <v>26</v>
      </c>
      <c r="V4" s="45" t="s">
        <v>10</v>
      </c>
    </row>
    <row r="5" spans="1:24" ht="18.95" customHeight="1" x14ac:dyDescent="0.25">
      <c r="A5" s="32"/>
      <c r="B5" s="27" t="s">
        <v>11</v>
      </c>
      <c r="C5" s="19">
        <v>39</v>
      </c>
      <c r="D5" s="19" t="s">
        <v>12</v>
      </c>
      <c r="E5" s="51" t="s">
        <v>13</v>
      </c>
      <c r="F5" s="29"/>
      <c r="G5" s="54" t="s">
        <v>14</v>
      </c>
      <c r="H5" s="29"/>
      <c r="I5" s="56" t="s">
        <v>15</v>
      </c>
      <c r="J5" s="29"/>
      <c r="K5" s="72" t="s">
        <v>16</v>
      </c>
      <c r="L5" s="88"/>
      <c r="M5" s="73" t="s">
        <v>17</v>
      </c>
      <c r="N5" s="66" t="s">
        <v>17</v>
      </c>
      <c r="O5" s="44"/>
      <c r="P5" s="44"/>
      <c r="Q5" s="44"/>
      <c r="R5" s="29"/>
      <c r="S5" s="29"/>
      <c r="T5" s="19" t="s">
        <v>18</v>
      </c>
      <c r="U5" s="19">
        <v>28</v>
      </c>
      <c r="V5" s="46" t="s">
        <v>17</v>
      </c>
    </row>
    <row r="6" spans="1:24" ht="18.95" customHeight="1" x14ac:dyDescent="0.25">
      <c r="A6" s="32"/>
      <c r="B6" s="27" t="s">
        <v>19</v>
      </c>
      <c r="C6" s="19">
        <v>38</v>
      </c>
      <c r="D6" s="19" t="s">
        <v>20</v>
      </c>
      <c r="E6" s="52" t="s">
        <v>21</v>
      </c>
      <c r="F6" s="29"/>
      <c r="G6" s="55" t="s">
        <v>22</v>
      </c>
      <c r="H6" s="29"/>
      <c r="I6" s="57" t="s">
        <v>23</v>
      </c>
      <c r="J6" s="29"/>
      <c r="K6" s="72" t="s">
        <v>24</v>
      </c>
      <c r="L6" s="88"/>
      <c r="M6" s="73" t="s">
        <v>7</v>
      </c>
      <c r="N6" s="67" t="s">
        <v>7</v>
      </c>
      <c r="O6" s="44"/>
      <c r="P6" s="44"/>
      <c r="Q6" s="44"/>
      <c r="R6" s="29"/>
      <c r="S6" s="29"/>
      <c r="T6" s="18"/>
      <c r="U6" s="18"/>
      <c r="V6" s="30"/>
    </row>
    <row r="7" spans="1:24" ht="18.95" customHeight="1" x14ac:dyDescent="0.25">
      <c r="A7" s="32"/>
      <c r="B7" s="27" t="s">
        <v>25</v>
      </c>
      <c r="C7" s="19">
        <v>27</v>
      </c>
      <c r="D7" s="19" t="s">
        <v>26</v>
      </c>
      <c r="E7" s="53" t="s">
        <v>27</v>
      </c>
      <c r="F7" s="29"/>
      <c r="G7" s="47"/>
      <c r="H7" s="29"/>
      <c r="I7" s="58" t="s">
        <v>28</v>
      </c>
      <c r="J7" s="29"/>
      <c r="K7" s="72" t="s">
        <v>29</v>
      </c>
      <c r="L7" s="88"/>
      <c r="M7" s="73" t="s">
        <v>30</v>
      </c>
      <c r="N7" s="68" t="s">
        <v>31</v>
      </c>
      <c r="O7" s="44"/>
      <c r="P7" s="44"/>
      <c r="Q7" s="44"/>
      <c r="R7" s="29"/>
      <c r="S7" s="29"/>
      <c r="T7" s="19" t="s">
        <v>32</v>
      </c>
      <c r="U7" s="19">
        <v>44</v>
      </c>
      <c r="V7" s="45" t="s">
        <v>33</v>
      </c>
    </row>
    <row r="8" spans="1:24" ht="18.95" customHeight="1" x14ac:dyDescent="0.25">
      <c r="A8" s="32"/>
      <c r="B8" s="27" t="s">
        <v>34</v>
      </c>
      <c r="C8" s="19">
        <v>22</v>
      </c>
      <c r="D8" s="19" t="s">
        <v>35</v>
      </c>
      <c r="E8" s="29"/>
      <c r="F8" s="48" t="s">
        <v>36</v>
      </c>
      <c r="G8" s="47"/>
      <c r="H8" s="29"/>
      <c r="I8" s="29"/>
      <c r="J8" s="29"/>
      <c r="K8" s="72" t="s">
        <v>37</v>
      </c>
      <c r="L8" s="88"/>
      <c r="M8" s="73" t="s">
        <v>38</v>
      </c>
      <c r="N8" s="68" t="s">
        <v>39</v>
      </c>
      <c r="O8" s="44"/>
      <c r="P8" s="44"/>
      <c r="Q8" s="44"/>
      <c r="R8" s="29"/>
      <c r="S8" s="29"/>
      <c r="T8" s="19" t="s">
        <v>40</v>
      </c>
      <c r="U8" s="19">
        <v>40</v>
      </c>
      <c r="V8" s="45" t="s">
        <v>41</v>
      </c>
    </row>
    <row r="9" spans="1:24" ht="18.95" customHeight="1" x14ac:dyDescent="0.25">
      <c r="A9" s="32"/>
      <c r="B9" s="27" t="s">
        <v>42</v>
      </c>
      <c r="C9" s="19">
        <v>23</v>
      </c>
      <c r="D9" s="19" t="s">
        <v>43</v>
      </c>
      <c r="E9" s="51" t="s">
        <v>44</v>
      </c>
      <c r="F9" s="29"/>
      <c r="G9" s="29"/>
      <c r="H9" s="59" t="s">
        <v>45</v>
      </c>
      <c r="I9" s="56" t="s">
        <v>46</v>
      </c>
      <c r="J9" s="29"/>
      <c r="K9" s="72" t="s">
        <v>47</v>
      </c>
      <c r="L9" s="88"/>
      <c r="M9" s="73" t="s">
        <v>48</v>
      </c>
      <c r="N9" s="68" t="s">
        <v>49</v>
      </c>
      <c r="O9" s="44"/>
      <c r="P9" s="80" t="s">
        <v>50</v>
      </c>
      <c r="Q9" s="44"/>
      <c r="R9" s="29"/>
      <c r="S9" s="70" t="s">
        <v>211</v>
      </c>
      <c r="T9" s="19" t="s">
        <v>51</v>
      </c>
      <c r="U9" s="19">
        <v>43</v>
      </c>
      <c r="V9" s="45" t="s">
        <v>52</v>
      </c>
    </row>
    <row r="10" spans="1:24" ht="18.95" customHeight="1" x14ac:dyDescent="0.25">
      <c r="A10" s="32"/>
      <c r="B10" s="27" t="s">
        <v>53</v>
      </c>
      <c r="C10" s="19">
        <v>25</v>
      </c>
      <c r="D10" s="19" t="s">
        <v>54</v>
      </c>
      <c r="E10" s="53" t="s">
        <v>55</v>
      </c>
      <c r="F10" s="29"/>
      <c r="G10" s="29"/>
      <c r="H10" s="60" t="s">
        <v>56</v>
      </c>
      <c r="I10" s="57" t="s">
        <v>57</v>
      </c>
      <c r="J10" s="29"/>
      <c r="K10" s="72" t="s">
        <v>58</v>
      </c>
      <c r="L10" s="88"/>
      <c r="M10" s="73" t="s">
        <v>59</v>
      </c>
      <c r="N10" s="68" t="s">
        <v>60</v>
      </c>
      <c r="O10" s="44"/>
      <c r="P10" s="81" t="s">
        <v>61</v>
      </c>
      <c r="Q10" s="44"/>
      <c r="R10" s="47"/>
      <c r="S10" s="71" t="s">
        <v>212</v>
      </c>
      <c r="T10" s="19" t="s">
        <v>62</v>
      </c>
      <c r="U10" s="19">
        <v>41</v>
      </c>
      <c r="V10" s="45" t="s">
        <v>63</v>
      </c>
    </row>
    <row r="11" spans="1:24" ht="18.95" customHeight="1" x14ac:dyDescent="0.25">
      <c r="A11" s="32"/>
      <c r="B11" s="27" t="s">
        <v>64</v>
      </c>
      <c r="C11" s="19">
        <v>24</v>
      </c>
      <c r="D11" s="19" t="s">
        <v>65</v>
      </c>
      <c r="E11" s="47"/>
      <c r="F11" s="48" t="s">
        <v>66</v>
      </c>
      <c r="G11" s="29"/>
      <c r="H11" s="60" t="s">
        <v>67</v>
      </c>
      <c r="I11" s="57" t="s">
        <v>68</v>
      </c>
      <c r="J11" s="29"/>
      <c r="K11" s="72" t="s">
        <v>69</v>
      </c>
      <c r="L11" s="88"/>
      <c r="M11" s="73" t="s">
        <v>70</v>
      </c>
      <c r="N11" s="69" t="s">
        <v>71</v>
      </c>
      <c r="O11" s="44"/>
      <c r="P11" s="81" t="s">
        <v>72</v>
      </c>
      <c r="Q11" s="44"/>
      <c r="R11" s="51" t="s">
        <v>55</v>
      </c>
      <c r="S11" s="50"/>
      <c r="T11" s="19" t="s">
        <v>73</v>
      </c>
      <c r="U11" s="19">
        <v>42</v>
      </c>
      <c r="V11" s="45" t="s">
        <v>74</v>
      </c>
    </row>
    <row r="12" spans="1:24" ht="18.95" customHeight="1" x14ac:dyDescent="0.25">
      <c r="A12" s="32"/>
      <c r="B12" s="27" t="s">
        <v>75</v>
      </c>
      <c r="C12" s="19">
        <v>2</v>
      </c>
      <c r="D12" s="19" t="s">
        <v>76</v>
      </c>
      <c r="E12" s="47"/>
      <c r="F12" s="29"/>
      <c r="G12" s="47"/>
      <c r="H12" s="61" t="s">
        <v>77</v>
      </c>
      <c r="I12" s="57" t="s">
        <v>78</v>
      </c>
      <c r="J12" s="29"/>
      <c r="K12" s="72" t="s">
        <v>79</v>
      </c>
      <c r="L12" s="88"/>
      <c r="M12" s="73" t="s">
        <v>80</v>
      </c>
      <c r="N12" s="44"/>
      <c r="O12" s="44"/>
      <c r="P12" s="82" t="s">
        <v>81</v>
      </c>
      <c r="Q12" s="83" t="s">
        <v>82</v>
      </c>
      <c r="R12" s="52" t="s">
        <v>44</v>
      </c>
      <c r="S12" s="49" t="s">
        <v>210</v>
      </c>
      <c r="T12" s="19" t="s">
        <v>83</v>
      </c>
      <c r="U12" s="19">
        <v>3</v>
      </c>
      <c r="V12" s="45" t="s">
        <v>84</v>
      </c>
    </row>
    <row r="13" spans="1:24" ht="18.95" customHeight="1" x14ac:dyDescent="0.25">
      <c r="A13" s="32"/>
      <c r="B13" s="27" t="s">
        <v>85</v>
      </c>
      <c r="C13" s="19">
        <v>1</v>
      </c>
      <c r="D13" s="19" t="s">
        <v>86</v>
      </c>
      <c r="E13" s="29"/>
      <c r="F13" s="29"/>
      <c r="G13" s="29"/>
      <c r="H13" s="29"/>
      <c r="I13" s="57" t="s">
        <v>87</v>
      </c>
      <c r="J13" s="29"/>
      <c r="K13" s="72" t="s">
        <v>88</v>
      </c>
      <c r="L13" s="88"/>
      <c r="M13" s="73" t="s">
        <v>89</v>
      </c>
      <c r="N13" s="44"/>
      <c r="O13" s="85" t="s">
        <v>90</v>
      </c>
      <c r="P13" s="44"/>
      <c r="Q13" s="84" t="s">
        <v>91</v>
      </c>
      <c r="R13" s="52" t="s">
        <v>92</v>
      </c>
      <c r="S13" s="50"/>
      <c r="T13" s="19" t="s">
        <v>93</v>
      </c>
      <c r="U13" s="19">
        <v>5</v>
      </c>
      <c r="V13" s="45" t="s">
        <v>94</v>
      </c>
    </row>
    <row r="14" spans="1:24" ht="18.95" customHeight="1" x14ac:dyDescent="0.25">
      <c r="A14" s="32"/>
      <c r="B14" s="27" t="s">
        <v>95</v>
      </c>
      <c r="C14" s="19">
        <v>54</v>
      </c>
      <c r="D14" s="19" t="s">
        <v>96</v>
      </c>
      <c r="E14" s="29"/>
      <c r="F14" s="29"/>
      <c r="G14" s="29"/>
      <c r="H14" s="29"/>
      <c r="I14" s="58" t="s">
        <v>97</v>
      </c>
      <c r="J14" s="29"/>
      <c r="K14" s="72" t="s">
        <v>98</v>
      </c>
      <c r="L14" s="88"/>
      <c r="M14" s="73" t="s">
        <v>99</v>
      </c>
      <c r="N14" s="44"/>
      <c r="O14" s="86" t="s">
        <v>100</v>
      </c>
      <c r="P14" s="44"/>
      <c r="Q14" s="44"/>
      <c r="R14" s="53" t="s">
        <v>101</v>
      </c>
      <c r="S14" s="50"/>
      <c r="T14" s="19" t="s">
        <v>102</v>
      </c>
      <c r="U14" s="19">
        <v>4</v>
      </c>
      <c r="V14" s="45" t="s">
        <v>103</v>
      </c>
    </row>
    <row r="15" spans="1:24" ht="18.95" customHeight="1" x14ac:dyDescent="0.25">
      <c r="A15" s="32"/>
      <c r="B15" s="32"/>
      <c r="C15" s="16"/>
      <c r="D15" s="16"/>
      <c r="E15" s="16"/>
      <c r="F15" s="16"/>
      <c r="G15" s="16"/>
      <c r="H15" s="16"/>
      <c r="I15" s="16"/>
      <c r="J15" s="16"/>
      <c r="K15" s="3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32"/>
    </row>
    <row r="16" spans="1:24" ht="18.95" customHeight="1" x14ac:dyDescent="0.25">
      <c r="A16" s="32"/>
      <c r="B16" s="25" t="s">
        <v>222</v>
      </c>
      <c r="C16" s="39" t="s">
        <v>221</v>
      </c>
      <c r="D16" s="26" t="s">
        <v>1</v>
      </c>
      <c r="E16" s="91" t="s">
        <v>220</v>
      </c>
      <c r="F16" s="91"/>
      <c r="G16" s="91"/>
      <c r="H16" s="92"/>
      <c r="I16" s="35"/>
      <c r="J16" s="16"/>
      <c r="K16" s="94" t="s">
        <v>219</v>
      </c>
      <c r="L16" s="94"/>
      <c r="M16" s="94"/>
      <c r="N16" s="94"/>
      <c r="O16" s="34"/>
      <c r="P16" s="32"/>
      <c r="Q16" s="93" t="s">
        <v>218</v>
      </c>
      <c r="R16" s="94"/>
      <c r="S16" s="94"/>
      <c r="T16" s="94"/>
      <c r="U16" s="94"/>
      <c r="V16" s="95"/>
    </row>
    <row r="17" spans="1:23" ht="18.95" customHeight="1" x14ac:dyDescent="0.25">
      <c r="A17" s="32"/>
      <c r="B17" s="27" t="s">
        <v>104</v>
      </c>
      <c r="C17" s="19">
        <v>8</v>
      </c>
      <c r="D17" s="19" t="s">
        <v>105</v>
      </c>
      <c r="E17" s="28" t="s">
        <v>106</v>
      </c>
      <c r="F17" s="29"/>
      <c r="G17" s="51" t="s">
        <v>107</v>
      </c>
      <c r="H17" s="30"/>
      <c r="I17" s="35"/>
      <c r="J17" s="16"/>
      <c r="K17" s="21" t="s">
        <v>99</v>
      </c>
      <c r="L17" s="22">
        <v>0</v>
      </c>
      <c r="M17" s="23" t="s">
        <v>102</v>
      </c>
      <c r="N17" s="24" t="s">
        <v>108</v>
      </c>
      <c r="O17" s="34"/>
      <c r="P17" s="32"/>
      <c r="Q17" s="34" t="s">
        <v>214</v>
      </c>
      <c r="R17" s="16"/>
      <c r="S17" s="16"/>
      <c r="T17" s="16"/>
      <c r="U17" s="16"/>
      <c r="V17" s="16"/>
      <c r="W17" s="32"/>
    </row>
    <row r="18" spans="1:23" ht="18.95" customHeight="1" x14ac:dyDescent="0.25">
      <c r="A18" s="32"/>
      <c r="B18" s="27" t="s">
        <v>109</v>
      </c>
      <c r="C18" s="19">
        <v>7</v>
      </c>
      <c r="D18" s="19" t="s">
        <v>110</v>
      </c>
      <c r="E18" s="28" t="s">
        <v>111</v>
      </c>
      <c r="F18" s="29"/>
      <c r="G18" s="52" t="s">
        <v>112</v>
      </c>
      <c r="H18" s="30"/>
      <c r="I18" s="35"/>
      <c r="J18" s="16"/>
      <c r="K18" s="17" t="s">
        <v>89</v>
      </c>
      <c r="L18" s="18">
        <v>1</v>
      </c>
      <c r="M18" s="19" t="s">
        <v>93</v>
      </c>
      <c r="N18" s="20" t="s">
        <v>108</v>
      </c>
      <c r="O18" s="34"/>
      <c r="P18" s="34"/>
      <c r="Q18" s="34" t="s">
        <v>213</v>
      </c>
      <c r="R18" s="16"/>
      <c r="S18" s="16"/>
      <c r="T18" s="16"/>
      <c r="U18" s="16"/>
      <c r="V18" s="77"/>
      <c r="W18" s="32"/>
    </row>
    <row r="19" spans="1:23" ht="18.95" customHeight="1" x14ac:dyDescent="0.25">
      <c r="A19" s="32"/>
      <c r="B19" s="27" t="s">
        <v>113</v>
      </c>
      <c r="C19" s="19">
        <v>6</v>
      </c>
      <c r="D19" s="19" t="s">
        <v>114</v>
      </c>
      <c r="E19" s="28" t="s">
        <v>115</v>
      </c>
      <c r="F19" s="29"/>
      <c r="G19" s="52" t="s">
        <v>116</v>
      </c>
      <c r="H19" s="30"/>
      <c r="I19" s="35"/>
      <c r="J19" s="16"/>
      <c r="K19" s="17" t="s">
        <v>80</v>
      </c>
      <c r="L19" s="18">
        <v>2</v>
      </c>
      <c r="M19" s="19" t="s">
        <v>83</v>
      </c>
      <c r="N19" s="20" t="s">
        <v>108</v>
      </c>
      <c r="O19" s="34"/>
      <c r="P19" s="34"/>
      <c r="Q19" s="16" t="s">
        <v>217</v>
      </c>
      <c r="R19" s="16"/>
      <c r="S19" s="16"/>
      <c r="T19" s="16"/>
      <c r="U19" s="16"/>
      <c r="V19" s="77"/>
      <c r="W19" s="32"/>
    </row>
    <row r="20" spans="1:23" ht="18.95" customHeight="1" x14ac:dyDescent="0.25">
      <c r="A20" s="32"/>
      <c r="B20" s="27" t="s">
        <v>117</v>
      </c>
      <c r="C20" s="19">
        <v>53</v>
      </c>
      <c r="D20" s="19" t="s">
        <v>118</v>
      </c>
      <c r="E20" s="28" t="s">
        <v>215</v>
      </c>
      <c r="F20" s="29"/>
      <c r="G20" s="53" t="s">
        <v>44</v>
      </c>
      <c r="H20" s="31" t="s">
        <v>216</v>
      </c>
      <c r="I20" s="35"/>
      <c r="J20" s="16"/>
      <c r="K20" s="17" t="s">
        <v>70</v>
      </c>
      <c r="L20" s="18">
        <v>3</v>
      </c>
      <c r="M20" s="19" t="s">
        <v>73</v>
      </c>
      <c r="N20" s="20" t="s">
        <v>108</v>
      </c>
      <c r="O20" s="34"/>
      <c r="P20" s="34"/>
      <c r="Q20" s="16"/>
      <c r="R20" s="16"/>
      <c r="S20" s="16"/>
      <c r="T20" s="16"/>
      <c r="U20" s="16"/>
      <c r="V20" s="77"/>
      <c r="W20" s="32"/>
    </row>
    <row r="21" spans="1:23" ht="18.95" customHeight="1" x14ac:dyDescent="0.25">
      <c r="A21" s="32"/>
      <c r="B21" s="27" t="s">
        <v>10</v>
      </c>
      <c r="C21" s="19">
        <v>26</v>
      </c>
      <c r="D21" s="19" t="s">
        <v>9</v>
      </c>
      <c r="E21" s="28" t="s">
        <v>119</v>
      </c>
      <c r="F21" s="29"/>
      <c r="G21" s="29"/>
      <c r="H21" s="30"/>
      <c r="I21" s="35"/>
      <c r="J21" s="16"/>
      <c r="K21" s="17" t="s">
        <v>59</v>
      </c>
      <c r="L21" s="18">
        <v>4</v>
      </c>
      <c r="M21" s="19" t="s">
        <v>62</v>
      </c>
      <c r="N21" s="20" t="s">
        <v>108</v>
      </c>
      <c r="O21" s="34"/>
      <c r="P21" s="34"/>
      <c r="Q21" s="16"/>
      <c r="R21" s="16"/>
      <c r="S21" s="16"/>
      <c r="T21" s="16"/>
      <c r="U21" s="16"/>
      <c r="V21" s="77"/>
      <c r="W21" s="32"/>
    </row>
    <row r="22" spans="1:23" ht="18.95" customHeight="1" x14ac:dyDescent="0.25">
      <c r="A22" s="32"/>
      <c r="B22" s="27" t="s">
        <v>120</v>
      </c>
      <c r="C22" s="19">
        <v>51</v>
      </c>
      <c r="D22" s="19" t="s">
        <v>121</v>
      </c>
      <c r="E22" s="28" t="s">
        <v>122</v>
      </c>
      <c r="F22" s="29"/>
      <c r="G22" s="29"/>
      <c r="H22" s="30"/>
      <c r="I22" s="35"/>
      <c r="J22" s="16"/>
      <c r="K22" s="17" t="s">
        <v>48</v>
      </c>
      <c r="L22" s="18">
        <v>5</v>
      </c>
      <c r="M22" s="19" t="s">
        <v>51</v>
      </c>
      <c r="N22" s="20" t="s">
        <v>123</v>
      </c>
      <c r="O22" s="34"/>
      <c r="P22" s="34"/>
      <c r="Q22" s="16"/>
      <c r="R22" s="16"/>
      <c r="S22" s="16"/>
      <c r="T22" s="16"/>
      <c r="U22" s="16"/>
      <c r="V22" s="77"/>
      <c r="W22" s="32"/>
    </row>
    <row r="23" spans="1:23" ht="18.95" customHeight="1" x14ac:dyDescent="0.25">
      <c r="A23" s="32"/>
      <c r="B23" s="27" t="s">
        <v>124</v>
      </c>
      <c r="C23" s="19">
        <v>52</v>
      </c>
      <c r="D23" s="19" t="s">
        <v>125</v>
      </c>
      <c r="E23" s="28" t="s">
        <v>126</v>
      </c>
      <c r="F23" s="29"/>
      <c r="G23" s="29"/>
      <c r="H23" s="30"/>
      <c r="I23" s="35"/>
      <c r="J23" s="16"/>
      <c r="K23" s="17" t="s">
        <v>38</v>
      </c>
      <c r="L23" s="18">
        <v>6</v>
      </c>
      <c r="M23" s="19" t="s">
        <v>40</v>
      </c>
      <c r="N23" s="20" t="s">
        <v>123</v>
      </c>
      <c r="O23" s="34"/>
      <c r="P23" s="34"/>
      <c r="Q23" s="16"/>
      <c r="R23" s="16"/>
      <c r="S23" s="16"/>
      <c r="T23" s="16"/>
      <c r="U23" s="16"/>
      <c r="V23" s="77"/>
      <c r="W23" s="32"/>
    </row>
    <row r="24" spans="1:23" ht="18.95" customHeight="1" x14ac:dyDescent="0.25">
      <c r="A24" s="32"/>
      <c r="B24" s="33"/>
      <c r="C24" s="34"/>
      <c r="D24" s="34"/>
      <c r="E24" s="34"/>
      <c r="F24" s="16"/>
      <c r="G24" s="16"/>
      <c r="H24" s="16"/>
      <c r="I24" s="16"/>
      <c r="J24" s="16"/>
      <c r="K24" s="17" t="s">
        <v>30</v>
      </c>
      <c r="L24" s="18">
        <v>7</v>
      </c>
      <c r="M24" s="19" t="s">
        <v>32</v>
      </c>
      <c r="N24" s="20" t="s">
        <v>123</v>
      </c>
      <c r="O24" s="34"/>
      <c r="P24" s="34"/>
      <c r="Q24" s="16"/>
      <c r="R24" s="16"/>
      <c r="S24" s="16"/>
      <c r="T24" s="16"/>
      <c r="U24" s="16"/>
      <c r="V24" s="77"/>
      <c r="W24" s="32"/>
    </row>
    <row r="25" spans="1:23" ht="18.95" customHeight="1" x14ac:dyDescent="0.25">
      <c r="A25" s="32"/>
      <c r="B25" s="74"/>
      <c r="C25" s="34"/>
      <c r="D25" s="34"/>
      <c r="E25" s="34"/>
      <c r="F25" s="16"/>
      <c r="G25" s="16"/>
      <c r="H25" s="16"/>
      <c r="I25" s="16"/>
      <c r="J25" s="16"/>
      <c r="K25" s="17" t="s">
        <v>98</v>
      </c>
      <c r="L25" s="18">
        <v>10</v>
      </c>
      <c r="M25" s="19" t="s">
        <v>96</v>
      </c>
      <c r="N25" s="20" t="s">
        <v>127</v>
      </c>
      <c r="O25" s="34"/>
      <c r="P25" s="34"/>
      <c r="Q25" s="16"/>
      <c r="R25" s="16"/>
      <c r="S25" s="16"/>
      <c r="T25" s="16"/>
      <c r="U25" s="16"/>
      <c r="V25" s="77"/>
      <c r="W25" s="32"/>
    </row>
    <row r="26" spans="1:23" ht="18.95" customHeight="1" x14ac:dyDescent="0.25">
      <c r="A26" s="32"/>
      <c r="B26" s="74"/>
      <c r="C26" s="34"/>
      <c r="D26" s="34"/>
      <c r="E26" s="34"/>
      <c r="F26" s="16"/>
      <c r="G26" s="16"/>
      <c r="H26" s="16"/>
      <c r="I26" s="16"/>
      <c r="J26" s="16"/>
      <c r="K26" s="17" t="s">
        <v>88</v>
      </c>
      <c r="L26" s="18">
        <v>11</v>
      </c>
      <c r="M26" s="19" t="s">
        <v>86</v>
      </c>
      <c r="N26" s="20" t="s">
        <v>127</v>
      </c>
      <c r="O26" s="34"/>
      <c r="P26" s="34"/>
      <c r="Q26" s="16"/>
      <c r="R26" s="16"/>
      <c r="S26" s="16"/>
      <c r="T26" s="16"/>
      <c r="U26" s="16"/>
      <c r="V26" s="77"/>
      <c r="W26" s="32"/>
    </row>
    <row r="27" spans="1:23" ht="18.95" customHeight="1" x14ac:dyDescent="0.25">
      <c r="A27" s="32"/>
      <c r="B27" s="74"/>
      <c r="C27" s="34"/>
      <c r="D27" s="34"/>
      <c r="E27" s="34"/>
      <c r="F27" s="16"/>
      <c r="G27" s="16"/>
      <c r="H27" s="16"/>
      <c r="I27" s="16"/>
      <c r="J27" s="16"/>
      <c r="K27" s="17" t="s">
        <v>79</v>
      </c>
      <c r="L27" s="18">
        <v>12</v>
      </c>
      <c r="M27" s="19" t="s">
        <v>76</v>
      </c>
      <c r="N27" s="20" t="s">
        <v>127</v>
      </c>
      <c r="O27" s="34"/>
      <c r="P27" s="34"/>
      <c r="Q27" s="16"/>
      <c r="R27" s="16"/>
      <c r="S27" s="16"/>
      <c r="T27" s="16"/>
      <c r="U27" s="16"/>
      <c r="V27" s="77"/>
      <c r="W27" s="32"/>
    </row>
    <row r="28" spans="1:23" ht="18.95" customHeight="1" x14ac:dyDescent="0.25">
      <c r="A28" s="32"/>
      <c r="B28" s="74"/>
      <c r="C28" s="34"/>
      <c r="D28" s="34"/>
      <c r="E28" s="34"/>
      <c r="F28" s="16"/>
      <c r="G28" s="16"/>
      <c r="H28" s="16"/>
      <c r="I28" s="16"/>
      <c r="J28" s="16"/>
      <c r="K28" s="17" t="s">
        <v>69</v>
      </c>
      <c r="L28" s="18">
        <v>13</v>
      </c>
      <c r="M28" s="19" t="s">
        <v>65</v>
      </c>
      <c r="N28" s="20" t="s">
        <v>123</v>
      </c>
      <c r="O28" s="34"/>
      <c r="P28" s="34"/>
      <c r="Q28" s="16"/>
      <c r="R28" s="16"/>
      <c r="S28" s="16"/>
      <c r="T28" s="16"/>
      <c r="U28" s="16"/>
      <c r="V28" s="77"/>
      <c r="W28" s="32"/>
    </row>
    <row r="29" spans="1:23" ht="18.95" customHeight="1" x14ac:dyDescent="0.25">
      <c r="A29" s="32"/>
      <c r="B29" s="74"/>
      <c r="C29" s="34"/>
      <c r="D29" s="34"/>
      <c r="E29" s="34"/>
      <c r="F29" s="16"/>
      <c r="G29" s="16"/>
      <c r="H29" s="16"/>
      <c r="I29" s="16"/>
      <c r="J29" s="16"/>
      <c r="K29" s="17" t="s">
        <v>58</v>
      </c>
      <c r="L29" s="18">
        <v>14</v>
      </c>
      <c r="M29" s="19" t="s">
        <v>54</v>
      </c>
      <c r="N29" s="20" t="s">
        <v>123</v>
      </c>
      <c r="O29" s="34"/>
      <c r="P29" s="34"/>
      <c r="Q29" s="16"/>
      <c r="R29" s="16"/>
      <c r="S29" s="16"/>
      <c r="T29" s="16"/>
      <c r="U29" s="16"/>
      <c r="V29" s="77"/>
      <c r="W29" s="32"/>
    </row>
    <row r="30" spans="1:23" ht="18.95" customHeight="1" x14ac:dyDescent="0.25">
      <c r="A30" s="32"/>
      <c r="B30" s="74"/>
      <c r="C30" s="34"/>
      <c r="D30" s="34"/>
      <c r="E30" s="34"/>
      <c r="F30" s="16"/>
      <c r="G30" s="16"/>
      <c r="H30" s="16"/>
      <c r="I30" s="16"/>
      <c r="J30" s="16"/>
      <c r="K30" s="17" t="s">
        <v>47</v>
      </c>
      <c r="L30" s="18">
        <v>15</v>
      </c>
      <c r="M30" s="19" t="s">
        <v>43</v>
      </c>
      <c r="N30" s="20" t="s">
        <v>123</v>
      </c>
      <c r="O30" s="34"/>
      <c r="P30" s="34"/>
      <c r="Q30" s="16"/>
      <c r="R30" s="16"/>
      <c r="S30" s="16"/>
      <c r="T30" s="16"/>
      <c r="U30" s="16"/>
      <c r="V30" s="77"/>
      <c r="W30" s="32"/>
    </row>
    <row r="31" spans="1:23" ht="18.95" customHeight="1" x14ac:dyDescent="0.25">
      <c r="A31" s="32"/>
      <c r="B31" s="74"/>
      <c r="C31" s="34"/>
      <c r="D31" s="34"/>
      <c r="E31" s="34"/>
      <c r="F31" s="16"/>
      <c r="G31" s="16"/>
      <c r="H31" s="16"/>
      <c r="I31" s="16"/>
      <c r="J31" s="16"/>
      <c r="K31" s="17" t="s">
        <v>37</v>
      </c>
      <c r="L31" s="18">
        <v>16</v>
      </c>
      <c r="M31" s="19" t="s">
        <v>35</v>
      </c>
      <c r="N31" s="20" t="s">
        <v>123</v>
      </c>
      <c r="O31" s="34"/>
      <c r="P31" s="34"/>
      <c r="Q31" s="16"/>
      <c r="R31" s="16"/>
      <c r="S31" s="16"/>
      <c r="T31" s="16"/>
      <c r="U31" s="16"/>
      <c r="V31" s="77"/>
      <c r="W31" s="32"/>
    </row>
    <row r="32" spans="1:23" ht="18.95" customHeight="1" x14ac:dyDescent="0.25">
      <c r="A32" s="32"/>
      <c r="B32" s="74"/>
      <c r="C32" s="34"/>
      <c r="D32" s="34"/>
      <c r="E32" s="34"/>
      <c r="F32" s="16"/>
      <c r="G32" s="16"/>
      <c r="H32" s="16"/>
      <c r="I32" s="16"/>
      <c r="J32" s="16"/>
      <c r="K32" s="17" t="s">
        <v>29</v>
      </c>
      <c r="L32" s="18">
        <v>17</v>
      </c>
      <c r="M32" s="19" t="s">
        <v>26</v>
      </c>
      <c r="N32" s="20" t="s">
        <v>123</v>
      </c>
      <c r="O32" s="34"/>
      <c r="P32" s="34"/>
      <c r="Q32" s="16"/>
      <c r="R32" s="16"/>
      <c r="S32" s="16"/>
      <c r="T32" s="16"/>
      <c r="U32" s="16"/>
      <c r="V32" s="77"/>
      <c r="W32" s="32"/>
    </row>
    <row r="33" spans="1:23" ht="18.95" customHeight="1" x14ac:dyDescent="0.25">
      <c r="A33" s="32"/>
      <c r="B33" s="74"/>
      <c r="C33" s="34"/>
      <c r="D33" s="34"/>
      <c r="E33" s="34"/>
      <c r="F33" s="16"/>
      <c r="G33" s="16"/>
      <c r="H33" s="16"/>
      <c r="I33" s="16"/>
      <c r="J33" s="16"/>
      <c r="K33" s="17" t="s">
        <v>24</v>
      </c>
      <c r="L33" s="18">
        <v>18</v>
      </c>
      <c r="M33" s="19" t="s">
        <v>20</v>
      </c>
      <c r="N33" s="20" t="s">
        <v>123</v>
      </c>
      <c r="O33" s="34"/>
      <c r="P33" s="34"/>
      <c r="Q33" s="16"/>
      <c r="R33" s="16"/>
      <c r="S33" s="16"/>
      <c r="T33" s="16"/>
      <c r="U33" s="16"/>
      <c r="V33" s="77"/>
      <c r="W33" s="32"/>
    </row>
    <row r="34" spans="1:23" ht="18.95" customHeight="1" x14ac:dyDescent="0.25">
      <c r="A34" s="32"/>
      <c r="B34" s="74"/>
      <c r="C34" s="34"/>
      <c r="D34" s="34"/>
      <c r="E34" s="34"/>
      <c r="F34" s="16"/>
      <c r="G34" s="16"/>
      <c r="H34" s="16"/>
      <c r="I34" s="16"/>
      <c r="J34" s="16"/>
      <c r="K34" s="17" t="s">
        <v>16</v>
      </c>
      <c r="L34" s="18">
        <v>19</v>
      </c>
      <c r="M34" s="19" t="s">
        <v>12</v>
      </c>
      <c r="N34" s="20" t="s">
        <v>123</v>
      </c>
      <c r="O34" s="37"/>
      <c r="P34" s="34"/>
      <c r="Q34" s="16"/>
      <c r="R34" s="16"/>
      <c r="S34" s="16"/>
      <c r="T34" s="16"/>
      <c r="U34" s="16"/>
      <c r="V34" s="77"/>
      <c r="W34" s="32"/>
    </row>
    <row r="35" spans="1:23" ht="18.95" customHeight="1" x14ac:dyDescent="0.25">
      <c r="A35" s="32"/>
      <c r="B35" s="79" t="s">
        <v>223</v>
      </c>
      <c r="C35" s="75"/>
      <c r="D35" s="75"/>
      <c r="E35" s="75"/>
      <c r="F35" s="76"/>
      <c r="G35" s="76"/>
      <c r="H35" s="76"/>
      <c r="I35" s="76"/>
      <c r="J35" s="16"/>
      <c r="K35" s="17" t="s">
        <v>128</v>
      </c>
      <c r="L35" s="18">
        <v>20</v>
      </c>
      <c r="M35" s="19" t="s">
        <v>118</v>
      </c>
      <c r="N35" s="20" t="s">
        <v>127</v>
      </c>
      <c r="O35" s="37"/>
      <c r="P35" s="75"/>
      <c r="Q35" s="76"/>
      <c r="R35" s="76"/>
      <c r="S35" s="76"/>
      <c r="T35" s="76"/>
      <c r="U35" s="76"/>
      <c r="V35" s="78"/>
      <c r="W35" s="32"/>
    </row>
    <row r="36" spans="1:23" ht="15" customHeight="1" x14ac:dyDescent="0.25">
      <c r="A36" s="32"/>
      <c r="Q36" s="32"/>
      <c r="R36" s="32"/>
      <c r="S36" s="32"/>
      <c r="T36" s="32"/>
      <c r="U36" s="32"/>
      <c r="V36" s="32"/>
      <c r="W36" s="32"/>
    </row>
    <row r="37" spans="1:23" ht="15" customHeight="1" x14ac:dyDescent="0.25">
      <c r="A37" s="32"/>
    </row>
    <row r="38" spans="1:23" ht="15" customHeight="1" x14ac:dyDescent="0.25">
      <c r="A38" s="32"/>
    </row>
    <row r="39" spans="1:23" ht="15" customHeight="1" x14ac:dyDescent="0.25">
      <c r="A39" s="32"/>
    </row>
    <row r="40" spans="1:23" ht="15" customHeight="1" x14ac:dyDescent="0.25">
      <c r="A40" s="32"/>
    </row>
    <row r="41" spans="1:23" ht="15" customHeight="1" x14ac:dyDescent="0.25">
      <c r="A41" s="32"/>
    </row>
    <row r="42" spans="1:23" ht="15" customHeight="1" x14ac:dyDescent="0.25">
      <c r="A42" s="32"/>
    </row>
    <row r="43" spans="1:23" ht="15" customHeight="1" x14ac:dyDescent="0.25">
      <c r="A43" s="32"/>
    </row>
    <row r="44" spans="1:23" ht="15" customHeight="1" x14ac:dyDescent="0.25">
      <c r="A44" s="32"/>
    </row>
    <row r="45" spans="1:23" ht="15" customHeight="1" x14ac:dyDescent="0.25">
      <c r="A45" s="32"/>
    </row>
    <row r="46" spans="1:23" ht="15" customHeight="1" x14ac:dyDescent="0.25">
      <c r="A46" s="32"/>
    </row>
    <row r="47" spans="1:23" ht="15" customHeight="1" x14ac:dyDescent="0.25">
      <c r="A47" s="32"/>
    </row>
    <row r="48" spans="1:23" ht="15" customHeight="1" x14ac:dyDescent="0.25">
      <c r="A48" s="32"/>
    </row>
  </sheetData>
  <mergeCells count="6">
    <mergeCell ref="L3:L14"/>
    <mergeCell ref="E2:J2"/>
    <mergeCell ref="N2:S2"/>
    <mergeCell ref="E16:H16"/>
    <mergeCell ref="Q16:V16"/>
    <mergeCell ref="K16:N16"/>
  </mergeCell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C12" sqref="C12"/>
    </sheetView>
  </sheetViews>
  <sheetFormatPr defaultColWidth="8.796875" defaultRowHeight="15" x14ac:dyDescent="0.2"/>
  <cols>
    <col min="1" max="1" width="8.796875" style="5"/>
    <col min="2" max="2" width="19.8984375" style="5" customWidth="1"/>
    <col min="3" max="3" width="16.5" style="5" customWidth="1"/>
    <col min="4" max="4" width="72.3984375" style="5" customWidth="1"/>
    <col min="5" max="5" width="86.5" style="5" customWidth="1"/>
    <col min="6" max="16384" width="8.796875" style="5"/>
  </cols>
  <sheetData>
    <row r="1" spans="1:5" ht="25.5" x14ac:dyDescent="0.2">
      <c r="A1" s="1" t="s">
        <v>129</v>
      </c>
      <c r="B1" s="2" t="s">
        <v>0</v>
      </c>
      <c r="C1" s="3" t="s">
        <v>130</v>
      </c>
      <c r="D1" s="4" t="s">
        <v>131</v>
      </c>
      <c r="E1" s="4" t="s">
        <v>132</v>
      </c>
    </row>
    <row r="2" spans="1:5" x14ac:dyDescent="0.2">
      <c r="A2" s="6">
        <v>1</v>
      </c>
      <c r="B2" s="7" t="s">
        <v>85</v>
      </c>
      <c r="C2" s="6" t="s">
        <v>133</v>
      </c>
      <c r="D2" s="8" t="s">
        <v>134</v>
      </c>
      <c r="E2" s="9" t="s">
        <v>135</v>
      </c>
    </row>
    <row r="3" spans="1:5" x14ac:dyDescent="0.2">
      <c r="A3" s="6">
        <f t="shared" ref="A3:A66" si="0">A2+1</f>
        <v>2</v>
      </c>
      <c r="B3" s="7" t="s">
        <v>75</v>
      </c>
      <c r="C3" s="6" t="s">
        <v>136</v>
      </c>
      <c r="D3" s="8" t="s">
        <v>137</v>
      </c>
      <c r="E3" s="9" t="s">
        <v>135</v>
      </c>
    </row>
    <row r="4" spans="1:5" x14ac:dyDescent="0.2">
      <c r="A4" s="6">
        <f t="shared" si="0"/>
        <v>3</v>
      </c>
      <c r="B4" s="7" t="s">
        <v>84</v>
      </c>
      <c r="C4" s="6" t="s">
        <v>138</v>
      </c>
      <c r="D4" s="8" t="s">
        <v>139</v>
      </c>
      <c r="E4" s="9" t="s">
        <v>135</v>
      </c>
    </row>
    <row r="5" spans="1:5" x14ac:dyDescent="0.2">
      <c r="A5" s="6">
        <f t="shared" si="0"/>
        <v>4</v>
      </c>
      <c r="B5" s="7" t="s">
        <v>103</v>
      </c>
      <c r="C5" s="6" t="s">
        <v>140</v>
      </c>
      <c r="D5" s="8" t="s">
        <v>141</v>
      </c>
      <c r="E5" s="9" t="s">
        <v>135</v>
      </c>
    </row>
    <row r="6" spans="1:5" x14ac:dyDescent="0.2">
      <c r="A6" s="6">
        <f t="shared" si="0"/>
        <v>5</v>
      </c>
      <c r="B6" s="7" t="s">
        <v>94</v>
      </c>
      <c r="C6" s="6" t="s">
        <v>142</v>
      </c>
      <c r="D6" s="8" t="s">
        <v>143</v>
      </c>
      <c r="E6" s="9" t="s">
        <v>135</v>
      </c>
    </row>
    <row r="7" spans="1:5" x14ac:dyDescent="0.2">
      <c r="A7" s="6">
        <f t="shared" si="0"/>
        <v>6</v>
      </c>
      <c r="B7" s="7" t="s">
        <v>113</v>
      </c>
      <c r="C7" s="6" t="s">
        <v>144</v>
      </c>
      <c r="D7" s="8" t="s">
        <v>145</v>
      </c>
      <c r="E7" s="9" t="s">
        <v>135</v>
      </c>
    </row>
    <row r="8" spans="1:5" x14ac:dyDescent="0.2">
      <c r="A8" s="6">
        <f t="shared" si="0"/>
        <v>7</v>
      </c>
      <c r="B8" s="7" t="s">
        <v>109</v>
      </c>
      <c r="C8" s="6" t="s">
        <v>146</v>
      </c>
      <c r="D8" s="8" t="s">
        <v>147</v>
      </c>
      <c r="E8" s="9" t="s">
        <v>135</v>
      </c>
    </row>
    <row r="9" spans="1:5" x14ac:dyDescent="0.2">
      <c r="A9" s="6">
        <f t="shared" si="0"/>
        <v>8</v>
      </c>
      <c r="B9" s="7" t="s">
        <v>104</v>
      </c>
      <c r="C9" s="6" t="s">
        <v>148</v>
      </c>
      <c r="D9" s="8" t="s">
        <v>149</v>
      </c>
      <c r="E9" s="9" t="s">
        <v>135</v>
      </c>
    </row>
    <row r="10" spans="1:5" x14ac:dyDescent="0.2">
      <c r="A10" s="6">
        <f t="shared" si="0"/>
        <v>9</v>
      </c>
      <c r="B10" s="10" t="s">
        <v>150</v>
      </c>
      <c r="C10" s="6"/>
      <c r="D10" s="8"/>
      <c r="E10" s="9" t="s">
        <v>151</v>
      </c>
    </row>
    <row r="11" spans="1:5" x14ac:dyDescent="0.2">
      <c r="A11" s="6">
        <f t="shared" si="0"/>
        <v>10</v>
      </c>
      <c r="B11" s="10" t="s">
        <v>152</v>
      </c>
      <c r="C11" s="6"/>
      <c r="D11" s="8"/>
      <c r="E11" s="9" t="s">
        <v>153</v>
      </c>
    </row>
    <row r="12" spans="1:5" x14ac:dyDescent="0.2">
      <c r="A12" s="6">
        <f t="shared" si="0"/>
        <v>11</v>
      </c>
      <c r="B12" s="10" t="s">
        <v>154</v>
      </c>
      <c r="C12" s="6"/>
      <c r="D12" s="8"/>
      <c r="E12" s="9" t="s">
        <v>155</v>
      </c>
    </row>
    <row r="13" spans="1:5" x14ac:dyDescent="0.2">
      <c r="A13" s="6">
        <f t="shared" si="0"/>
        <v>12</v>
      </c>
      <c r="B13" s="10" t="s">
        <v>156</v>
      </c>
      <c r="C13" s="6"/>
      <c r="D13" s="8"/>
      <c r="E13" s="9" t="s">
        <v>157</v>
      </c>
    </row>
    <row r="14" spans="1:5" x14ac:dyDescent="0.2">
      <c r="A14" s="6">
        <f t="shared" si="0"/>
        <v>13</v>
      </c>
      <c r="B14" s="10" t="s">
        <v>158</v>
      </c>
      <c r="C14" s="6"/>
      <c r="D14" s="8"/>
      <c r="E14" s="9" t="s">
        <v>159</v>
      </c>
    </row>
    <row r="15" spans="1:5" x14ac:dyDescent="0.2">
      <c r="A15" s="6">
        <f t="shared" si="0"/>
        <v>14</v>
      </c>
      <c r="B15" s="11" t="s">
        <v>7</v>
      </c>
      <c r="C15" s="6"/>
      <c r="D15" s="8"/>
      <c r="E15" s="8"/>
    </row>
    <row r="16" spans="1:5" x14ac:dyDescent="0.2">
      <c r="A16" s="6">
        <f t="shared" si="0"/>
        <v>15</v>
      </c>
      <c r="B16" s="10" t="s">
        <v>160</v>
      </c>
      <c r="C16" s="6"/>
      <c r="D16" s="8"/>
      <c r="E16" s="9" t="s">
        <v>161</v>
      </c>
    </row>
    <row r="17" spans="1:5" x14ac:dyDescent="0.2">
      <c r="A17" s="6">
        <f t="shared" si="0"/>
        <v>16</v>
      </c>
      <c r="B17" s="11" t="s">
        <v>7</v>
      </c>
      <c r="C17" s="6"/>
      <c r="D17" s="8"/>
      <c r="E17" s="8"/>
    </row>
    <row r="18" spans="1:5" x14ac:dyDescent="0.2">
      <c r="A18" s="6">
        <f t="shared" si="0"/>
        <v>17</v>
      </c>
      <c r="B18" s="11" t="s">
        <v>7</v>
      </c>
      <c r="C18" s="6"/>
      <c r="D18" s="8"/>
      <c r="E18" s="8"/>
    </row>
    <row r="19" spans="1:5" x14ac:dyDescent="0.2">
      <c r="A19" s="6">
        <f t="shared" si="0"/>
        <v>18</v>
      </c>
      <c r="B19" s="11" t="s">
        <v>7</v>
      </c>
      <c r="C19" s="6"/>
      <c r="D19" s="8"/>
      <c r="E19" s="8"/>
    </row>
    <row r="20" spans="1:5" x14ac:dyDescent="0.2">
      <c r="A20" s="6">
        <f t="shared" si="0"/>
        <v>19</v>
      </c>
      <c r="B20" s="12" t="s">
        <v>162</v>
      </c>
      <c r="C20" s="6"/>
      <c r="D20" s="8"/>
      <c r="E20" s="9" t="s">
        <v>163</v>
      </c>
    </row>
    <row r="21" spans="1:5" x14ac:dyDescent="0.2">
      <c r="A21" s="6">
        <f t="shared" si="0"/>
        <v>20</v>
      </c>
      <c r="B21" s="12" t="s">
        <v>162</v>
      </c>
      <c r="C21" s="6"/>
      <c r="D21" s="8"/>
      <c r="E21" s="9" t="s">
        <v>163</v>
      </c>
    </row>
    <row r="22" spans="1:5" x14ac:dyDescent="0.2">
      <c r="A22" s="6">
        <f t="shared" si="0"/>
        <v>21</v>
      </c>
      <c r="B22" s="11" t="s">
        <v>7</v>
      </c>
      <c r="C22" s="6"/>
      <c r="D22" s="8"/>
      <c r="E22" s="8"/>
    </row>
    <row r="23" spans="1:5" x14ac:dyDescent="0.2">
      <c r="A23" s="6">
        <f t="shared" si="0"/>
        <v>22</v>
      </c>
      <c r="B23" s="7" t="s">
        <v>164</v>
      </c>
      <c r="C23" s="6" t="s">
        <v>165</v>
      </c>
      <c r="D23" s="8" t="s">
        <v>166</v>
      </c>
      <c r="E23" s="9" t="s">
        <v>167</v>
      </c>
    </row>
    <row r="24" spans="1:5" x14ac:dyDescent="0.2">
      <c r="A24" s="6">
        <f t="shared" si="0"/>
        <v>23</v>
      </c>
      <c r="B24" s="7" t="s">
        <v>42</v>
      </c>
      <c r="C24" s="6" t="s">
        <v>168</v>
      </c>
      <c r="D24" s="8" t="s">
        <v>169</v>
      </c>
      <c r="E24" s="9" t="s">
        <v>170</v>
      </c>
    </row>
    <row r="25" spans="1:5" x14ac:dyDescent="0.2">
      <c r="A25" s="6">
        <f t="shared" si="0"/>
        <v>24</v>
      </c>
      <c r="B25" s="7" t="s">
        <v>64</v>
      </c>
      <c r="C25" s="6" t="s">
        <v>171</v>
      </c>
      <c r="D25" s="8" t="s">
        <v>172</v>
      </c>
      <c r="E25" s="9" t="s">
        <v>173</v>
      </c>
    </row>
    <row r="26" spans="1:5" x14ac:dyDescent="0.2">
      <c r="A26" s="6">
        <f t="shared" si="0"/>
        <v>25</v>
      </c>
      <c r="B26" s="7" t="s">
        <v>53</v>
      </c>
      <c r="C26" s="6" t="s">
        <v>174</v>
      </c>
      <c r="D26" s="8" t="s">
        <v>175</v>
      </c>
      <c r="E26" s="9" t="s">
        <v>176</v>
      </c>
    </row>
    <row r="27" spans="1:5" x14ac:dyDescent="0.2">
      <c r="A27" s="6">
        <f t="shared" si="0"/>
        <v>26</v>
      </c>
      <c r="B27" s="7" t="s">
        <v>10</v>
      </c>
      <c r="C27" s="6" t="s">
        <v>9</v>
      </c>
      <c r="D27" s="8" t="s">
        <v>177</v>
      </c>
      <c r="E27" s="9" t="s">
        <v>178</v>
      </c>
    </row>
    <row r="28" spans="1:5" x14ac:dyDescent="0.2">
      <c r="A28" s="6">
        <f t="shared" si="0"/>
        <v>27</v>
      </c>
      <c r="B28" s="7" t="s">
        <v>25</v>
      </c>
      <c r="C28" s="6" t="s">
        <v>179</v>
      </c>
      <c r="D28" s="8" t="s">
        <v>180</v>
      </c>
      <c r="E28" s="9" t="s">
        <v>181</v>
      </c>
    </row>
    <row r="29" spans="1:5" x14ac:dyDescent="0.2">
      <c r="A29" s="6">
        <f t="shared" si="0"/>
        <v>28</v>
      </c>
      <c r="B29" s="10" t="s">
        <v>17</v>
      </c>
      <c r="C29" s="6" t="s">
        <v>18</v>
      </c>
      <c r="D29" s="8" t="s">
        <v>17</v>
      </c>
      <c r="E29" s="9" t="s">
        <v>182</v>
      </c>
    </row>
    <row r="30" spans="1:5" x14ac:dyDescent="0.2">
      <c r="A30" s="6">
        <f t="shared" si="0"/>
        <v>29</v>
      </c>
      <c r="B30" s="11" t="s">
        <v>7</v>
      </c>
      <c r="C30" s="6"/>
      <c r="D30" s="8"/>
      <c r="E30" s="8"/>
    </row>
    <row r="31" spans="1:5" x14ac:dyDescent="0.2">
      <c r="A31" s="6">
        <f t="shared" si="0"/>
        <v>30</v>
      </c>
      <c r="B31" s="11" t="s">
        <v>7</v>
      </c>
      <c r="C31" s="6"/>
      <c r="D31" s="8"/>
      <c r="E31" s="8"/>
    </row>
    <row r="32" spans="1:5" x14ac:dyDescent="0.2">
      <c r="A32" s="6">
        <f t="shared" si="0"/>
        <v>31</v>
      </c>
      <c r="B32" s="13" t="s">
        <v>183</v>
      </c>
      <c r="C32" s="6"/>
      <c r="D32" s="8"/>
      <c r="E32" s="8"/>
    </row>
    <row r="33" spans="1:5" x14ac:dyDescent="0.2">
      <c r="A33" s="6">
        <f t="shared" si="0"/>
        <v>32</v>
      </c>
      <c r="B33" s="13" t="s">
        <v>183</v>
      </c>
      <c r="C33" s="6"/>
      <c r="D33" s="8"/>
      <c r="E33" s="8"/>
    </row>
    <row r="34" spans="1:5" x14ac:dyDescent="0.2">
      <c r="A34" s="6">
        <f t="shared" si="0"/>
        <v>33</v>
      </c>
      <c r="B34" s="13" t="s">
        <v>183</v>
      </c>
      <c r="C34" s="6"/>
      <c r="D34" s="8"/>
      <c r="E34" s="8"/>
    </row>
    <row r="35" spans="1:5" x14ac:dyDescent="0.2">
      <c r="A35" s="6">
        <f t="shared" si="0"/>
        <v>34</v>
      </c>
      <c r="B35" s="13" t="s">
        <v>183</v>
      </c>
      <c r="C35" s="6"/>
      <c r="D35" s="8"/>
      <c r="E35" s="8"/>
    </row>
    <row r="36" spans="1:5" x14ac:dyDescent="0.2">
      <c r="A36" s="6">
        <f t="shared" si="0"/>
        <v>35</v>
      </c>
      <c r="B36" s="13" t="s">
        <v>183</v>
      </c>
      <c r="C36" s="6"/>
      <c r="D36" s="8"/>
      <c r="E36" s="8"/>
    </row>
    <row r="37" spans="1:5" x14ac:dyDescent="0.2">
      <c r="A37" s="6">
        <f t="shared" si="0"/>
        <v>36</v>
      </c>
      <c r="B37" s="13" t="s">
        <v>183</v>
      </c>
      <c r="C37" s="6"/>
      <c r="D37" s="8"/>
      <c r="E37" s="8"/>
    </row>
    <row r="38" spans="1:5" x14ac:dyDescent="0.2">
      <c r="A38" s="6">
        <f t="shared" si="0"/>
        <v>37</v>
      </c>
      <c r="B38" s="11" t="s">
        <v>7</v>
      </c>
      <c r="C38" s="6"/>
      <c r="D38" s="8"/>
      <c r="E38" s="8"/>
    </row>
    <row r="39" spans="1:5" x14ac:dyDescent="0.2">
      <c r="A39" s="6">
        <f t="shared" si="0"/>
        <v>38</v>
      </c>
      <c r="B39" s="7" t="s">
        <v>19</v>
      </c>
      <c r="C39" s="6" t="s">
        <v>184</v>
      </c>
      <c r="D39" s="8" t="s">
        <v>185</v>
      </c>
      <c r="E39" s="8"/>
    </row>
    <row r="40" spans="1:5" x14ac:dyDescent="0.2">
      <c r="A40" s="6">
        <f t="shared" si="0"/>
        <v>39</v>
      </c>
      <c r="B40" s="7" t="s">
        <v>11</v>
      </c>
      <c r="C40" s="6" t="s">
        <v>186</v>
      </c>
      <c r="D40" s="8" t="s">
        <v>187</v>
      </c>
      <c r="E40" s="8"/>
    </row>
    <row r="41" spans="1:5" x14ac:dyDescent="0.2">
      <c r="A41" s="6">
        <f t="shared" si="0"/>
        <v>40</v>
      </c>
      <c r="B41" s="7" t="s">
        <v>41</v>
      </c>
      <c r="C41" s="6" t="s">
        <v>40</v>
      </c>
      <c r="D41" s="8" t="s">
        <v>188</v>
      </c>
      <c r="E41" s="8"/>
    </row>
    <row r="42" spans="1:5" x14ac:dyDescent="0.2">
      <c r="A42" s="6">
        <f t="shared" si="0"/>
        <v>41</v>
      </c>
      <c r="B42" s="7" t="s">
        <v>63</v>
      </c>
      <c r="C42" s="6" t="s">
        <v>62</v>
      </c>
      <c r="D42" s="8" t="s">
        <v>189</v>
      </c>
      <c r="E42" s="8"/>
    </row>
    <row r="43" spans="1:5" x14ac:dyDescent="0.2">
      <c r="A43" s="6">
        <f t="shared" si="0"/>
        <v>42</v>
      </c>
      <c r="B43" s="7" t="s">
        <v>74</v>
      </c>
      <c r="C43" s="6" t="s">
        <v>73</v>
      </c>
      <c r="D43" s="8" t="s">
        <v>190</v>
      </c>
      <c r="E43" s="8"/>
    </row>
    <row r="44" spans="1:5" x14ac:dyDescent="0.2">
      <c r="A44" s="6">
        <f t="shared" si="0"/>
        <v>43</v>
      </c>
      <c r="B44" s="7" t="s">
        <v>52</v>
      </c>
      <c r="C44" s="6" t="s">
        <v>51</v>
      </c>
      <c r="D44" s="8" t="s">
        <v>191</v>
      </c>
      <c r="E44" s="8"/>
    </row>
    <row r="45" spans="1:5" x14ac:dyDescent="0.2">
      <c r="A45" s="6">
        <f t="shared" si="0"/>
        <v>44</v>
      </c>
      <c r="B45" s="7" t="s">
        <v>33</v>
      </c>
      <c r="C45" s="6" t="s">
        <v>32</v>
      </c>
      <c r="D45" s="8" t="s">
        <v>192</v>
      </c>
      <c r="E45" s="8"/>
    </row>
    <row r="46" spans="1:5" x14ac:dyDescent="0.2">
      <c r="A46" s="6">
        <f t="shared" si="0"/>
        <v>45</v>
      </c>
      <c r="B46" s="11" t="s">
        <v>7</v>
      </c>
      <c r="C46" s="6"/>
      <c r="D46" s="8"/>
      <c r="E46" s="8"/>
    </row>
    <row r="47" spans="1:5" x14ac:dyDescent="0.2">
      <c r="A47" s="6">
        <f t="shared" si="0"/>
        <v>46</v>
      </c>
      <c r="B47" s="12" t="s">
        <v>193</v>
      </c>
      <c r="C47" s="6" t="s">
        <v>194</v>
      </c>
      <c r="D47" s="8"/>
      <c r="E47" s="9" t="s">
        <v>195</v>
      </c>
    </row>
    <row r="48" spans="1:5" x14ac:dyDescent="0.2">
      <c r="A48" s="6">
        <f t="shared" si="0"/>
        <v>47</v>
      </c>
      <c r="B48" s="12" t="s">
        <v>193</v>
      </c>
      <c r="C48" s="6"/>
      <c r="D48" s="8"/>
      <c r="E48" s="9" t="s">
        <v>195</v>
      </c>
    </row>
    <row r="49" spans="1:5" x14ac:dyDescent="0.2">
      <c r="A49" s="6">
        <f t="shared" si="0"/>
        <v>48</v>
      </c>
      <c r="B49" s="11" t="s">
        <v>7</v>
      </c>
      <c r="C49" s="6"/>
      <c r="D49" s="8"/>
      <c r="E49" s="8"/>
    </row>
    <row r="50" spans="1:5" x14ac:dyDescent="0.2">
      <c r="A50" s="6">
        <f t="shared" si="0"/>
        <v>49</v>
      </c>
      <c r="B50" s="12" t="s">
        <v>196</v>
      </c>
      <c r="C50" s="6"/>
      <c r="D50" s="8"/>
      <c r="E50" s="9" t="s">
        <v>197</v>
      </c>
    </row>
    <row r="51" spans="1:5" x14ac:dyDescent="0.2">
      <c r="A51" s="6">
        <f t="shared" si="0"/>
        <v>50</v>
      </c>
      <c r="B51" s="11" t="s">
        <v>7</v>
      </c>
      <c r="C51" s="6"/>
      <c r="D51" s="8"/>
      <c r="E51" s="8"/>
    </row>
    <row r="52" spans="1:5" x14ac:dyDescent="0.2">
      <c r="A52" s="6">
        <f t="shared" si="0"/>
        <v>51</v>
      </c>
      <c r="B52" s="7" t="s">
        <v>198</v>
      </c>
      <c r="C52" s="6" t="s">
        <v>199</v>
      </c>
      <c r="D52" s="8" t="s">
        <v>200</v>
      </c>
      <c r="E52" s="9" t="s">
        <v>201</v>
      </c>
    </row>
    <row r="53" spans="1:5" x14ac:dyDescent="0.2">
      <c r="A53" s="6">
        <f t="shared" si="0"/>
        <v>52</v>
      </c>
      <c r="B53" s="7" t="s">
        <v>202</v>
      </c>
      <c r="C53" s="6" t="s">
        <v>203</v>
      </c>
      <c r="D53" s="8" t="s">
        <v>204</v>
      </c>
      <c r="E53" s="9" t="s">
        <v>205</v>
      </c>
    </row>
    <row r="54" spans="1:5" x14ac:dyDescent="0.2">
      <c r="A54" s="6">
        <f t="shared" si="0"/>
        <v>53</v>
      </c>
      <c r="B54" s="7" t="s">
        <v>117</v>
      </c>
      <c r="C54" s="6" t="s">
        <v>206</v>
      </c>
      <c r="D54" s="8" t="s">
        <v>207</v>
      </c>
      <c r="E54" s="8"/>
    </row>
    <row r="55" spans="1:5" x14ac:dyDescent="0.2">
      <c r="A55" s="6">
        <f t="shared" si="0"/>
        <v>54</v>
      </c>
      <c r="B55" s="7" t="s">
        <v>95</v>
      </c>
      <c r="C55" s="6" t="s">
        <v>208</v>
      </c>
      <c r="D55" s="8" t="s">
        <v>209</v>
      </c>
      <c r="E55" s="8"/>
    </row>
    <row r="56" spans="1:5" x14ac:dyDescent="0.2">
      <c r="A56" s="6">
        <f t="shared" si="0"/>
        <v>55</v>
      </c>
      <c r="B56" s="11" t="s">
        <v>7</v>
      </c>
      <c r="C56" s="6"/>
      <c r="D56" s="8"/>
      <c r="E56" s="8"/>
    </row>
    <row r="57" spans="1:5" x14ac:dyDescent="0.2">
      <c r="A57" s="6">
        <f t="shared" si="0"/>
        <v>56</v>
      </c>
      <c r="B57" s="11" t="s">
        <v>7</v>
      </c>
      <c r="C57" s="6"/>
      <c r="D57" s="8"/>
      <c r="E57" s="8"/>
    </row>
    <row r="58" spans="1:5" x14ac:dyDescent="0.2">
      <c r="A58" s="6">
        <f t="shared" si="0"/>
        <v>57</v>
      </c>
      <c r="B58" s="11" t="s">
        <v>7</v>
      </c>
      <c r="C58" s="6"/>
      <c r="D58" s="8"/>
      <c r="E58" s="8"/>
    </row>
    <row r="59" spans="1:5" x14ac:dyDescent="0.2">
      <c r="A59" s="6">
        <f t="shared" si="0"/>
        <v>58</v>
      </c>
      <c r="B59" s="11" t="s">
        <v>7</v>
      </c>
      <c r="C59" s="6"/>
      <c r="D59" s="8"/>
      <c r="E59" s="8"/>
    </row>
    <row r="60" spans="1:5" x14ac:dyDescent="0.2">
      <c r="A60" s="6">
        <f t="shared" si="0"/>
        <v>59</v>
      </c>
      <c r="B60" s="11" t="s">
        <v>7</v>
      </c>
      <c r="C60" s="6"/>
      <c r="D60" s="8"/>
      <c r="E60" s="8"/>
    </row>
    <row r="61" spans="1:5" x14ac:dyDescent="0.2">
      <c r="A61" s="6">
        <f t="shared" si="0"/>
        <v>60</v>
      </c>
      <c r="B61" s="11" t="s">
        <v>7</v>
      </c>
      <c r="C61" s="6"/>
      <c r="D61" s="8"/>
      <c r="E61" s="8"/>
    </row>
    <row r="62" spans="1:5" x14ac:dyDescent="0.2">
      <c r="A62" s="6">
        <f t="shared" si="0"/>
        <v>61</v>
      </c>
      <c r="B62" s="11" t="s">
        <v>7</v>
      </c>
      <c r="C62" s="6"/>
      <c r="D62" s="8"/>
      <c r="E62" s="8"/>
    </row>
    <row r="63" spans="1:5" x14ac:dyDescent="0.2">
      <c r="A63" s="6">
        <f t="shared" si="0"/>
        <v>62</v>
      </c>
      <c r="B63" s="11" t="s">
        <v>7</v>
      </c>
      <c r="C63" s="6"/>
      <c r="D63" s="8"/>
      <c r="E63" s="8"/>
    </row>
    <row r="64" spans="1:5" x14ac:dyDescent="0.2">
      <c r="A64" s="6">
        <f t="shared" si="0"/>
        <v>63</v>
      </c>
      <c r="B64" s="11" t="s">
        <v>7</v>
      </c>
      <c r="C64" s="6"/>
      <c r="D64" s="8"/>
      <c r="E64" s="8"/>
    </row>
    <row r="65" spans="1:5" x14ac:dyDescent="0.2">
      <c r="A65" s="6">
        <f t="shared" si="0"/>
        <v>64</v>
      </c>
      <c r="B65" s="11" t="s">
        <v>7</v>
      </c>
      <c r="C65" s="6"/>
      <c r="D65" s="8"/>
      <c r="E65" s="8"/>
    </row>
    <row r="66" spans="1:5" x14ac:dyDescent="0.2">
      <c r="A66" s="6">
        <f t="shared" si="0"/>
        <v>65</v>
      </c>
      <c r="B66" s="11" t="s">
        <v>7</v>
      </c>
      <c r="C66" s="6"/>
      <c r="D66" s="8"/>
      <c r="E66" s="8"/>
    </row>
    <row r="67" spans="1:5" x14ac:dyDescent="0.2">
      <c r="A67" s="6">
        <f t="shared" ref="A67:A68" si="1">A66+1</f>
        <v>66</v>
      </c>
      <c r="B67" s="11" t="s">
        <v>7</v>
      </c>
      <c r="C67" s="6"/>
      <c r="D67" s="8"/>
      <c r="E67" s="8"/>
    </row>
    <row r="68" spans="1:5" x14ac:dyDescent="0.2">
      <c r="A68" s="6">
        <f t="shared" si="1"/>
        <v>67</v>
      </c>
      <c r="B68" s="11" t="s">
        <v>7</v>
      </c>
      <c r="C68" s="6"/>
      <c r="D68" s="8"/>
      <c r="E6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PHOTON</vt:lpstr>
      <vt:lpstr>MODULE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Brett Walach</cp:lastModifiedBy>
  <dcterms:modified xsi:type="dcterms:W3CDTF">2015-03-23T19:40:31Z</dcterms:modified>
</cp:coreProperties>
</file>