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ass\Skripsie\Equipment\"/>
    </mc:Choice>
  </mc:AlternateContent>
  <xr:revisionPtr revIDLastSave="0" documentId="13_ncr:1_{9416F155-225F-41DE-87D7-FAE4508E9EB1}" xr6:coauthVersionLast="47" xr6:coauthVersionMax="47" xr10:uidLastSave="{00000000-0000-0000-0000-000000000000}"/>
  <bookViews>
    <workbookView xWindow="28680" yWindow="-120" windowWidth="29040" windowHeight="15720" xr2:uid="{665514C2-B276-4A3F-A421-1A41B6FE4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D19" i="1"/>
  <c r="D17" i="1"/>
  <c r="D18" i="1"/>
  <c r="D13" i="1"/>
  <c r="D14" i="1"/>
  <c r="D15" i="1"/>
  <c r="D16" i="1"/>
  <c r="D12" i="1"/>
  <c r="D4" i="1"/>
  <c r="D5" i="1"/>
  <c r="D6" i="1"/>
  <c r="D7" i="1"/>
  <c r="D3" i="1"/>
</calcChain>
</file>

<file path=xl/sharedStrings.xml><?xml version="1.0" encoding="utf-8"?>
<sst xmlns="http://schemas.openxmlformats.org/spreadsheetml/2006/main" count="56" uniqueCount="51">
  <si>
    <t>Component</t>
  </si>
  <si>
    <t>RS Stock No</t>
  </si>
  <si>
    <t>Price</t>
  </si>
  <si>
    <t>URL</t>
  </si>
  <si>
    <t>Apem 1-Axis Joystick</t>
  </si>
  <si>
    <t>Quantity</t>
  </si>
  <si>
    <t>Total</t>
  </si>
  <si>
    <t>Arduino Due Dev Board</t>
  </si>
  <si>
    <t>Digilent Pmod IMU</t>
  </si>
  <si>
    <t>Digillent Pmod GPS</t>
  </si>
  <si>
    <t xml:space="preserve">Manufacturer Part No </t>
  </si>
  <si>
    <t>BF240A01BK1200</t>
  </si>
  <si>
    <t>727-5961</t>
  </si>
  <si>
    <t>https://za.rs-online.com/web/p/joystick-switches/7275961</t>
  </si>
  <si>
    <t>A000062</t>
  </si>
  <si>
    <t>769-7412</t>
  </si>
  <si>
    <t>https://za.rs-online.com/web/p/arduino/7697412</t>
  </si>
  <si>
    <t>410-326</t>
  </si>
  <si>
    <t>134-6482</t>
  </si>
  <si>
    <t>https://za.rs-online.com/web/p/sensor-development-tools/1346482</t>
  </si>
  <si>
    <t>134-6455</t>
  </si>
  <si>
    <t>410-237</t>
  </si>
  <si>
    <t>https://za.rs-online.com/web/p/sensor-development-tools/1346455</t>
  </si>
  <si>
    <t>Harwin PCB Socket</t>
  </si>
  <si>
    <t>M20-7823646</t>
  </si>
  <si>
    <t>488-1724</t>
  </si>
  <si>
    <t>https://za.rs-online.com/web/p/pcb-sockets/4881724</t>
  </si>
  <si>
    <t>RS Components</t>
  </si>
  <si>
    <t>Micro Robotics</t>
  </si>
  <si>
    <t>Product Code</t>
  </si>
  <si>
    <t>Orange Wire</t>
  </si>
  <si>
    <t>30-AWG-ORA-305M</t>
  </si>
  <si>
    <t>Black Wire</t>
  </si>
  <si>
    <t>30-AWG-BLK-305M</t>
  </si>
  <si>
    <t>30-AWG-BLU-305M</t>
  </si>
  <si>
    <t>30-AWG-RED-305M</t>
  </si>
  <si>
    <t>30-AWG-GRE-305M</t>
  </si>
  <si>
    <t>Blue Wire</t>
  </si>
  <si>
    <t>Red Wire</t>
  </si>
  <si>
    <t>Green Wire</t>
  </si>
  <si>
    <t>Desolder Braid</t>
  </si>
  <si>
    <t>CP-2015</t>
  </si>
  <si>
    <t>https://www.robotics.org.za/CP-2015?search=desolder%20braid</t>
  </si>
  <si>
    <t>https://www.robotics.org.za/30AWG-BLK-305M?search=wire</t>
  </si>
  <si>
    <t>https://www.robotics.org.za/30AWG-BLU-305M?search=wire</t>
  </si>
  <si>
    <t>https://www.robotics.org.za/30AWG-RED-305M?search=wire</t>
  </si>
  <si>
    <t>https://www.robotics.org.za/30AWG-GRE-305M?search=wire</t>
  </si>
  <si>
    <t>https://www.robotics.org.za/30AWG-ORA-305M?search=wire</t>
  </si>
  <si>
    <t>Solder Wire</t>
  </si>
  <si>
    <t>SOL-08-50G</t>
  </si>
  <si>
    <t>https://www.robotics.org.za/SOL-08-50G?search=solder%20w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</si>
</sst>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2" fillId="0" borderId="0" xfId="0" applyNumberFormat="1" applyFont="1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robotics.org.za/30AWG-GRE-305M?search=wire" TargetMode="External"/><Relationship Id="rId7" Type="http://schemas.openxmlformats.org/officeDocument/2006/relationships/hyperlink" Target="https://www.robotics.org.za/SOL-08-50G?search=solder%20w" TargetMode="External"/><Relationship Id="rId2" Type="http://schemas.openxmlformats.org/officeDocument/2006/relationships/hyperlink" Target="https://www.robotics.org.za/30AWG-RED-305M?search=wire" TargetMode="External"/><Relationship Id="rId1" Type="http://schemas.openxmlformats.org/officeDocument/2006/relationships/hyperlink" Target="https://www.robotics.org.za/CP-2015?search=desolder%20braid" TargetMode="External"/><Relationship Id="rId6" Type="http://schemas.openxmlformats.org/officeDocument/2006/relationships/hyperlink" Target="https://www.robotics.org.za/30AWG-ORA-305M?search=wire" TargetMode="External"/><Relationship Id="rId5" Type="http://schemas.openxmlformats.org/officeDocument/2006/relationships/hyperlink" Target="https://www.robotics.org.za/30AWG-BLK-305M?search=wire" TargetMode="External"/><Relationship Id="rId4" Type="http://schemas.openxmlformats.org/officeDocument/2006/relationships/hyperlink" Target="https://www.robotics.org.za/30AWG-BLU-305M?search=wi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A8181-2413-41F2-A841-D6C72E662FEC}">
  <dimension ref="A1:G23"/>
  <sheetViews>
    <sheetView tabSelected="1" workbookViewId="0">
      <selection activeCell="A21" sqref="A21"/>
    </sheetView>
  </sheetViews>
  <sheetFormatPr defaultRowHeight="15" x14ac:dyDescent="0.25"/>
  <cols>
    <col min="1" max="1" width="25.85546875" customWidth="1"/>
    <col min="2" max="2" width="10.85546875" style="3" customWidth="1"/>
    <col min="3" max="3" width="10.85546875" style="5" customWidth="1"/>
    <col min="4" max="4" width="10.85546875" style="3" customWidth="1"/>
    <col min="5" max="5" width="23.140625" customWidth="1"/>
    <col min="6" max="6" width="13.140625" customWidth="1"/>
    <col min="7" max="7" width="82" customWidth="1"/>
  </cols>
  <sheetData>
    <row r="1" spans="1:7" s="6" customFormat="1" ht="21" x14ac:dyDescent="0.35">
      <c r="A1" s="6" t="s">
        <v>27</v>
      </c>
      <c r="B1" s="7"/>
      <c r="C1" s="8"/>
      <c r="D1" s="7"/>
    </row>
    <row r="2" spans="1:7" x14ac:dyDescent="0.25">
      <c r="A2" s="1" t="s">
        <v>0</v>
      </c>
      <c r="B2" s="2" t="s">
        <v>2</v>
      </c>
      <c r="C2" s="4" t="s">
        <v>5</v>
      </c>
      <c r="D2" s="2" t="s">
        <v>6</v>
      </c>
      <c r="E2" s="2" t="s">
        <v>10</v>
      </c>
      <c r="F2" s="1" t="s">
        <v>1</v>
      </c>
      <c r="G2" s="1" t="s">
        <v>3</v>
      </c>
    </row>
    <row r="3" spans="1:7" x14ac:dyDescent="0.25">
      <c r="A3" t="s">
        <v>4</v>
      </c>
      <c r="B3" s="3">
        <v>1504.85</v>
      </c>
      <c r="C3" s="5">
        <v>2</v>
      </c>
      <c r="D3" s="3">
        <f>C3*B3</f>
        <v>3009.7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s="3">
        <v>586.52</v>
      </c>
      <c r="C4" s="5">
        <v>1</v>
      </c>
      <c r="D4" s="3">
        <f t="shared" ref="D4:D7" si="0">C4*B4</f>
        <v>586.52</v>
      </c>
      <c r="E4" t="s">
        <v>14</v>
      </c>
      <c r="F4" t="s">
        <v>15</v>
      </c>
      <c r="G4" t="s">
        <v>16</v>
      </c>
    </row>
    <row r="5" spans="1:7" x14ac:dyDescent="0.25">
      <c r="A5" t="s">
        <v>8</v>
      </c>
      <c r="B5" s="3">
        <v>500.28</v>
      </c>
      <c r="C5" s="5">
        <v>1</v>
      </c>
      <c r="D5" s="3">
        <f t="shared" si="0"/>
        <v>500.28</v>
      </c>
      <c r="E5" t="s">
        <v>17</v>
      </c>
      <c r="F5" t="s">
        <v>18</v>
      </c>
      <c r="G5" t="s">
        <v>19</v>
      </c>
    </row>
    <row r="6" spans="1:7" x14ac:dyDescent="0.25">
      <c r="A6" t="s">
        <v>9</v>
      </c>
      <c r="B6" s="3">
        <v>667.58</v>
      </c>
      <c r="C6" s="5">
        <v>1</v>
      </c>
      <c r="D6" s="3">
        <f t="shared" si="0"/>
        <v>667.58</v>
      </c>
      <c r="E6" t="s">
        <v>21</v>
      </c>
      <c r="F6" t="s">
        <v>20</v>
      </c>
      <c r="G6" t="s">
        <v>22</v>
      </c>
    </row>
    <row r="7" spans="1:7" x14ac:dyDescent="0.25">
      <c r="A7" t="s">
        <v>23</v>
      </c>
      <c r="B7" s="3">
        <v>48.085000000000001</v>
      </c>
      <c r="C7" s="5">
        <v>4</v>
      </c>
      <c r="D7" s="3">
        <f t="shared" si="0"/>
        <v>192.34</v>
      </c>
      <c r="E7" t="s">
        <v>24</v>
      </c>
      <c r="F7" t="s">
        <v>25</v>
      </c>
      <c r="G7" t="s">
        <v>26</v>
      </c>
    </row>
    <row r="8" spans="1:7" x14ac:dyDescent="0.25">
      <c r="D8" s="2" t="b">
        <f>A21=SUM(D3:D7)</f>
        <v>0</v>
      </c>
    </row>
    <row r="10" spans="1:7" ht="21" x14ac:dyDescent="0.35">
      <c r="A10" s="6" t="s">
        <v>28</v>
      </c>
    </row>
    <row r="11" spans="1:7" x14ac:dyDescent="0.25">
      <c r="A11" s="1" t="s">
        <v>0</v>
      </c>
      <c r="B11" s="2" t="s">
        <v>2</v>
      </c>
      <c r="C11" s="4" t="s">
        <v>5</v>
      </c>
      <c r="D11" s="2" t="s">
        <v>6</v>
      </c>
      <c r="E11" s="9" t="s">
        <v>29</v>
      </c>
      <c r="F11" s="9"/>
      <c r="G11" s="1" t="s">
        <v>3</v>
      </c>
    </row>
    <row r="12" spans="1:7" x14ac:dyDescent="0.25">
      <c r="A12" t="s">
        <v>30</v>
      </c>
      <c r="B12" s="3">
        <v>79.349999999999994</v>
      </c>
      <c r="C12" s="5">
        <v>1</v>
      </c>
      <c r="D12" s="3">
        <f>B12*C12</f>
        <v>79.349999999999994</v>
      </c>
      <c r="E12" s="11" t="s">
        <v>31</v>
      </c>
      <c r="F12" s="11"/>
      <c r="G12" s="12" t="s">
        <v>47</v>
      </c>
    </row>
    <row r="13" spans="1:7" x14ac:dyDescent="0.25">
      <c r="A13" t="s">
        <v>32</v>
      </c>
      <c r="B13" s="3">
        <v>79.349999999999994</v>
      </c>
      <c r="C13" s="5">
        <v>1</v>
      </c>
      <c r="D13" s="3">
        <f t="shared" ref="D13:D18" si="1">B13*C13</f>
        <v>79.349999999999994</v>
      </c>
      <c r="E13" s="11" t="s">
        <v>33</v>
      </c>
      <c r="F13" s="11"/>
      <c r="G13" s="12" t="s">
        <v>43</v>
      </c>
    </row>
    <row r="14" spans="1:7" x14ac:dyDescent="0.25">
      <c r="A14" t="s">
        <v>37</v>
      </c>
      <c r="B14" s="3">
        <v>79.349999999999994</v>
      </c>
      <c r="C14" s="5">
        <v>1</v>
      </c>
      <c r="D14" s="3">
        <f t="shared" si="1"/>
        <v>79.349999999999994</v>
      </c>
      <c r="E14" s="11" t="s">
        <v>34</v>
      </c>
      <c r="F14" s="11"/>
      <c r="G14" s="12" t="s">
        <v>44</v>
      </c>
    </row>
    <row r="15" spans="1:7" x14ac:dyDescent="0.25">
      <c r="A15" t="s">
        <v>38</v>
      </c>
      <c r="B15" s="3">
        <v>79.349999999999994</v>
      </c>
      <c r="C15" s="5">
        <v>1</v>
      </c>
      <c r="D15" s="3">
        <f t="shared" si="1"/>
        <v>79.349999999999994</v>
      </c>
      <c r="E15" s="11" t="s">
        <v>35</v>
      </c>
      <c r="F15" s="11"/>
      <c r="G15" s="12" t="s">
        <v>45</v>
      </c>
    </row>
    <row r="16" spans="1:7" x14ac:dyDescent="0.25">
      <c r="A16" t="s">
        <v>39</v>
      </c>
      <c r="B16" s="3">
        <v>79.349999999999994</v>
      </c>
      <c r="C16" s="5">
        <v>1</v>
      </c>
      <c r="D16" s="3">
        <f t="shared" si="1"/>
        <v>79.349999999999994</v>
      </c>
      <c r="E16" s="11" t="s">
        <v>36</v>
      </c>
      <c r="F16" s="11"/>
      <c r="G16" s="12" t="s">
        <v>46</v>
      </c>
    </row>
    <row r="17" spans="1:7" x14ac:dyDescent="0.25">
      <c r="A17" t="s">
        <v>40</v>
      </c>
      <c r="B17" s="3">
        <v>32.200000000000003</v>
      </c>
      <c r="C17" s="5">
        <v>1</v>
      </c>
      <c r="D17" s="3">
        <f>B17*C17</f>
        <v>32.200000000000003</v>
      </c>
      <c r="E17" s="11" t="s">
        <v>41</v>
      </c>
      <c r="F17" s="11"/>
      <c r="G17" s="12" t="s">
        <v>42</v>
      </c>
    </row>
    <row r="18" spans="1:7" x14ac:dyDescent="0.25">
      <c r="A18" t="s">
        <v>48</v>
      </c>
      <c r="B18" s="3">
        <v>50.6</v>
      </c>
      <c r="C18" s="5">
        <v>1</v>
      </c>
      <c r="D18" s="3">
        <f t="shared" si="1"/>
        <v>50.6</v>
      </c>
      <c r="E18" s="11" t="s">
        <v>49</v>
      </c>
      <c r="F18" s="11"/>
      <c r="G18" s="12" t="s">
        <v>50</v>
      </c>
    </row>
    <row r="19" spans="1:7" x14ac:dyDescent="0.25">
      <c r="D19" s="3">
        <f>SUM(D12:D18)</f>
        <v>479.55</v>
      </c>
    </row>
    <row r="23" spans="1:7" x14ac:dyDescent="0.25">
      <c r="E23" s="10"/>
      <c r="F23" s="10"/>
    </row>
  </sheetData>
  <mergeCells count="8">
    <mergeCell ref="E11:F11"/>
    <mergeCell ref="E12:F12"/>
    <mergeCell ref="E13:F13"/>
    <mergeCell ref="E14:F14"/>
    <mergeCell ref="E15:F15"/>
    <mergeCell ref="E16:F16"/>
    <mergeCell ref="E17:F17"/>
    <mergeCell ref="E18:F18"/>
  </mergeCells>
  <hyperlinks>
    <hyperlink ref="G17" r:id="rId1" xr:uid="{015BF44B-2214-4F01-BF6E-641EB78B7538}"/>
    <hyperlink ref="G15" r:id="rId2" xr:uid="{DF11982E-EC25-4E4F-B8D8-61D59716BDA2}"/>
    <hyperlink ref="G16" r:id="rId3" xr:uid="{BDACB443-32FA-4CE8-8D3B-D26DD4C2208B}"/>
    <hyperlink ref="G14" r:id="rId4" xr:uid="{02C82595-F269-4AFB-AD9B-D005CA36A21A}"/>
    <hyperlink ref="G13" r:id="rId5" xr:uid="{9A997AC9-AE89-4C0A-ACDA-E3B46ED5DB77}"/>
    <hyperlink ref="G12" r:id="rId6" xr:uid="{91A467F1-1554-4BB6-8502-F56CB71D6C91}"/>
    <hyperlink ref="G18" r:id="rId7" xr:uid="{AA8DB07C-CCB2-42BB-AE18-524A33AF67F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Gurkin</dc:creator>
  <cp:lastModifiedBy>Gurkin</cp:lastModifiedBy>
  <dcterms:created xsi:type="dcterms:W3CDTF">2022-02-24T05:34:44Z</dcterms:created>
  <dcterms:modified xsi:type="dcterms:W3CDTF">2022-02-24T11:24:59Z</dcterms:modified>
</cp:coreProperties>
</file>