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ass\Skripsie\Arduino Sketches\main\"/>
    </mc:Choice>
  </mc:AlternateContent>
  <xr:revisionPtr revIDLastSave="0" documentId="8_{3CC7AE3D-D15B-4416-BFE9-A84D3385DECE}" xr6:coauthVersionLast="47" xr6:coauthVersionMax="47" xr10:uidLastSave="{00000000-0000-0000-0000-000000000000}"/>
  <bookViews>
    <workbookView xWindow="-120" yWindow="-120" windowWidth="29040" windowHeight="15720" xr2:uid="{5E682F62-5923-4FAC-9594-0F4C571CB3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L3" i="1"/>
  <c r="P3" i="1" s="1"/>
  <c r="L4" i="1"/>
  <c r="P4" i="1" s="1"/>
  <c r="L5" i="1"/>
  <c r="P5" i="1" s="1"/>
  <c r="L6" i="1"/>
  <c r="P6" i="1" s="1"/>
  <c r="L7" i="1"/>
  <c r="P7" i="1" s="1"/>
  <c r="L8" i="1"/>
  <c r="P8" i="1" s="1"/>
  <c r="L9" i="1"/>
  <c r="P9" i="1" s="1"/>
  <c r="L10" i="1"/>
  <c r="N10" i="1" s="1"/>
  <c r="O10" i="1" s="1"/>
  <c r="L11" i="1"/>
  <c r="P11" i="1" s="1"/>
  <c r="L12" i="1"/>
  <c r="P12" i="1" s="1"/>
  <c r="L13" i="1"/>
  <c r="P13" i="1" s="1"/>
  <c r="L14" i="1"/>
  <c r="P14" i="1" s="1"/>
  <c r="L15" i="1"/>
  <c r="P15" i="1" s="1"/>
  <c r="L16" i="1"/>
  <c r="P16" i="1" s="1"/>
  <c r="L17" i="1"/>
  <c r="P17" i="1" s="1"/>
  <c r="L2" i="1"/>
  <c r="P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3" i="1"/>
  <c r="H3" i="1" s="1"/>
  <c r="I3" i="1" s="1"/>
  <c r="F4" i="1"/>
  <c r="H4" i="1" s="1"/>
  <c r="I4" i="1" s="1"/>
  <c r="F5" i="1"/>
  <c r="H5" i="1" s="1"/>
  <c r="I5" i="1" s="1"/>
  <c r="F6" i="1"/>
  <c r="H6" i="1" s="1"/>
  <c r="I6" i="1" s="1"/>
  <c r="F7" i="1"/>
  <c r="H7" i="1" s="1"/>
  <c r="I7" i="1" s="1"/>
  <c r="F8" i="1"/>
  <c r="H8" i="1" s="1"/>
  <c r="I8" i="1" s="1"/>
  <c r="F9" i="1"/>
  <c r="H9" i="1" s="1"/>
  <c r="I9" i="1" s="1"/>
  <c r="F10" i="1"/>
  <c r="H10" i="1" s="1"/>
  <c r="I10" i="1" s="1"/>
  <c r="F11" i="1"/>
  <c r="H11" i="1" s="1"/>
  <c r="I11" i="1" s="1"/>
  <c r="F12" i="1"/>
  <c r="H12" i="1" s="1"/>
  <c r="I12" i="1" s="1"/>
  <c r="F13" i="1"/>
  <c r="H13" i="1" s="1"/>
  <c r="I13" i="1" s="1"/>
  <c r="F14" i="1"/>
  <c r="H14" i="1" s="1"/>
  <c r="I14" i="1" s="1"/>
  <c r="F15" i="1"/>
  <c r="H15" i="1" s="1"/>
  <c r="I15" i="1" s="1"/>
  <c r="F16" i="1"/>
  <c r="H16" i="1" s="1"/>
  <c r="I16" i="1" s="1"/>
  <c r="F17" i="1"/>
  <c r="H17" i="1" s="1"/>
  <c r="I17" i="1" s="1"/>
  <c r="F2" i="1"/>
  <c r="H2" i="1" s="1"/>
  <c r="I2" i="1" s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P10" i="1" l="1"/>
  <c r="N17" i="1"/>
  <c r="O17" i="1" s="1"/>
  <c r="N9" i="1"/>
  <c r="O9" i="1" s="1"/>
  <c r="N2" i="1"/>
  <c r="O2" i="1" s="1"/>
  <c r="N16" i="1"/>
  <c r="O16" i="1" s="1"/>
  <c r="N8" i="1"/>
  <c r="O8" i="1" s="1"/>
  <c r="E2" i="1"/>
  <c r="N15" i="1"/>
  <c r="O15" i="1" s="1"/>
  <c r="N7" i="1"/>
  <c r="O7" i="1" s="1"/>
  <c r="N14" i="1"/>
  <c r="O14" i="1" s="1"/>
  <c r="N6" i="1"/>
  <c r="O6" i="1" s="1"/>
  <c r="N13" i="1"/>
  <c r="O13" i="1" s="1"/>
  <c r="N5" i="1"/>
  <c r="O5" i="1" s="1"/>
  <c r="N12" i="1"/>
  <c r="O12" i="1" s="1"/>
  <c r="N4" i="1"/>
  <c r="O4" i="1" s="1"/>
  <c r="N11" i="1"/>
  <c r="O11" i="1" s="1"/>
  <c r="N3" i="1"/>
  <c r="O3" i="1" s="1"/>
</calcChain>
</file>

<file path=xl/sharedStrings.xml><?xml version="1.0" encoding="utf-8"?>
<sst xmlns="http://schemas.openxmlformats.org/spreadsheetml/2006/main" count="29" uniqueCount="18">
  <si>
    <t>Target</t>
  </si>
  <si>
    <t>Course</t>
  </si>
  <si>
    <t>T&gt;C</t>
  </si>
  <si>
    <t>C&gt;(T-180)</t>
  </si>
  <si>
    <t>Right?</t>
  </si>
  <si>
    <t>T&lt;C</t>
  </si>
  <si>
    <t>C&lt;(T+180)</t>
  </si>
  <si>
    <t>Left?</t>
  </si>
  <si>
    <t>RIGHT</t>
  </si>
  <si>
    <t>l</t>
  </si>
  <si>
    <t>r</t>
  </si>
  <si>
    <t>MAX</t>
  </si>
  <si>
    <t>MIN</t>
  </si>
  <si>
    <t>T = MAX</t>
  </si>
  <si>
    <t>DIFF</t>
  </si>
  <si>
    <t>DIF&gt;180</t>
  </si>
  <si>
    <t>RIGHT?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</si>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</sst>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2B4B-E69A-4994-8795-5958312799E3}">
  <dimension ref="A1:R17"/>
  <sheetViews>
    <sheetView tabSelected="1" workbookViewId="0">
      <selection activeCell="Q4" sqref="Q4"/>
    </sheetView>
  </sheetViews>
  <sheetFormatPr defaultRowHeight="15" x14ac:dyDescent="0.25"/>
  <cols>
    <col min="8" max="8" width="9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11</v>
      </c>
      <c r="M1" t="s">
        <v>12</v>
      </c>
      <c r="N1" t="s">
        <v>14</v>
      </c>
      <c r="O1" t="s">
        <v>15</v>
      </c>
      <c r="P1" t="s">
        <v>13</v>
      </c>
      <c r="Q1" t="s">
        <v>16</v>
      </c>
    </row>
    <row r="2" spans="1:18" x14ac:dyDescent="0.25">
      <c r="A2">
        <v>10</v>
      </c>
      <c r="B2">
        <v>30</v>
      </c>
      <c r="C2">
        <f t="shared" ref="C2:C17" si="0">IF(A2&gt;B2,1,0)</f>
        <v>0</v>
      </c>
      <c r="D2">
        <f>IF(B2&gt;(A2+180),1,0)</f>
        <v>0</v>
      </c>
      <c r="E2">
        <f>IF(AND(C2,D2),1,0)</f>
        <v>0</v>
      </c>
      <c r="F2">
        <f>IF(A2&lt;B2,1,0)</f>
        <v>1</v>
      </c>
      <c r="G2">
        <f>IF(B2&lt;(A2+180),1,0)</f>
        <v>1</v>
      </c>
      <c r="H2">
        <f>IF(AND(F2,G2),1,0)</f>
        <v>1</v>
      </c>
      <c r="I2" t="str">
        <f>IF(H2=1,"LEFT","RIGHT")</f>
        <v>LEFT</v>
      </c>
      <c r="K2" t="s">
        <v>9</v>
      </c>
      <c r="L2">
        <f>MAX(A2,B2)</f>
        <v>30</v>
      </c>
      <c r="M2">
        <f>MIN(A2:B2)</f>
        <v>10</v>
      </c>
      <c r="N2">
        <f>L2-M2</f>
        <v>20</v>
      </c>
      <c r="O2">
        <f>IF(N2&gt;180,1,0)</f>
        <v>0</v>
      </c>
      <c r="P2">
        <f>IF(L2=A2,1,0)</f>
        <v>0</v>
      </c>
      <c r="Q2" t="str">
        <f>IF(_xlfn.XOR(O2,P2),"RIGHT","LEFT")</f>
        <v>LEFT</v>
      </c>
    </row>
    <row r="3" spans="1:18" x14ac:dyDescent="0.25">
      <c r="A3">
        <v>10</v>
      </c>
      <c r="B3">
        <v>100</v>
      </c>
      <c r="C3">
        <f t="shared" si="0"/>
        <v>0</v>
      </c>
      <c r="D3">
        <f t="shared" ref="D3:D17" si="1">IF(B3&gt;(A3+180),1,0)</f>
        <v>0</v>
      </c>
      <c r="E3">
        <f t="shared" ref="E3:E17" si="2">IF(AND(C3,D3),1,0)</f>
        <v>0</v>
      </c>
      <c r="F3">
        <f t="shared" ref="F3:F17" si="3">IF(A3&lt;B3,1,0)</f>
        <v>1</v>
      </c>
      <c r="G3">
        <f t="shared" ref="G3:G17" si="4">IF(B3&lt;(A3+180),1,0)</f>
        <v>1</v>
      </c>
      <c r="H3">
        <f t="shared" ref="H3:H17" si="5">IF(AND(F3,G3),1,0)</f>
        <v>1</v>
      </c>
      <c r="I3" t="str">
        <f t="shared" ref="I3:I17" si="6">IF(H3=1,"LEFT","RIGHT")</f>
        <v>LEFT</v>
      </c>
      <c r="K3" t="s">
        <v>9</v>
      </c>
      <c r="L3">
        <f t="shared" ref="L3:L17" si="7">MAX(A3,B3)</f>
        <v>100</v>
      </c>
      <c r="M3">
        <f t="shared" ref="M3:M17" si="8">MIN(A3:B3)</f>
        <v>10</v>
      </c>
      <c r="N3">
        <f>L3-M3</f>
        <v>90</v>
      </c>
      <c r="O3">
        <f>IF(N3&gt;180,1,0)</f>
        <v>0</v>
      </c>
      <c r="P3">
        <f>IF(L3=A3,1,0)</f>
        <v>0</v>
      </c>
      <c r="Q3" t="str">
        <f t="shared" ref="Q3:Q17" si="9">IF(_xlfn.XOR(O3,P3),"RIGHT","LEFT")</f>
        <v>LEFT</v>
      </c>
    </row>
    <row r="4" spans="1:18" x14ac:dyDescent="0.25">
      <c r="A4">
        <v>10</v>
      </c>
      <c r="B4">
        <v>220</v>
      </c>
      <c r="C4">
        <f t="shared" si="0"/>
        <v>0</v>
      </c>
      <c r="D4">
        <f t="shared" si="1"/>
        <v>1</v>
      </c>
      <c r="E4">
        <f t="shared" si="2"/>
        <v>0</v>
      </c>
      <c r="F4">
        <f t="shared" si="3"/>
        <v>1</v>
      </c>
      <c r="G4">
        <f t="shared" si="4"/>
        <v>0</v>
      </c>
      <c r="H4">
        <f t="shared" si="5"/>
        <v>0</v>
      </c>
      <c r="I4" t="str">
        <f t="shared" si="6"/>
        <v>RIGHT</v>
      </c>
      <c r="K4" t="s">
        <v>10</v>
      </c>
      <c r="L4">
        <f t="shared" si="7"/>
        <v>220</v>
      </c>
      <c r="M4">
        <f t="shared" si="8"/>
        <v>10</v>
      </c>
      <c r="N4">
        <f>L4-M4</f>
        <v>210</v>
      </c>
      <c r="O4">
        <f>IF(N4&gt;180,1,0)</f>
        <v>1</v>
      </c>
      <c r="P4">
        <f>IF(L4=A4,1,0)</f>
        <v>0</v>
      </c>
      <c r="Q4" t="str">
        <f t="shared" si="9"/>
        <v>RIGHT</v>
      </c>
    </row>
    <row r="5" spans="1:18" x14ac:dyDescent="0.25">
      <c r="A5">
        <v>10</v>
      </c>
      <c r="B5">
        <v>320</v>
      </c>
      <c r="C5">
        <f t="shared" si="0"/>
        <v>0</v>
      </c>
      <c r="D5">
        <f t="shared" si="1"/>
        <v>1</v>
      </c>
      <c r="E5">
        <f t="shared" si="2"/>
        <v>0</v>
      </c>
      <c r="F5">
        <f t="shared" si="3"/>
        <v>1</v>
      </c>
      <c r="G5">
        <f t="shared" si="4"/>
        <v>0</v>
      </c>
      <c r="H5">
        <f t="shared" si="5"/>
        <v>0</v>
      </c>
      <c r="I5" t="str">
        <f t="shared" si="6"/>
        <v>RIGHT</v>
      </c>
      <c r="K5" t="s">
        <v>10</v>
      </c>
      <c r="L5">
        <f t="shared" si="7"/>
        <v>320</v>
      </c>
      <c r="M5">
        <f t="shared" si="8"/>
        <v>10</v>
      </c>
      <c r="N5">
        <f>L5-M5</f>
        <v>310</v>
      </c>
      <c r="O5">
        <f>IF(N5&gt;180,1,0)</f>
        <v>1</v>
      </c>
      <c r="P5">
        <f>IF(L5=A5,1,0)</f>
        <v>0</v>
      </c>
      <c r="Q5" t="str">
        <f t="shared" si="9"/>
        <v>RIGHT</v>
      </c>
    </row>
    <row r="6" spans="1:18" x14ac:dyDescent="0.25">
      <c r="A6">
        <v>90</v>
      </c>
      <c r="B6">
        <v>30</v>
      </c>
      <c r="C6">
        <f t="shared" si="0"/>
        <v>1</v>
      </c>
      <c r="D6">
        <f t="shared" si="1"/>
        <v>0</v>
      </c>
      <c r="E6">
        <f t="shared" si="2"/>
        <v>0</v>
      </c>
      <c r="F6">
        <f t="shared" si="3"/>
        <v>0</v>
      </c>
      <c r="G6">
        <f t="shared" si="4"/>
        <v>1</v>
      </c>
      <c r="H6">
        <f t="shared" si="5"/>
        <v>0</v>
      </c>
      <c r="I6" t="str">
        <f t="shared" si="6"/>
        <v>RIGHT</v>
      </c>
      <c r="K6" t="s">
        <v>10</v>
      </c>
      <c r="L6">
        <f t="shared" si="7"/>
        <v>90</v>
      </c>
      <c r="M6">
        <f t="shared" si="8"/>
        <v>30</v>
      </c>
      <c r="N6">
        <f>L6-M6</f>
        <v>60</v>
      </c>
      <c r="O6">
        <f>IF(N6&gt;180,1,0)</f>
        <v>0</v>
      </c>
      <c r="P6">
        <f>IF(L6=A6,1,0)</f>
        <v>1</v>
      </c>
      <c r="Q6" t="str">
        <f t="shared" si="9"/>
        <v>RIGHT</v>
      </c>
    </row>
    <row r="7" spans="1:18" x14ac:dyDescent="0.25">
      <c r="A7">
        <v>90</v>
      </c>
      <c r="B7">
        <v>100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1</v>
      </c>
      <c r="G7">
        <f t="shared" si="4"/>
        <v>1</v>
      </c>
      <c r="H7">
        <f t="shared" si="5"/>
        <v>1</v>
      </c>
      <c r="I7" t="str">
        <f t="shared" si="6"/>
        <v>LEFT</v>
      </c>
      <c r="K7" t="s">
        <v>9</v>
      </c>
      <c r="L7">
        <f t="shared" si="7"/>
        <v>100</v>
      </c>
      <c r="M7">
        <f t="shared" si="8"/>
        <v>90</v>
      </c>
      <c r="N7">
        <f>L7-M7</f>
        <v>10</v>
      </c>
      <c r="O7">
        <f>IF(N7&gt;180,1,0)</f>
        <v>0</v>
      </c>
      <c r="P7">
        <f>IF(L7=A7,1,0)</f>
        <v>0</v>
      </c>
      <c r="Q7" t="str">
        <f t="shared" si="9"/>
        <v>LEFT</v>
      </c>
    </row>
    <row r="8" spans="1:18" x14ac:dyDescent="0.25">
      <c r="A8">
        <v>90</v>
      </c>
      <c r="B8">
        <v>220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1</v>
      </c>
      <c r="G8">
        <f t="shared" si="4"/>
        <v>1</v>
      </c>
      <c r="H8">
        <f t="shared" si="5"/>
        <v>1</v>
      </c>
      <c r="I8" t="str">
        <f t="shared" si="6"/>
        <v>LEFT</v>
      </c>
      <c r="K8" t="s">
        <v>9</v>
      </c>
      <c r="L8">
        <f t="shared" si="7"/>
        <v>220</v>
      </c>
      <c r="M8">
        <f t="shared" si="8"/>
        <v>90</v>
      </c>
      <c r="N8">
        <f>L8-M8</f>
        <v>130</v>
      </c>
      <c r="O8">
        <f>IF(N8&gt;180,1,0)</f>
        <v>0</v>
      </c>
      <c r="P8">
        <f>IF(L8=A8,1,0)</f>
        <v>0</v>
      </c>
      <c r="Q8" t="str">
        <f t="shared" si="9"/>
        <v>LEFT</v>
      </c>
    </row>
    <row r="9" spans="1:18" x14ac:dyDescent="0.25">
      <c r="A9">
        <v>90</v>
      </c>
      <c r="B9">
        <v>320</v>
      </c>
      <c r="C9">
        <f t="shared" si="0"/>
        <v>0</v>
      </c>
      <c r="D9">
        <f t="shared" si="1"/>
        <v>1</v>
      </c>
      <c r="E9">
        <f t="shared" si="2"/>
        <v>0</v>
      </c>
      <c r="F9">
        <f t="shared" si="3"/>
        <v>1</v>
      </c>
      <c r="G9">
        <f t="shared" si="4"/>
        <v>0</v>
      </c>
      <c r="H9">
        <f t="shared" si="5"/>
        <v>0</v>
      </c>
      <c r="I9" t="str">
        <f t="shared" si="6"/>
        <v>RIGHT</v>
      </c>
      <c r="K9" t="s">
        <v>10</v>
      </c>
      <c r="L9">
        <f t="shared" si="7"/>
        <v>320</v>
      </c>
      <c r="M9">
        <f t="shared" si="8"/>
        <v>90</v>
      </c>
      <c r="N9">
        <f>L9-M9</f>
        <v>230</v>
      </c>
      <c r="O9">
        <f>IF(N9&gt;180,1,0)</f>
        <v>1</v>
      </c>
      <c r="P9">
        <f>IF(L9=A9,1,0)</f>
        <v>0</v>
      </c>
      <c r="Q9" t="str">
        <f t="shared" si="9"/>
        <v>RIGHT</v>
      </c>
    </row>
    <row r="10" spans="1:18" x14ac:dyDescent="0.25">
      <c r="A10">
        <v>180</v>
      </c>
      <c r="B10">
        <v>30</v>
      </c>
      <c r="C10">
        <f t="shared" si="0"/>
        <v>1</v>
      </c>
      <c r="D10">
        <f t="shared" si="1"/>
        <v>0</v>
      </c>
      <c r="E10">
        <f t="shared" si="2"/>
        <v>0</v>
      </c>
      <c r="F10">
        <f t="shared" si="3"/>
        <v>0</v>
      </c>
      <c r="G10">
        <f t="shared" si="4"/>
        <v>1</v>
      </c>
      <c r="H10">
        <f t="shared" si="5"/>
        <v>0</v>
      </c>
      <c r="I10" t="str">
        <f t="shared" si="6"/>
        <v>RIGHT</v>
      </c>
      <c r="K10" t="s">
        <v>10</v>
      </c>
      <c r="L10">
        <f t="shared" si="7"/>
        <v>180</v>
      </c>
      <c r="M10">
        <f t="shared" si="8"/>
        <v>30</v>
      </c>
      <c r="N10">
        <f>L10-M10</f>
        <v>150</v>
      </c>
      <c r="O10">
        <f>IF(N10&gt;180,1,0)</f>
        <v>0</v>
      </c>
      <c r="P10">
        <f>IF(L10=A10,1,0)</f>
        <v>1</v>
      </c>
      <c r="Q10" t="str">
        <f t="shared" si="9"/>
        <v>RIGHT</v>
      </c>
    </row>
    <row r="11" spans="1:18" x14ac:dyDescent="0.25">
      <c r="A11">
        <v>180</v>
      </c>
      <c r="B11">
        <v>100</v>
      </c>
      <c r="C11">
        <f t="shared" si="0"/>
        <v>1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4"/>
        <v>1</v>
      </c>
      <c r="H11">
        <f t="shared" si="5"/>
        <v>0</v>
      </c>
      <c r="I11" t="str">
        <f t="shared" si="6"/>
        <v>RIGHT</v>
      </c>
      <c r="K11" t="s">
        <v>10</v>
      </c>
      <c r="L11">
        <f t="shared" si="7"/>
        <v>180</v>
      </c>
      <c r="M11">
        <f t="shared" si="8"/>
        <v>100</v>
      </c>
      <c r="N11">
        <f>L11-M11</f>
        <v>80</v>
      </c>
      <c r="O11">
        <f>IF(N11&gt;180,1,0)</f>
        <v>0</v>
      </c>
      <c r="P11">
        <f>IF(L11=A11,1,0)</f>
        <v>1</v>
      </c>
      <c r="Q11" t="str">
        <f t="shared" si="9"/>
        <v>RIGHT</v>
      </c>
    </row>
    <row r="12" spans="1:18" x14ac:dyDescent="0.25">
      <c r="A12">
        <v>180</v>
      </c>
      <c r="B12">
        <v>220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1</v>
      </c>
      <c r="G12">
        <f t="shared" si="4"/>
        <v>1</v>
      </c>
      <c r="H12">
        <f t="shared" si="5"/>
        <v>1</v>
      </c>
      <c r="I12" t="str">
        <f t="shared" si="6"/>
        <v>LEFT</v>
      </c>
      <c r="K12" t="s">
        <v>9</v>
      </c>
      <c r="L12">
        <f t="shared" si="7"/>
        <v>220</v>
      </c>
      <c r="M12">
        <f t="shared" si="8"/>
        <v>180</v>
      </c>
      <c r="N12">
        <f>L12-M12</f>
        <v>40</v>
      </c>
      <c r="O12">
        <f>IF(N12&gt;180,1,0)</f>
        <v>0</v>
      </c>
      <c r="P12">
        <f>IF(L12=A12,1,0)</f>
        <v>0</v>
      </c>
      <c r="Q12" t="str">
        <f t="shared" si="9"/>
        <v>LEFT</v>
      </c>
    </row>
    <row r="13" spans="1:18" x14ac:dyDescent="0.25">
      <c r="A13">
        <v>180</v>
      </c>
      <c r="B13">
        <v>320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1</v>
      </c>
      <c r="G13">
        <f t="shared" si="4"/>
        <v>1</v>
      </c>
      <c r="H13">
        <f t="shared" si="5"/>
        <v>1</v>
      </c>
      <c r="I13" t="str">
        <f t="shared" si="6"/>
        <v>LEFT</v>
      </c>
      <c r="K13" t="s">
        <v>9</v>
      </c>
      <c r="L13">
        <f t="shared" si="7"/>
        <v>320</v>
      </c>
      <c r="M13">
        <f t="shared" si="8"/>
        <v>180</v>
      </c>
      <c r="N13">
        <f>L13-M13</f>
        <v>140</v>
      </c>
      <c r="O13">
        <f>IF(N13&gt;180,1,0)</f>
        <v>0</v>
      </c>
      <c r="P13">
        <f>IF(L13=A13,1,0)</f>
        <v>0</v>
      </c>
      <c r="Q13" t="str">
        <f t="shared" si="9"/>
        <v>LEFT</v>
      </c>
    </row>
    <row r="14" spans="1:18" x14ac:dyDescent="0.25">
      <c r="A14">
        <v>350</v>
      </c>
      <c r="B14">
        <v>30</v>
      </c>
      <c r="C14">
        <f t="shared" si="0"/>
        <v>1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1</v>
      </c>
      <c r="H14">
        <f t="shared" si="5"/>
        <v>0</v>
      </c>
      <c r="I14" t="str">
        <f t="shared" si="6"/>
        <v>RIGHT</v>
      </c>
      <c r="K14" t="s">
        <v>9</v>
      </c>
      <c r="L14">
        <f t="shared" si="7"/>
        <v>350</v>
      </c>
      <c r="M14">
        <f t="shared" si="8"/>
        <v>30</v>
      </c>
      <c r="N14">
        <f>L14-M14</f>
        <v>320</v>
      </c>
      <c r="O14">
        <f>IF(N14&gt;180,1,0)</f>
        <v>1</v>
      </c>
      <c r="P14">
        <f>IF(L14=A14,1,0)</f>
        <v>1</v>
      </c>
      <c r="Q14" t="str">
        <f t="shared" si="9"/>
        <v>LEFT</v>
      </c>
      <c r="R14" t="s">
        <v>17</v>
      </c>
    </row>
    <row r="15" spans="1:18" x14ac:dyDescent="0.25">
      <c r="A15">
        <v>350</v>
      </c>
      <c r="B15">
        <v>95</v>
      </c>
      <c r="C15">
        <f t="shared" si="0"/>
        <v>1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1</v>
      </c>
      <c r="H15">
        <f t="shared" si="5"/>
        <v>0</v>
      </c>
      <c r="I15" t="str">
        <f t="shared" si="6"/>
        <v>RIGHT</v>
      </c>
      <c r="L15">
        <f t="shared" si="7"/>
        <v>350</v>
      </c>
      <c r="M15">
        <f t="shared" si="8"/>
        <v>95</v>
      </c>
      <c r="N15">
        <f>L15-M15</f>
        <v>255</v>
      </c>
      <c r="O15">
        <f>IF(N15&gt;180,1,0)</f>
        <v>1</v>
      </c>
      <c r="P15">
        <f>IF(L15=A15,1,0)</f>
        <v>1</v>
      </c>
      <c r="Q15" t="str">
        <f t="shared" si="9"/>
        <v>LEFT</v>
      </c>
    </row>
    <row r="16" spans="1:18" x14ac:dyDescent="0.25">
      <c r="A16">
        <v>350</v>
      </c>
      <c r="B16">
        <v>220</v>
      </c>
      <c r="C16">
        <f t="shared" si="0"/>
        <v>1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1</v>
      </c>
      <c r="H16">
        <f t="shared" si="5"/>
        <v>0</v>
      </c>
      <c r="I16" t="str">
        <f t="shared" si="6"/>
        <v>RIGHT</v>
      </c>
      <c r="L16">
        <f t="shared" si="7"/>
        <v>350</v>
      </c>
      <c r="M16">
        <f t="shared" si="8"/>
        <v>220</v>
      </c>
      <c r="N16">
        <f>L16-M16</f>
        <v>130</v>
      </c>
      <c r="O16">
        <f>IF(N16&gt;180,1,0)</f>
        <v>0</v>
      </c>
      <c r="P16">
        <f>IF(L16=A16,1,0)</f>
        <v>1</v>
      </c>
      <c r="Q16" t="str">
        <f t="shared" si="9"/>
        <v>RIGHT</v>
      </c>
    </row>
    <row r="17" spans="1:17" x14ac:dyDescent="0.25">
      <c r="A17">
        <v>350</v>
      </c>
      <c r="B17">
        <v>320</v>
      </c>
      <c r="C17">
        <f t="shared" si="0"/>
        <v>1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1</v>
      </c>
      <c r="H17">
        <f t="shared" si="5"/>
        <v>0</v>
      </c>
      <c r="I17" t="str">
        <f t="shared" si="6"/>
        <v>RIGHT</v>
      </c>
      <c r="L17">
        <f t="shared" si="7"/>
        <v>350</v>
      </c>
      <c r="M17">
        <f t="shared" si="8"/>
        <v>320</v>
      </c>
      <c r="N17">
        <f>L17-M17</f>
        <v>30</v>
      </c>
      <c r="O17">
        <f>IF(N17&gt;180,1,0)</f>
        <v>0</v>
      </c>
      <c r="P17">
        <f>IF(L17=A17,1,0)</f>
        <v>1</v>
      </c>
      <c r="Q17" t="str">
        <f t="shared" si="9"/>
        <v>RIGHT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Gurkin</dc:creator>
  <cp:lastModifiedBy>Gurkin</cp:lastModifiedBy>
  <dcterms:created xsi:type="dcterms:W3CDTF">2022-09-08T11:58:08Z</dcterms:created>
  <dcterms:modified xsi:type="dcterms:W3CDTF">2022-09-08T19:37:17Z</dcterms:modified>
</cp:coreProperties>
</file>