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200" windowHeight="94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O10" i="1" l="1"/>
  <c r="O8" i="1"/>
  <c r="O5" i="1"/>
  <c r="O18" i="1"/>
  <c r="O9" i="1" l="1"/>
  <c r="O11" i="1"/>
  <c r="O12" i="1"/>
  <c r="O13" i="1"/>
  <c r="O14" i="1"/>
  <c r="O15" i="1"/>
  <c r="O16" i="1"/>
  <c r="O17" i="1"/>
  <c r="O19" i="1"/>
  <c r="O20" i="1"/>
  <c r="O21" i="1"/>
  <c r="O22" i="1"/>
  <c r="O23" i="1"/>
  <c r="O24" i="1"/>
  <c r="O25" i="1"/>
  <c r="O6" i="1" l="1"/>
  <c r="O7" i="1"/>
  <c r="O3" i="1"/>
  <c r="O4" i="1"/>
</calcChain>
</file>

<file path=xl/comments1.xml><?xml version="1.0" encoding="utf-8"?>
<comments xmlns="http://schemas.openxmlformats.org/spreadsheetml/2006/main">
  <authors>
    <author>微软用户</author>
    <author>dell</author>
  </authors>
  <commentList>
    <comment ref="E5" authorId="0">
      <text>
        <r>
          <rPr>
            <b/>
            <sz val="9"/>
            <color indexed="81"/>
            <rFont val="宋体"/>
            <charset val="134"/>
          </rPr>
          <t>微软用户:</t>
        </r>
        <r>
          <rPr>
            <sz val="9"/>
            <color indexed="81"/>
            <rFont val="宋体"/>
            <charset val="134"/>
          </rPr>
          <t xml:space="preserve">
3.27张海连带、自身讨论问题声音过大</t>
        </r>
      </text>
    </comment>
    <comment ref="F5" authorId="0">
      <text>
        <r>
          <rPr>
            <b/>
            <sz val="9"/>
            <color indexed="81"/>
            <rFont val="宋体"/>
            <charset val="134"/>
          </rPr>
          <t>微软用户:</t>
        </r>
        <r>
          <rPr>
            <sz val="9"/>
            <color indexed="81"/>
            <rFont val="宋体"/>
            <charset val="134"/>
          </rPr>
          <t xml:space="preserve">
3.28杨磊张润哲连带</t>
        </r>
      </text>
    </comment>
    <comment ref="G5" authorId="0">
      <text>
        <r>
          <rPr>
            <b/>
            <sz val="9"/>
            <color indexed="81"/>
            <rFont val="宋体"/>
            <family val="3"/>
            <charset val="134"/>
          </rPr>
          <t>微软用户:</t>
        </r>
        <r>
          <rPr>
            <sz val="9"/>
            <color indexed="81"/>
            <rFont val="宋体"/>
            <family val="3"/>
            <charset val="134"/>
          </rPr>
          <t xml:space="preserve">
4.4张明媛连带</t>
        </r>
      </text>
    </comment>
    <comment ref="O5" authorId="1">
      <text>
        <r>
          <rPr>
            <b/>
            <sz val="9"/>
            <color indexed="81"/>
            <rFont val="宋体"/>
            <family val="3"/>
            <charset val="134"/>
          </rPr>
          <t>dell:</t>
        </r>
        <r>
          <rPr>
            <sz val="9"/>
            <color indexed="81"/>
            <rFont val="宋体"/>
            <family val="3"/>
            <charset val="134"/>
          </rPr>
          <t xml:space="preserve">
4.8-4.12组内无扣分
4.15-4.19组内无扣分
4.22-4.26组内无扣分</t>
        </r>
      </text>
    </comment>
    <comment ref="E6" authorId="0">
      <text>
        <r>
          <rPr>
            <b/>
            <sz val="9"/>
            <color indexed="81"/>
            <rFont val="宋体"/>
            <charset val="134"/>
          </rPr>
          <t>微软用户:</t>
        </r>
        <r>
          <rPr>
            <sz val="9"/>
            <color indexed="81"/>
            <rFont val="宋体"/>
            <charset val="134"/>
          </rPr>
          <t xml:space="preserve">
4.8中午迟到</t>
        </r>
      </text>
    </comment>
    <comment ref="E7" authorId="0">
      <text>
        <r>
          <rPr>
            <b/>
            <sz val="9"/>
            <color indexed="81"/>
            <rFont val="宋体"/>
            <charset val="134"/>
          </rPr>
          <t>微软用户:</t>
        </r>
        <r>
          <rPr>
            <sz val="9"/>
            <color indexed="81"/>
            <rFont val="宋体"/>
            <charset val="134"/>
          </rPr>
          <t xml:space="preserve">
3.28值日忘记关灯</t>
        </r>
      </text>
    </comment>
    <comment ref="F7" authorId="0">
      <text>
        <r>
          <rPr>
            <b/>
            <sz val="9"/>
            <color indexed="81"/>
            <rFont val="宋体"/>
            <charset val="134"/>
          </rPr>
          <t>微软用户:</t>
        </r>
        <r>
          <rPr>
            <sz val="9"/>
            <color indexed="81"/>
            <rFont val="宋体"/>
            <charset val="134"/>
          </rPr>
          <t xml:space="preserve">
4.8中午迟到</t>
        </r>
      </text>
    </comment>
    <comment ref="E8" authorId="0">
      <text>
        <r>
          <rPr>
            <b/>
            <sz val="9"/>
            <color indexed="81"/>
            <rFont val="宋体"/>
            <charset val="134"/>
          </rPr>
          <t>微软用户:</t>
        </r>
        <r>
          <rPr>
            <sz val="9"/>
            <color indexed="81"/>
            <rFont val="宋体"/>
            <charset val="134"/>
          </rPr>
          <t xml:space="preserve">
4.2马瑞阳迟到连带</t>
        </r>
      </text>
    </comment>
    <comment ref="F8" authorId="0">
      <text>
        <r>
          <rPr>
            <b/>
            <sz val="9"/>
            <color indexed="81"/>
            <rFont val="宋体"/>
            <charset val="134"/>
          </rPr>
          <t>微软用户:</t>
        </r>
        <r>
          <rPr>
            <sz val="9"/>
            <color indexed="81"/>
            <rFont val="宋体"/>
            <charset val="134"/>
          </rPr>
          <t xml:space="preserve">
4.8中午迟到、廖烽连带</t>
        </r>
      </text>
    </comment>
    <comment ref="O8" authorId="1">
      <text>
        <r>
          <rPr>
            <b/>
            <sz val="9"/>
            <color indexed="81"/>
            <rFont val="宋体"/>
            <family val="3"/>
            <charset val="134"/>
          </rPr>
          <t>dell:</t>
        </r>
        <r>
          <rPr>
            <sz val="9"/>
            <color indexed="81"/>
            <rFont val="宋体"/>
            <family val="3"/>
            <charset val="134"/>
          </rPr>
          <t xml:space="preserve">
4.15-4.19组内无扣分
4.22-4.26组内无扣分</t>
        </r>
      </text>
    </comment>
    <comment ref="E9" authorId="0">
      <text>
        <r>
          <rPr>
            <b/>
            <sz val="9"/>
            <color indexed="81"/>
            <rFont val="宋体"/>
            <charset val="134"/>
          </rPr>
          <t>微软用户:</t>
        </r>
        <r>
          <rPr>
            <sz val="9"/>
            <color indexed="81"/>
            <rFont val="宋体"/>
            <charset val="134"/>
          </rPr>
          <t xml:space="preserve">
3.28值日忘记关灯</t>
        </r>
      </text>
    </comment>
    <comment ref="E10" authorId="0">
      <text>
        <r>
          <rPr>
            <b/>
            <sz val="9"/>
            <color indexed="81"/>
            <rFont val="宋体"/>
            <charset val="134"/>
          </rPr>
          <t>微软用户:</t>
        </r>
        <r>
          <rPr>
            <sz val="9"/>
            <color indexed="81"/>
            <rFont val="宋体"/>
            <charset val="134"/>
          </rPr>
          <t xml:space="preserve">
3.28值日忘记关灯</t>
        </r>
      </text>
    </comment>
    <comment ref="F10" authorId="0">
      <text>
        <r>
          <rPr>
            <b/>
            <sz val="9"/>
            <color indexed="81"/>
            <rFont val="宋体"/>
            <charset val="134"/>
          </rPr>
          <t>微软用户:</t>
        </r>
        <r>
          <rPr>
            <sz val="9"/>
            <color indexed="81"/>
            <rFont val="宋体"/>
            <charset val="134"/>
          </rPr>
          <t xml:space="preserve">
4.8中午迟到、马圣秦连带</t>
        </r>
      </text>
    </comment>
    <comment ref="O10" authorId="1">
      <text>
        <r>
          <rPr>
            <b/>
            <sz val="9"/>
            <color indexed="81"/>
            <rFont val="宋体"/>
            <family val="3"/>
            <charset val="134"/>
          </rPr>
          <t>dell:</t>
        </r>
        <r>
          <rPr>
            <sz val="9"/>
            <color indexed="81"/>
            <rFont val="宋体"/>
            <family val="3"/>
            <charset val="134"/>
          </rPr>
          <t xml:space="preserve">
4.15-4.19组内无扣分
4.22-4.26组内无扣分</t>
        </r>
      </text>
    </comment>
    <comment ref="E11" authorId="0">
      <text>
        <r>
          <rPr>
            <b/>
            <sz val="9"/>
            <color indexed="81"/>
            <rFont val="宋体"/>
            <charset val="134"/>
          </rPr>
          <t>微软用户:</t>
        </r>
        <r>
          <rPr>
            <sz val="9"/>
            <color indexed="81"/>
            <rFont val="宋体"/>
            <charset val="134"/>
          </rPr>
          <t xml:space="preserve">
3.28讨论问题声音过大</t>
        </r>
      </text>
    </comment>
    <comment ref="E12" authorId="0">
      <text>
        <r>
          <rPr>
            <b/>
            <sz val="9"/>
            <color indexed="81"/>
            <rFont val="宋体"/>
            <charset val="134"/>
          </rPr>
          <t>微软用户:</t>
        </r>
        <r>
          <rPr>
            <sz val="9"/>
            <color indexed="81"/>
            <rFont val="宋体"/>
            <charset val="134"/>
          </rPr>
          <t xml:space="preserve">
3.28讨论问题声音过大</t>
        </r>
      </text>
    </comment>
    <comment ref="E16" authorId="0">
      <text>
        <r>
          <rPr>
            <b/>
            <sz val="9"/>
            <color indexed="81"/>
            <rFont val="宋体"/>
            <charset val="134"/>
          </rPr>
          <t>微软用户:</t>
        </r>
        <r>
          <rPr>
            <sz val="9"/>
            <color indexed="81"/>
            <rFont val="宋体"/>
            <charset val="134"/>
          </rPr>
          <t xml:space="preserve">
讨论问题声音过大</t>
        </r>
      </text>
    </comment>
    <comment ref="O18" authorId="1">
      <text>
        <r>
          <rPr>
            <b/>
            <sz val="9"/>
            <color indexed="81"/>
            <rFont val="宋体"/>
            <family val="3"/>
            <charset val="134"/>
          </rPr>
          <t>dell:
4.1-4.5组内无扣分</t>
        </r>
        <r>
          <rPr>
            <sz val="9"/>
            <color indexed="81"/>
            <rFont val="宋体"/>
            <family val="3"/>
            <charset val="134"/>
          </rPr>
          <t xml:space="preserve">
4.8-4.12组内无扣分
4.15-4.19组内无扣分
4.22-4.26组内无扣分</t>
        </r>
      </text>
    </comment>
    <comment ref="E22" authorId="0">
      <text>
        <r>
          <rPr>
            <b/>
            <sz val="9"/>
            <color indexed="81"/>
            <rFont val="宋体"/>
            <family val="3"/>
            <charset val="134"/>
          </rPr>
          <t>微软用户:</t>
        </r>
        <r>
          <rPr>
            <sz val="9"/>
            <color indexed="81"/>
            <rFont val="宋体"/>
            <family val="3"/>
            <charset val="134"/>
          </rPr>
          <t xml:space="preserve">
4.4看小说</t>
        </r>
      </text>
    </comment>
    <comment ref="E23" authorId="0">
      <text>
        <r>
          <rPr>
            <b/>
            <sz val="9"/>
            <color indexed="81"/>
            <rFont val="宋体"/>
            <charset val="134"/>
          </rPr>
          <t>微软用户:</t>
        </r>
        <r>
          <rPr>
            <sz val="9"/>
            <color indexed="81"/>
            <rFont val="宋体"/>
            <charset val="134"/>
          </rPr>
          <t xml:space="preserve">
3.28值日忘记关灯</t>
        </r>
      </text>
    </comment>
    <comment ref="E24" authorId="0">
      <text>
        <r>
          <rPr>
            <b/>
            <sz val="9"/>
            <color indexed="81"/>
            <rFont val="宋体"/>
            <charset val="134"/>
          </rPr>
          <t>微软用户:</t>
        </r>
        <r>
          <rPr>
            <sz val="9"/>
            <color indexed="81"/>
            <rFont val="宋体"/>
            <charset val="134"/>
          </rPr>
          <t xml:space="preserve">
3.28值日忘记关灯</t>
        </r>
      </text>
    </comment>
    <comment ref="E25" authorId="0">
      <text>
        <r>
          <rPr>
            <b/>
            <sz val="9"/>
            <color indexed="81"/>
            <rFont val="宋体"/>
            <charset val="134"/>
          </rPr>
          <t>微软用户:</t>
        </r>
        <r>
          <rPr>
            <sz val="9"/>
            <color indexed="81"/>
            <rFont val="宋体"/>
            <charset val="134"/>
          </rPr>
          <t xml:space="preserve">
4.2晚自习迟到</t>
        </r>
      </text>
    </comment>
  </commentList>
</comments>
</file>

<file path=xl/sharedStrings.xml><?xml version="1.0" encoding="utf-8"?>
<sst xmlns="http://schemas.openxmlformats.org/spreadsheetml/2006/main" count="34" uniqueCount="34">
  <si>
    <t>项目部成员名单</t>
  </si>
  <si>
    <t>班级</t>
  </si>
  <si>
    <t>序号</t>
  </si>
  <si>
    <t>姓名</t>
  </si>
  <si>
    <t>1班</t>
  </si>
  <si>
    <t>丁凯</t>
  </si>
  <si>
    <t>王浩</t>
  </si>
  <si>
    <t>郑浩然</t>
  </si>
  <si>
    <t>廖烽</t>
  </si>
  <si>
    <t>马圣秦</t>
  </si>
  <si>
    <t>王博辉</t>
  </si>
  <si>
    <t>王崇昂</t>
  </si>
  <si>
    <t>王春鑫</t>
  </si>
  <si>
    <t>张海</t>
  </si>
  <si>
    <t>张润哲</t>
  </si>
  <si>
    <t>年佳茹</t>
  </si>
  <si>
    <t>2班</t>
  </si>
  <si>
    <t>刘轩睿</t>
  </si>
  <si>
    <t>莫鑫源</t>
  </si>
  <si>
    <t>杨磊</t>
  </si>
  <si>
    <t>潘德新</t>
  </si>
  <si>
    <t>张天庆</t>
  </si>
  <si>
    <t>周宏政</t>
  </si>
  <si>
    <t>3班</t>
  </si>
  <si>
    <t>高浩博</t>
  </si>
  <si>
    <t>周昕壮</t>
  </si>
  <si>
    <t>张明媛</t>
  </si>
  <si>
    <t>5班</t>
  </si>
  <si>
    <t>贾海港</t>
  </si>
  <si>
    <t>王芷烽</t>
  </si>
  <si>
    <t>马瑞阳</t>
  </si>
  <si>
    <t>总分</t>
    <phoneticPr fontId="3" type="noConversion"/>
  </si>
  <si>
    <t>扣分</t>
    <phoneticPr fontId="3" type="noConversion"/>
  </si>
  <si>
    <t>合计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</si>
</sst>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Border="1">
      <alignment vertical="center"/>
    </xf>
    <xf numFmtId="0" fontId="4" fillId="0" borderId="5" xfId="0" applyFont="1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5" xfId="0" applyFont="1" applyBorder="1">
      <alignment vertical="center"/>
    </xf>
    <xf numFmtId="0" fontId="9" fillId="0" borderId="6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6"/>
  <sheetViews>
    <sheetView tabSelected="1" topLeftCell="A10" zoomScale="70" zoomScaleNormal="70" workbookViewId="0">
      <selection activeCell="O19" sqref="O19"/>
    </sheetView>
  </sheetViews>
  <sheetFormatPr defaultColWidth="9" defaultRowHeight="30" customHeight="1" x14ac:dyDescent="0.15"/>
  <cols>
    <col min="1" max="3" width="20.375" customWidth="1"/>
    <col min="4" max="4" width="38.5" customWidth="1"/>
  </cols>
  <sheetData>
    <row r="1" spans="1:15" ht="33" customHeight="1" x14ac:dyDescent="0.15">
      <c r="A1" s="15" t="s">
        <v>0</v>
      </c>
      <c r="B1" s="16"/>
      <c r="C1" s="16"/>
      <c r="D1" s="16"/>
      <c r="E1" s="3"/>
      <c r="F1" s="3"/>
      <c r="G1" s="3"/>
      <c r="H1" s="3"/>
      <c r="I1" s="3"/>
      <c r="J1" s="3"/>
      <c r="K1" s="3"/>
      <c r="L1" s="3"/>
      <c r="M1" s="3"/>
      <c r="N1" s="3"/>
      <c r="O1" s="4"/>
    </row>
    <row r="2" spans="1:15" ht="29.1" customHeight="1" x14ac:dyDescent="0.15">
      <c r="A2" s="12" t="s">
        <v>1</v>
      </c>
      <c r="B2" s="13" t="s">
        <v>2</v>
      </c>
      <c r="C2" s="13" t="s">
        <v>3</v>
      </c>
      <c r="D2" s="13" t="s">
        <v>31</v>
      </c>
      <c r="E2" s="14" t="s">
        <v>32</v>
      </c>
      <c r="F2" s="14"/>
      <c r="G2" s="14"/>
      <c r="H2" s="5"/>
      <c r="I2" s="5"/>
      <c r="J2" s="5"/>
      <c r="K2" s="5"/>
      <c r="L2" s="5"/>
      <c r="M2" s="5"/>
      <c r="N2" s="5"/>
      <c r="O2" s="7" t="s">
        <v>33</v>
      </c>
    </row>
    <row r="3" spans="1:15" ht="29.1" customHeight="1" x14ac:dyDescent="0.15">
      <c r="A3" s="17" t="s">
        <v>4</v>
      </c>
      <c r="B3" s="1">
        <v>1</v>
      </c>
      <c r="C3" s="1" t="s">
        <v>5</v>
      </c>
      <c r="D3" s="1">
        <v>100</v>
      </c>
      <c r="E3" s="5"/>
      <c r="F3" s="5"/>
      <c r="G3" s="6"/>
      <c r="H3" s="5"/>
      <c r="I3" s="5"/>
      <c r="J3" s="5"/>
      <c r="K3" s="5"/>
      <c r="L3" s="5"/>
      <c r="M3" s="5"/>
      <c r="N3" s="5"/>
      <c r="O3" s="7">
        <f t="shared" ref="O3:O4" si="0">D3-E3-F3-G3-H3-I3-J3-K3-L3-M3-N3</f>
        <v>100</v>
      </c>
    </row>
    <row r="4" spans="1:15" ht="29.1" customHeight="1" x14ac:dyDescent="0.15">
      <c r="A4" s="17"/>
      <c r="B4" s="1">
        <v>2</v>
      </c>
      <c r="C4" s="1" t="s">
        <v>6</v>
      </c>
      <c r="D4" s="1">
        <v>100</v>
      </c>
      <c r="E4" s="5"/>
      <c r="F4" s="5"/>
      <c r="G4" s="5"/>
      <c r="H4" s="5"/>
      <c r="I4" s="5"/>
      <c r="J4" s="5"/>
      <c r="K4" s="5"/>
      <c r="L4" s="5"/>
      <c r="M4" s="5"/>
      <c r="N4" s="5"/>
      <c r="O4" s="7">
        <f t="shared" si="0"/>
        <v>100</v>
      </c>
    </row>
    <row r="5" spans="1:15" ht="29.1" customHeight="1" x14ac:dyDescent="0.15">
      <c r="A5" s="17"/>
      <c r="B5" s="19">
        <v>3</v>
      </c>
      <c r="C5" s="19" t="s">
        <v>7</v>
      </c>
      <c r="D5" s="19">
        <v>100</v>
      </c>
      <c r="E5" s="20">
        <v>20</v>
      </c>
      <c r="F5" s="20">
        <v>20</v>
      </c>
      <c r="G5" s="20">
        <v>10</v>
      </c>
      <c r="H5" s="20"/>
      <c r="I5" s="20"/>
      <c r="J5" s="20"/>
      <c r="K5" s="20"/>
      <c r="L5" s="20"/>
      <c r="M5" s="20"/>
      <c r="N5" s="20"/>
      <c r="O5" s="21">
        <f>D5-E5-F5-G5-H5-I5-J5-K5-L5-M5-N5+5+5+5</f>
        <v>65</v>
      </c>
    </row>
    <row r="6" spans="1:15" ht="29.1" customHeight="1" x14ac:dyDescent="0.15">
      <c r="A6" s="17"/>
      <c r="B6" s="1">
        <v>4</v>
      </c>
      <c r="C6" s="1" t="s">
        <v>8</v>
      </c>
      <c r="D6" s="1">
        <v>100</v>
      </c>
      <c r="E6" s="5">
        <v>10</v>
      </c>
      <c r="F6" s="5"/>
      <c r="G6" s="5"/>
      <c r="H6" s="5"/>
      <c r="I6" s="5"/>
      <c r="J6" s="5"/>
      <c r="K6" s="5"/>
      <c r="L6" s="5"/>
      <c r="M6" s="5"/>
      <c r="N6" s="5"/>
      <c r="O6" s="7">
        <f t="shared" ref="O6:O25" si="1">D6-E6-F6-G6-H6-I6-J6-K6-L6-M6-N6</f>
        <v>90</v>
      </c>
    </row>
    <row r="7" spans="1:15" ht="29.1" customHeight="1" x14ac:dyDescent="0.15">
      <c r="A7" s="17"/>
      <c r="B7" s="1">
        <v>5</v>
      </c>
      <c r="C7" s="1" t="s">
        <v>9</v>
      </c>
      <c r="D7" s="8">
        <v>100</v>
      </c>
      <c r="E7" s="5">
        <v>10</v>
      </c>
      <c r="F7" s="5">
        <v>10</v>
      </c>
      <c r="G7" s="5"/>
      <c r="H7" s="5"/>
      <c r="I7" s="5"/>
      <c r="J7" s="5"/>
      <c r="K7" s="5"/>
      <c r="L7" s="5"/>
      <c r="M7" s="5"/>
      <c r="N7" s="5"/>
      <c r="O7" s="7">
        <f t="shared" si="1"/>
        <v>80</v>
      </c>
    </row>
    <row r="8" spans="1:15" ht="29.1" customHeight="1" x14ac:dyDescent="0.15">
      <c r="A8" s="17"/>
      <c r="B8" s="19">
        <v>6</v>
      </c>
      <c r="C8" s="19" t="s">
        <v>10</v>
      </c>
      <c r="D8" s="19">
        <v>100</v>
      </c>
      <c r="E8" s="20">
        <v>10</v>
      </c>
      <c r="F8" s="20">
        <v>20</v>
      </c>
      <c r="G8" s="20"/>
      <c r="H8" s="20"/>
      <c r="I8" s="20"/>
      <c r="J8" s="20"/>
      <c r="K8" s="20"/>
      <c r="L8" s="20"/>
      <c r="M8" s="20"/>
      <c r="N8" s="20"/>
      <c r="O8" s="21">
        <f>D8-E8-F8-G8-H8-I8-J8-K8-L8-M8-N8+5+5</f>
        <v>80</v>
      </c>
    </row>
    <row r="9" spans="1:15" ht="29.1" customHeight="1" x14ac:dyDescent="0.15">
      <c r="A9" s="17"/>
      <c r="B9" s="1">
        <v>7</v>
      </c>
      <c r="C9" s="1" t="s">
        <v>11</v>
      </c>
      <c r="D9" s="8">
        <v>100</v>
      </c>
      <c r="E9" s="5">
        <v>10</v>
      </c>
      <c r="F9" s="5"/>
      <c r="G9" s="5"/>
      <c r="H9" s="5"/>
      <c r="I9" s="5"/>
      <c r="J9" s="5"/>
      <c r="K9" s="5"/>
      <c r="L9" s="5"/>
      <c r="M9" s="5"/>
      <c r="N9" s="5"/>
      <c r="O9" s="7">
        <f t="shared" si="1"/>
        <v>90</v>
      </c>
    </row>
    <row r="10" spans="1:15" ht="29.1" customHeight="1" x14ac:dyDescent="0.15">
      <c r="A10" s="17"/>
      <c r="B10" s="19">
        <v>8</v>
      </c>
      <c r="C10" s="19" t="s">
        <v>12</v>
      </c>
      <c r="D10" s="19">
        <v>100</v>
      </c>
      <c r="E10" s="20">
        <v>10</v>
      </c>
      <c r="F10" s="20">
        <v>20</v>
      </c>
      <c r="G10" s="20"/>
      <c r="H10" s="20"/>
      <c r="I10" s="20"/>
      <c r="J10" s="20"/>
      <c r="K10" s="20"/>
      <c r="L10" s="20"/>
      <c r="M10" s="20"/>
      <c r="N10" s="20"/>
      <c r="O10" s="21">
        <f>D10-E10-F10-G10-H10-I10-J10-K10-L10-M10-N10+5+5</f>
        <v>80</v>
      </c>
    </row>
    <row r="11" spans="1:15" ht="29.1" customHeight="1" x14ac:dyDescent="0.15">
      <c r="A11" s="17"/>
      <c r="B11" s="1">
        <v>9</v>
      </c>
      <c r="C11" s="1" t="s">
        <v>13</v>
      </c>
      <c r="D11" s="1">
        <v>100</v>
      </c>
      <c r="E11" s="5">
        <v>10</v>
      </c>
      <c r="F11" s="5"/>
      <c r="G11" s="5"/>
      <c r="H11" s="5"/>
      <c r="I11" s="5"/>
      <c r="J11" s="5"/>
      <c r="K11" s="5"/>
      <c r="L11" s="5"/>
      <c r="M11" s="5"/>
      <c r="N11" s="5"/>
      <c r="O11" s="7">
        <f t="shared" si="1"/>
        <v>90</v>
      </c>
    </row>
    <row r="12" spans="1:15" ht="29.1" customHeight="1" x14ac:dyDescent="0.15">
      <c r="A12" s="17"/>
      <c r="B12" s="1">
        <v>10</v>
      </c>
      <c r="C12" s="1" t="s">
        <v>14</v>
      </c>
      <c r="D12" s="1">
        <v>100</v>
      </c>
      <c r="E12" s="5">
        <v>10</v>
      </c>
      <c r="F12" s="5"/>
      <c r="G12" s="5"/>
      <c r="H12" s="5"/>
      <c r="I12" s="5"/>
      <c r="J12" s="5"/>
      <c r="K12" s="5"/>
      <c r="L12" s="5"/>
      <c r="M12" s="5"/>
      <c r="N12" s="5"/>
      <c r="O12" s="7">
        <f t="shared" si="1"/>
        <v>90</v>
      </c>
    </row>
    <row r="13" spans="1:15" ht="29.1" customHeight="1" x14ac:dyDescent="0.15">
      <c r="A13" s="17"/>
      <c r="B13" s="1">
        <v>11</v>
      </c>
      <c r="C13" s="1" t="s">
        <v>15</v>
      </c>
      <c r="D13" s="1">
        <v>100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7">
        <f t="shared" si="1"/>
        <v>100</v>
      </c>
    </row>
    <row r="14" spans="1:15" ht="29.1" customHeight="1" x14ac:dyDescent="0.15">
      <c r="A14" s="17" t="s">
        <v>16</v>
      </c>
      <c r="B14" s="1">
        <v>12</v>
      </c>
      <c r="C14" s="1" t="s">
        <v>17</v>
      </c>
      <c r="D14" s="1">
        <v>100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7">
        <f t="shared" si="1"/>
        <v>100</v>
      </c>
    </row>
    <row r="15" spans="1:15" ht="29.1" customHeight="1" x14ac:dyDescent="0.15">
      <c r="A15" s="17"/>
      <c r="B15" s="1">
        <v>13</v>
      </c>
      <c r="C15" s="1" t="s">
        <v>18</v>
      </c>
      <c r="D15" s="1">
        <v>100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7">
        <f t="shared" si="1"/>
        <v>100</v>
      </c>
    </row>
    <row r="16" spans="1:15" ht="29.1" customHeight="1" x14ac:dyDescent="0.15">
      <c r="A16" s="17"/>
      <c r="B16" s="1">
        <v>14</v>
      </c>
      <c r="C16" s="1" t="s">
        <v>19</v>
      </c>
      <c r="D16" s="1">
        <v>100</v>
      </c>
      <c r="E16" s="5">
        <v>10</v>
      </c>
      <c r="F16" s="5"/>
      <c r="G16" s="5"/>
      <c r="H16" s="5"/>
      <c r="I16" s="5"/>
      <c r="J16" s="5"/>
      <c r="K16" s="5"/>
      <c r="L16" s="5"/>
      <c r="M16" s="5"/>
      <c r="N16" s="5"/>
      <c r="O16" s="7">
        <f t="shared" si="1"/>
        <v>90</v>
      </c>
    </row>
    <row r="17" spans="1:15" ht="29.1" customHeight="1" x14ac:dyDescent="0.15">
      <c r="A17" s="17"/>
      <c r="B17" s="1">
        <v>15</v>
      </c>
      <c r="C17" s="1" t="s">
        <v>20</v>
      </c>
      <c r="D17" s="1">
        <v>100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7">
        <f t="shared" si="1"/>
        <v>100</v>
      </c>
    </row>
    <row r="18" spans="1:15" ht="29.1" customHeight="1" x14ac:dyDescent="0.15">
      <c r="A18" s="17"/>
      <c r="B18" s="19">
        <v>16</v>
      </c>
      <c r="C18" s="19" t="s">
        <v>21</v>
      </c>
      <c r="D18" s="19">
        <v>100</v>
      </c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1">
        <f>D18-E18-F18-G18-H18-I18-J18-K18-L18-M18-N18+5+5+5+5</f>
        <v>120</v>
      </c>
    </row>
    <row r="19" spans="1:15" ht="29.1" customHeight="1" x14ac:dyDescent="0.15">
      <c r="A19" s="17"/>
      <c r="B19" s="1">
        <v>17</v>
      </c>
      <c r="C19" s="1" t="s">
        <v>22</v>
      </c>
      <c r="D19" s="1">
        <v>100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7">
        <f t="shared" si="1"/>
        <v>100</v>
      </c>
    </row>
    <row r="20" spans="1:15" ht="29.1" customHeight="1" x14ac:dyDescent="0.15">
      <c r="A20" s="17" t="s">
        <v>23</v>
      </c>
      <c r="B20" s="1">
        <v>18</v>
      </c>
      <c r="C20" s="1" t="s">
        <v>24</v>
      </c>
      <c r="D20" s="1">
        <v>100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7">
        <f t="shared" si="1"/>
        <v>100</v>
      </c>
    </row>
    <row r="21" spans="1:15" ht="29.1" customHeight="1" x14ac:dyDescent="0.15">
      <c r="A21" s="17"/>
      <c r="B21" s="1">
        <v>19</v>
      </c>
      <c r="C21" s="1" t="s">
        <v>25</v>
      </c>
      <c r="D21" s="1">
        <v>100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7">
        <f t="shared" si="1"/>
        <v>100</v>
      </c>
    </row>
    <row r="22" spans="1:15" ht="29.1" customHeight="1" x14ac:dyDescent="0.15">
      <c r="A22" s="17"/>
      <c r="B22" s="1">
        <v>20</v>
      </c>
      <c r="C22" s="1" t="s">
        <v>26</v>
      </c>
      <c r="D22" s="1">
        <v>100</v>
      </c>
      <c r="E22" s="5">
        <v>50</v>
      </c>
      <c r="F22" s="5"/>
      <c r="G22" s="5"/>
      <c r="H22" s="5"/>
      <c r="I22" s="5"/>
      <c r="J22" s="5"/>
      <c r="K22" s="5"/>
      <c r="L22" s="5"/>
      <c r="M22" s="5"/>
      <c r="N22" s="5"/>
      <c r="O22" s="7">
        <f t="shared" si="1"/>
        <v>50</v>
      </c>
    </row>
    <row r="23" spans="1:15" ht="29.1" customHeight="1" x14ac:dyDescent="0.15">
      <c r="A23" s="17" t="s">
        <v>27</v>
      </c>
      <c r="B23" s="1">
        <v>22</v>
      </c>
      <c r="C23" s="1" t="s">
        <v>28</v>
      </c>
      <c r="D23" s="8">
        <v>100</v>
      </c>
      <c r="E23" s="5">
        <v>10</v>
      </c>
      <c r="F23" s="5"/>
      <c r="G23" s="5"/>
      <c r="H23" s="5"/>
      <c r="I23" s="5"/>
      <c r="J23" s="5"/>
      <c r="K23" s="5"/>
      <c r="L23" s="5"/>
      <c r="M23" s="5"/>
      <c r="N23" s="5"/>
      <c r="O23" s="7">
        <f t="shared" si="1"/>
        <v>90</v>
      </c>
    </row>
    <row r="24" spans="1:15" ht="29.1" customHeight="1" x14ac:dyDescent="0.15">
      <c r="A24" s="17"/>
      <c r="B24" s="1">
        <v>23</v>
      </c>
      <c r="C24" s="1" t="s">
        <v>29</v>
      </c>
      <c r="D24" s="8">
        <v>100</v>
      </c>
      <c r="E24" s="5">
        <v>10</v>
      </c>
      <c r="F24" s="5"/>
      <c r="G24" s="5"/>
      <c r="H24" s="5"/>
      <c r="I24" s="5"/>
      <c r="J24" s="5"/>
      <c r="K24" s="5"/>
      <c r="L24" s="5"/>
      <c r="M24" s="5"/>
      <c r="N24" s="5"/>
      <c r="O24" s="7">
        <f t="shared" si="1"/>
        <v>90</v>
      </c>
    </row>
    <row r="25" spans="1:15" ht="29.1" customHeight="1" thickBot="1" x14ac:dyDescent="0.2">
      <c r="A25" s="18"/>
      <c r="B25" s="2">
        <v>24</v>
      </c>
      <c r="C25" s="2" t="s">
        <v>30</v>
      </c>
      <c r="D25" s="2">
        <v>100</v>
      </c>
      <c r="E25" s="9">
        <v>10</v>
      </c>
      <c r="F25" s="9"/>
      <c r="G25" s="9"/>
      <c r="H25" s="9"/>
      <c r="I25" s="9"/>
      <c r="J25" s="9"/>
      <c r="K25" s="9"/>
      <c r="L25" s="9"/>
      <c r="M25" s="9"/>
      <c r="N25" s="9"/>
      <c r="O25" s="10">
        <f t="shared" si="1"/>
        <v>90</v>
      </c>
    </row>
    <row r="26" spans="1:15" ht="29.1" customHeight="1" x14ac:dyDescent="0.15">
      <c r="A26" s="11"/>
    </row>
  </sheetData>
  <mergeCells count="5">
    <mergeCell ref="A1:D1"/>
    <mergeCell ref="A3:A13"/>
    <mergeCell ref="A14:A19"/>
    <mergeCell ref="A20:A22"/>
    <mergeCell ref="A23:A25"/>
  </mergeCells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dell</cp:lastModifiedBy>
  <dcterms:created xsi:type="dcterms:W3CDTF">2019-03-16T00:42:00Z</dcterms:created>
  <dcterms:modified xsi:type="dcterms:W3CDTF">2019-05-07T02:49:49Z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