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8C5EA0DA-DA78-B648-AC6A-A8329D07C48F}" xr6:coauthVersionLast="46" xr6:coauthVersionMax="46" xr10:uidLastSave="{00000000-0000-0000-0000-000000000000}"/>
  <bookViews>
    <workbookView xWindow="7280" yWindow="500" windowWidth="25600" windowHeight="14080" activeTab="2" xr2:uid="{EAFACA79-2713-F64A-93F0-32BC5F4A5388}"/>
  </bookViews>
  <sheets>
    <sheet name="waking_up_same_time" sheetId="1" r:id="rId1"/>
    <sheet name="melatonin" sheetId="3" r:id="rId2"/>
    <sheet name="sleep_method" sheetId="4" r:id="rId3"/>
    <sheet name="dunbar.html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D2" i="4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<sst xmlns="http://schemas.openxmlformats.org/spreadsheetml/2006/main" count="116" uniqueCount="40">
  <si>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</si>
  <si>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</si>
  <si>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</si>
  <si>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</si>
  <si>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</si>
  <si>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</si>
  <si>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</si>
  <si>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</si>
  <si>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</si>
  <si>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</si>
  <si>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</si>
  <si>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</si>
  <si>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</si>
  <si>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</si>
  <si>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</si>
  <si>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</si>
  <si>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</si>
  <si>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</si>
  <si>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</si>
  <si>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</si>
  <si>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</si>
  <si>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90:00 riding, fairly intense</t>
  </si>
  <si>
    <t>60:00 lifting, 90:00 walking</t>
  </si>
  <si>
    <t>120:00 riding</t>
  </si>
  <si>
    <t>4</t>
  </si>
  <si>
    <t>5</t>
  </si>
  <si>
    <t>3</t>
  </si>
  <si>
    <t>75:00 lifting, 30:00 rowing</t>
  </si>
  <si>
    <t>0:45</t>
  </si>
  <si>
    <t>75:00 lifting, 20:00 riding</t>
  </si>
  <si>
    <t>Ease of Waking (1 hard - 5 easy)</t>
  </si>
  <si>
    <t>2:15:00 riding</t>
  </si>
  <si>
    <t>75:00 lifting, 20:00 Airdyne</t>
  </si>
  <si>
    <t>2</t>
  </si>
  <si>
    <t>20:000 Airdyne</t>
  </si>
  <si>
    <t>75:00 lifting</t>
  </si>
  <si>
    <t>Last Food</t>
  </si>
  <si>
    <t>Last Food Before Bed</t>
  </si>
  <si>
    <t>Exer. Intensity</t>
  </si>
  <si>
    <t>Red Light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</si>
</sst>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7" formatCode="[$-409]d\-mmm\-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2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J31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1" max="1" width="10.83203125" style="2"/>
    <col min="2" max="2" width="5.6640625" style="1" bestFit="1" customWidth="1"/>
    <col min="3" max="3" width="5.83203125" style="1" bestFit="1" customWidth="1"/>
    <col min="4" max="4" width="5.33203125" style="1" bestFit="1" customWidth="1"/>
    <col min="5" max="5" width="17.1640625" style="1" bestFit="1" customWidth="1"/>
    <col min="6" max="6" width="27.83203125" style="5" bestFit="1" customWidth="1"/>
    <col min="7" max="7" width="12.5" style="5" bestFit="1" customWidth="1"/>
    <col min="8" max="8" width="27.5" style="7" bestFit="1" customWidth="1"/>
    <col min="9" max="9" width="13.5" style="2" bestFit="1" customWidth="1"/>
    <col min="10" max="10" width="22.83203125" style="2" bestFit="1" customWidth="1"/>
  </cols>
  <sheetData>
    <row r="1" spans="1:10" x14ac:dyDescent="0.2">
      <c r="A1" s="2" t="s">
        <v>7</v>
      </c>
      <c r="B1" s="1" t="s">
        <v>1</v>
      </c>
      <c r="C1" s="1" t="s">
        <v>0</v>
      </c>
      <c r="D1" s="1" t="s">
        <v>2</v>
      </c>
      <c r="E1" s="1" t="s">
        <v>8</v>
      </c>
      <c r="F1" s="5" t="s">
        <v>30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4">
        <v>44219</v>
      </c>
      <c r="B2" s="1">
        <v>0.90625</v>
      </c>
      <c r="C2" s="1">
        <v>0.1875</v>
      </c>
      <c r="D2" s="1">
        <f>(24-B2)+C2</f>
        <v>23.28125</v>
      </c>
      <c r="E2" s="1" t="s">
        <v>9</v>
      </c>
      <c r="F2" s="5" t="s">
        <v>24</v>
      </c>
      <c r="G2" s="5" t="s">
        <v>12</v>
      </c>
      <c r="H2" s="7" t="s">
        <v>6</v>
      </c>
      <c r="I2" s="3">
        <v>0.72916666666666663</v>
      </c>
      <c r="J2" s="2">
        <v>3</v>
      </c>
    </row>
    <row r="3" spans="1:10" x14ac:dyDescent="0.2">
      <c r="A3" s="4">
        <v>44220</v>
      </c>
      <c r="B3" s="1">
        <v>0.86458333333333337</v>
      </c>
      <c r="C3" s="1">
        <v>0.1875</v>
      </c>
      <c r="D3" s="1">
        <f t="shared" ref="D3:D22" si="0">(24-B3)+C3</f>
        <v>23.322916666666668</v>
      </c>
      <c r="E3" s="1" t="s">
        <v>9</v>
      </c>
      <c r="F3" s="5" t="s">
        <v>26</v>
      </c>
      <c r="G3" s="5" t="s">
        <v>12</v>
      </c>
      <c r="H3" s="7" t="s">
        <v>11</v>
      </c>
      <c r="I3" s="3">
        <v>0.72916666666666663</v>
      </c>
      <c r="J3" s="2">
        <v>2</v>
      </c>
    </row>
    <row r="4" spans="1:10" x14ac:dyDescent="0.2">
      <c r="A4" s="4">
        <v>44221</v>
      </c>
      <c r="B4" s="1">
        <v>0.91666666666666663</v>
      </c>
      <c r="C4" s="1">
        <v>0.1875</v>
      </c>
      <c r="D4" s="1">
        <f>(24-B4)+C4</f>
        <v>23.270833333333332</v>
      </c>
      <c r="E4" s="1" t="s">
        <v>9</v>
      </c>
      <c r="F4" s="5" t="s">
        <v>26</v>
      </c>
      <c r="G4" s="5" t="s">
        <v>13</v>
      </c>
      <c r="H4" s="7" t="s">
        <v>14</v>
      </c>
      <c r="I4" s="3">
        <v>0.78125</v>
      </c>
      <c r="J4" s="2">
        <v>4</v>
      </c>
    </row>
    <row r="5" spans="1:10" x14ac:dyDescent="0.2">
      <c r="A5" s="4">
        <v>44222</v>
      </c>
      <c r="B5" s="1">
        <v>0.9375</v>
      </c>
      <c r="C5" s="1">
        <v>0.1875</v>
      </c>
      <c r="D5" s="1">
        <f>(24-B5)+C5</f>
        <v>23.25</v>
      </c>
      <c r="E5" s="1" t="s">
        <v>9</v>
      </c>
      <c r="F5" s="5" t="s">
        <v>24</v>
      </c>
      <c r="G5" s="5" t="s">
        <v>19</v>
      </c>
      <c r="H5" s="7" t="s">
        <v>14</v>
      </c>
      <c r="I5" s="3">
        <v>0.77083333333333337</v>
      </c>
      <c r="J5" s="2">
        <v>4</v>
      </c>
    </row>
    <row r="6" spans="1:10" x14ac:dyDescent="0.2">
      <c r="A6" s="4">
        <v>44223</v>
      </c>
      <c r="B6" s="1">
        <v>1.0416666666666666E-2</v>
      </c>
      <c r="C6" s="1">
        <v>0.1875</v>
      </c>
      <c r="D6" s="1">
        <f t="shared" si="0"/>
        <v>24.177083333333332</v>
      </c>
      <c r="E6" s="1" t="s">
        <v>9</v>
      </c>
      <c r="F6" s="5" t="s">
        <v>26</v>
      </c>
      <c r="G6" s="5" t="s">
        <v>13</v>
      </c>
      <c r="H6" s="7" t="s">
        <v>14</v>
      </c>
      <c r="I6" s="3">
        <v>0.89583333333333337</v>
      </c>
      <c r="J6" s="2">
        <v>4</v>
      </c>
    </row>
    <row r="7" spans="1:10" x14ac:dyDescent="0.2">
      <c r="A7" s="4">
        <v>44224</v>
      </c>
      <c r="B7" s="1">
        <v>0.92708333333333337</v>
      </c>
      <c r="C7" s="1">
        <v>0.1875</v>
      </c>
      <c r="D7" s="1">
        <f t="shared" si="0"/>
        <v>23.260416666666668</v>
      </c>
      <c r="E7" s="1" t="s">
        <v>9</v>
      </c>
      <c r="F7" s="5" t="s">
        <v>26</v>
      </c>
      <c r="G7" s="5" t="s">
        <v>19</v>
      </c>
      <c r="H7" s="7" t="s">
        <v>20</v>
      </c>
      <c r="I7" s="3">
        <v>0.77083333333333337</v>
      </c>
      <c r="J7" s="2">
        <v>2</v>
      </c>
    </row>
    <row r="8" spans="1:10" x14ac:dyDescent="0.2">
      <c r="A8" s="4">
        <v>44225</v>
      </c>
      <c r="B8" s="1">
        <v>1.0416666666666666E-2</v>
      </c>
      <c r="C8" s="1">
        <v>0.1875</v>
      </c>
      <c r="D8" s="1">
        <f t="shared" si="0"/>
        <v>24.177083333333332</v>
      </c>
      <c r="E8" s="1" t="s">
        <v>9</v>
      </c>
      <c r="F8" s="5" t="s">
        <v>26</v>
      </c>
      <c r="G8" s="5" t="s">
        <v>19</v>
      </c>
      <c r="H8" s="7" t="s">
        <v>21</v>
      </c>
      <c r="I8" s="3">
        <v>0.77083333333333337</v>
      </c>
      <c r="J8" s="2">
        <v>3</v>
      </c>
    </row>
    <row r="9" spans="1:10" x14ac:dyDescent="0.2">
      <c r="A9" s="4">
        <v>44226</v>
      </c>
      <c r="B9" s="1">
        <v>0.91666666666666663</v>
      </c>
      <c r="C9" s="1">
        <v>0.1875</v>
      </c>
      <c r="D9" s="1">
        <f t="shared" si="0"/>
        <v>23.270833333333332</v>
      </c>
      <c r="E9" s="1" t="s">
        <v>9</v>
      </c>
      <c r="F9" s="5" t="s">
        <v>26</v>
      </c>
      <c r="G9" s="5" t="s">
        <v>13</v>
      </c>
      <c r="H9" s="7" t="s">
        <v>22</v>
      </c>
      <c r="I9" s="3">
        <v>0.83333333333333337</v>
      </c>
      <c r="J9" s="2">
        <v>3</v>
      </c>
    </row>
    <row r="10" spans="1:10" x14ac:dyDescent="0.2">
      <c r="A10" s="4">
        <v>44227</v>
      </c>
      <c r="B10" s="1">
        <v>0.875</v>
      </c>
      <c r="C10" s="1">
        <v>0.27083333333333331</v>
      </c>
      <c r="D10" s="1">
        <f t="shared" si="0"/>
        <v>23.395833333333332</v>
      </c>
      <c r="E10" s="1" t="s">
        <v>9</v>
      </c>
      <c r="F10" s="5">
        <v>2</v>
      </c>
      <c r="G10" s="5" t="s">
        <v>13</v>
      </c>
      <c r="H10" s="7" t="s">
        <v>23</v>
      </c>
      <c r="I10" s="3">
        <v>0.64583333333333337</v>
      </c>
      <c r="J10" s="2">
        <v>2</v>
      </c>
    </row>
    <row r="11" spans="1:10" x14ac:dyDescent="0.2">
      <c r="A11" s="4">
        <v>44228</v>
      </c>
      <c r="B11" s="1">
        <v>0.91666666666666663</v>
      </c>
      <c r="C11" s="1">
        <v>0.1875</v>
      </c>
      <c r="D11" s="1">
        <f t="shared" si="0"/>
        <v>23.270833333333332</v>
      </c>
      <c r="E11" s="1" t="s">
        <v>9</v>
      </c>
      <c r="F11" s="5" t="s">
        <v>25</v>
      </c>
      <c r="G11" s="5" t="s">
        <v>12</v>
      </c>
      <c r="H11" s="7" t="s">
        <v>14</v>
      </c>
      <c r="I11" s="3">
        <v>0.77083333333333337</v>
      </c>
      <c r="J11" s="2">
        <v>3</v>
      </c>
    </row>
    <row r="12" spans="1:10" x14ac:dyDescent="0.2">
      <c r="A12" s="4">
        <v>44229</v>
      </c>
      <c r="B12" s="1">
        <v>0.875</v>
      </c>
      <c r="C12" s="1">
        <v>0.1875</v>
      </c>
      <c r="D12" s="1">
        <f t="shared" si="0"/>
        <v>23.3125</v>
      </c>
      <c r="E12" s="1" t="s">
        <v>9</v>
      </c>
      <c r="F12" s="5" t="s">
        <v>26</v>
      </c>
      <c r="G12" s="5" t="s">
        <v>28</v>
      </c>
      <c r="H12" s="7" t="s">
        <v>27</v>
      </c>
      <c r="I12" s="3">
        <v>0.79166666666666663</v>
      </c>
      <c r="J12" s="2">
        <v>3</v>
      </c>
    </row>
    <row r="13" spans="1:10" x14ac:dyDescent="0.2">
      <c r="A13" s="4">
        <v>44230</v>
      </c>
      <c r="B13" s="1">
        <v>0.91666666666666663</v>
      </c>
      <c r="C13" s="1">
        <v>0.1875</v>
      </c>
      <c r="D13" s="1">
        <f t="shared" si="0"/>
        <v>23.270833333333332</v>
      </c>
      <c r="E13" s="1" t="s">
        <v>9</v>
      </c>
      <c r="F13" s="5" t="s">
        <v>24</v>
      </c>
      <c r="G13" s="5" t="s">
        <v>19</v>
      </c>
      <c r="H13" s="6" t="s">
        <v>14</v>
      </c>
      <c r="I13" s="3">
        <v>0.77083333333333337</v>
      </c>
      <c r="J13" s="2">
        <v>2</v>
      </c>
    </row>
    <row r="14" spans="1:10" x14ac:dyDescent="0.2">
      <c r="A14" s="4">
        <v>44231</v>
      </c>
      <c r="B14" s="1">
        <v>0.92708333333333337</v>
      </c>
      <c r="C14" s="1">
        <v>0.1875</v>
      </c>
      <c r="D14" s="1">
        <f t="shared" si="0"/>
        <v>23.260416666666668</v>
      </c>
      <c r="E14" s="1" t="s">
        <v>9</v>
      </c>
      <c r="F14" s="5" t="s">
        <v>26</v>
      </c>
      <c r="G14" s="5" t="s">
        <v>13</v>
      </c>
      <c r="H14" s="6" t="s">
        <v>14</v>
      </c>
      <c r="I14" s="3">
        <v>0.75</v>
      </c>
      <c r="J14" s="2">
        <v>3</v>
      </c>
    </row>
    <row r="15" spans="1:10" x14ac:dyDescent="0.2">
      <c r="A15" s="4">
        <v>44232</v>
      </c>
      <c r="B15" s="1">
        <v>0.89583333333333337</v>
      </c>
      <c r="C15" s="1">
        <v>0.1875</v>
      </c>
      <c r="D15" s="1">
        <f t="shared" si="0"/>
        <v>23.291666666666668</v>
      </c>
      <c r="E15" s="1" t="s">
        <v>9</v>
      </c>
      <c r="F15" s="5" t="s">
        <v>24</v>
      </c>
      <c r="G15" s="5" t="s">
        <v>12</v>
      </c>
      <c r="H15" s="7" t="s">
        <v>14</v>
      </c>
      <c r="I15" s="3">
        <v>0.79166666666666663</v>
      </c>
      <c r="J15" s="2">
        <v>4</v>
      </c>
    </row>
    <row r="16" spans="1:10" x14ac:dyDescent="0.2">
      <c r="A16" s="4">
        <v>44233</v>
      </c>
      <c r="B16" s="1">
        <v>0.94791666666666663</v>
      </c>
      <c r="C16" s="1">
        <v>0.22916666666666666</v>
      </c>
      <c r="D16" s="1">
        <f t="shared" si="0"/>
        <v>23.28125</v>
      </c>
      <c r="E16" s="1" t="s">
        <v>9</v>
      </c>
      <c r="F16" s="5" t="s">
        <v>24</v>
      </c>
      <c r="G16" s="5" t="s">
        <v>13</v>
      </c>
      <c r="H16" s="7" t="s">
        <v>29</v>
      </c>
      <c r="I16" s="3">
        <v>0.79166666666666663</v>
      </c>
      <c r="J16" s="2">
        <v>3</v>
      </c>
    </row>
    <row r="17" spans="1:10" x14ac:dyDescent="0.2">
      <c r="A17" s="4">
        <v>44234</v>
      </c>
      <c r="B17" s="1">
        <v>0.95833333333333337</v>
      </c>
      <c r="C17" s="1">
        <v>0.19444444444444445</v>
      </c>
      <c r="D17" s="1">
        <f t="shared" si="0"/>
        <v>23.236111111111111</v>
      </c>
      <c r="E17" s="1" t="s">
        <v>9</v>
      </c>
      <c r="F17" s="5" t="s">
        <v>24</v>
      </c>
      <c r="G17" s="5" t="s">
        <v>13</v>
      </c>
      <c r="H17" s="7" t="s">
        <v>31</v>
      </c>
      <c r="I17" s="3">
        <v>0.77083333333333337</v>
      </c>
      <c r="J17" s="2">
        <v>2</v>
      </c>
    </row>
    <row r="18" spans="1:10" x14ac:dyDescent="0.2">
      <c r="A18" s="4">
        <v>44235</v>
      </c>
      <c r="B18" s="1">
        <v>0.875</v>
      </c>
      <c r="C18" s="1">
        <v>0.1875</v>
      </c>
      <c r="D18" s="1">
        <f t="shared" si="0"/>
        <v>23.3125</v>
      </c>
      <c r="E18" s="1" t="s">
        <v>9</v>
      </c>
      <c r="F18" s="5" t="s">
        <v>25</v>
      </c>
      <c r="G18" s="5" t="s">
        <v>19</v>
      </c>
      <c r="H18" s="7" t="s">
        <v>14</v>
      </c>
      <c r="I18" s="3">
        <v>0.83333333333333337</v>
      </c>
      <c r="J18" s="2">
        <v>3</v>
      </c>
    </row>
    <row r="19" spans="1:10" x14ac:dyDescent="0.2">
      <c r="A19" s="4">
        <v>44236</v>
      </c>
      <c r="B19" s="1">
        <v>0.91666666666666663</v>
      </c>
      <c r="C19" s="1">
        <v>0.19444444444444445</v>
      </c>
      <c r="D19" s="1">
        <f t="shared" si="0"/>
        <v>23.277777777777775</v>
      </c>
      <c r="E19" s="1" t="s">
        <v>16</v>
      </c>
      <c r="F19" s="5" t="s">
        <v>26</v>
      </c>
      <c r="G19" s="5" t="s">
        <v>13</v>
      </c>
      <c r="H19" s="7" t="s">
        <v>32</v>
      </c>
      <c r="I19" s="3">
        <v>0.60416666666666663</v>
      </c>
      <c r="J19" s="2">
        <v>2</v>
      </c>
    </row>
    <row r="20" spans="1:10" x14ac:dyDescent="0.2">
      <c r="A20" s="4">
        <v>44237</v>
      </c>
      <c r="B20" s="1">
        <v>0.92708333333333337</v>
      </c>
      <c r="C20" s="1">
        <v>0.1875</v>
      </c>
      <c r="D20" s="1">
        <f t="shared" si="0"/>
        <v>23.260416666666668</v>
      </c>
      <c r="E20" s="1" t="s">
        <v>9</v>
      </c>
      <c r="F20" s="5" t="s">
        <v>33</v>
      </c>
      <c r="G20" s="5" t="s">
        <v>13</v>
      </c>
      <c r="H20" s="7" t="s">
        <v>14</v>
      </c>
      <c r="I20" s="3">
        <v>0.875</v>
      </c>
      <c r="J20" s="2">
        <v>2</v>
      </c>
    </row>
    <row r="21" spans="1:10" x14ac:dyDescent="0.2">
      <c r="A21" s="4">
        <v>44238</v>
      </c>
      <c r="B21" s="1">
        <v>0.9375</v>
      </c>
      <c r="C21" s="1">
        <v>0.1875</v>
      </c>
      <c r="D21" s="1">
        <f t="shared" si="0"/>
        <v>23.25</v>
      </c>
      <c r="E21" s="1" t="s">
        <v>9</v>
      </c>
      <c r="F21" s="5" t="s">
        <v>26</v>
      </c>
      <c r="G21" s="5" t="s">
        <v>13</v>
      </c>
      <c r="H21" s="7" t="s">
        <v>34</v>
      </c>
      <c r="I21" s="3">
        <v>0.77083333333333337</v>
      </c>
      <c r="J21" s="2">
        <v>3</v>
      </c>
    </row>
    <row r="22" spans="1:10" x14ac:dyDescent="0.2">
      <c r="A22" s="4">
        <v>44239</v>
      </c>
      <c r="B22" s="1">
        <v>0.875</v>
      </c>
      <c r="C22" s="1">
        <v>0.1875</v>
      </c>
      <c r="D22" s="1">
        <f t="shared" si="0"/>
        <v>23.3125</v>
      </c>
      <c r="E22" s="1" t="s">
        <v>9</v>
      </c>
      <c r="F22" s="5" t="s">
        <v>33</v>
      </c>
      <c r="G22" s="5" t="s">
        <v>19</v>
      </c>
      <c r="H22" s="7" t="s">
        <v>35</v>
      </c>
      <c r="I22" s="3">
        <v>0.79166666666666663</v>
      </c>
      <c r="J22" s="2">
        <v>2</v>
      </c>
    </row>
    <row r="23" spans="1:10" x14ac:dyDescent="0.2">
      <c r="A23" s="4"/>
    </row>
    <row r="24" spans="1:10" x14ac:dyDescent="0.2">
      <c r="A24" s="4"/>
    </row>
    <row r="25" spans="1:10" x14ac:dyDescent="0.2">
      <c r="A25" s="4"/>
    </row>
    <row r="26" spans="1:10" x14ac:dyDescent="0.2">
      <c r="A26" s="4"/>
    </row>
    <row r="27" spans="1:10" x14ac:dyDescent="0.2">
      <c r="A27" s="4"/>
    </row>
    <row r="28" spans="1:10" x14ac:dyDescent="0.2">
      <c r="A28" s="4"/>
    </row>
    <row r="29" spans="1:10" x14ac:dyDescent="0.2">
      <c r="A29" s="4"/>
    </row>
    <row r="30" spans="1:10" x14ac:dyDescent="0.2">
      <c r="A30" s="4"/>
    </row>
    <row r="31" spans="1:10" x14ac:dyDescent="0.2">
      <c r="A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2996-49EC-394C-BB6B-67D397B88DA3}">
  <dimension ref="A1:J63"/>
  <sheetViews>
    <sheetView workbookViewId="0">
      <pane ySplit="1" topLeftCell="A2" activePane="bottomLeft" state="frozen"/>
      <selection pane="bottomLeft" activeCell="D24" sqref="D24"/>
    </sheetView>
  </sheetViews>
  <sheetFormatPr baseColWidth="10" defaultRowHeight="16" x14ac:dyDescent="0.2"/>
  <cols>
    <col min="5" max="5" width="17.1640625" bestFit="1" customWidth="1"/>
    <col min="6" max="6" width="28.1640625" bestFit="1" customWidth="1"/>
    <col min="7" max="7" width="12.5" bestFit="1" customWidth="1"/>
    <col min="8" max="8" width="13.1640625" bestFit="1" customWidth="1"/>
    <col min="9" max="9" width="13.5" bestFit="1" customWidth="1"/>
    <col min="10" max="10" width="22.83203125" bestFit="1" customWidth="1"/>
  </cols>
  <sheetData>
    <row r="1" spans="1:10" x14ac:dyDescent="0.2">
      <c r="A1" s="2" t="s">
        <v>7</v>
      </c>
      <c r="B1" s="1" t="s">
        <v>1</v>
      </c>
      <c r="C1" s="1" t="s">
        <v>0</v>
      </c>
      <c r="D1" s="1" t="s">
        <v>2</v>
      </c>
      <c r="E1" s="1" t="s">
        <v>8</v>
      </c>
      <c r="F1" s="5" t="s">
        <v>30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8">
        <v>44261</v>
      </c>
    </row>
    <row r="3" spans="1:10" x14ac:dyDescent="0.2">
      <c r="A3" s="8">
        <v>44262</v>
      </c>
    </row>
    <row r="4" spans="1:10" x14ac:dyDescent="0.2">
      <c r="A4" s="8">
        <v>44263</v>
      </c>
    </row>
    <row r="5" spans="1:10" x14ac:dyDescent="0.2">
      <c r="A5" s="8">
        <v>44264</v>
      </c>
    </row>
    <row r="6" spans="1:10" x14ac:dyDescent="0.2">
      <c r="A6" s="8">
        <v>44265</v>
      </c>
    </row>
    <row r="7" spans="1:10" x14ac:dyDescent="0.2">
      <c r="A7" s="8">
        <v>44266</v>
      </c>
    </row>
    <row r="8" spans="1:10" x14ac:dyDescent="0.2">
      <c r="A8" s="8">
        <v>44267</v>
      </c>
    </row>
    <row r="9" spans="1:10" x14ac:dyDescent="0.2">
      <c r="A9" s="8">
        <v>44268</v>
      </c>
    </row>
    <row r="10" spans="1:10" x14ac:dyDescent="0.2">
      <c r="A10" s="8">
        <v>44269</v>
      </c>
    </row>
    <row r="11" spans="1:10" x14ac:dyDescent="0.2">
      <c r="A11" s="8">
        <v>44270</v>
      </c>
    </row>
    <row r="12" spans="1:10" x14ac:dyDescent="0.2">
      <c r="A12" s="8">
        <v>44271</v>
      </c>
    </row>
    <row r="13" spans="1:10" x14ac:dyDescent="0.2">
      <c r="A13" s="8">
        <v>44272</v>
      </c>
    </row>
    <row r="14" spans="1:10" x14ac:dyDescent="0.2">
      <c r="A14" s="8">
        <v>44273</v>
      </c>
    </row>
    <row r="15" spans="1:10" x14ac:dyDescent="0.2">
      <c r="A15" s="8">
        <v>44274</v>
      </c>
    </row>
    <row r="16" spans="1:10" x14ac:dyDescent="0.2">
      <c r="A16" s="8">
        <v>44275</v>
      </c>
    </row>
    <row r="17" spans="1:1" x14ac:dyDescent="0.2">
      <c r="A17" s="8">
        <v>44276</v>
      </c>
    </row>
    <row r="18" spans="1:1" x14ac:dyDescent="0.2">
      <c r="A18" s="8">
        <v>44277</v>
      </c>
    </row>
    <row r="19" spans="1:1" x14ac:dyDescent="0.2">
      <c r="A19" s="8">
        <v>44278</v>
      </c>
    </row>
    <row r="20" spans="1:1" x14ac:dyDescent="0.2">
      <c r="A20" s="8">
        <v>44279</v>
      </c>
    </row>
    <row r="21" spans="1:1" x14ac:dyDescent="0.2">
      <c r="A21" s="8">
        <v>44280</v>
      </c>
    </row>
    <row r="22" spans="1:1" x14ac:dyDescent="0.2">
      <c r="A22" s="8">
        <v>44281</v>
      </c>
    </row>
    <row r="23" spans="1:1" x14ac:dyDescent="0.2">
      <c r="A23" s="8">
        <v>44282</v>
      </c>
    </row>
    <row r="24" spans="1:1" x14ac:dyDescent="0.2">
      <c r="A24" s="8">
        <v>44283</v>
      </c>
    </row>
    <row r="25" spans="1:1" x14ac:dyDescent="0.2">
      <c r="A25" s="8">
        <v>44284</v>
      </c>
    </row>
    <row r="26" spans="1:1" x14ac:dyDescent="0.2">
      <c r="A26" s="8">
        <v>44285</v>
      </c>
    </row>
    <row r="27" spans="1:1" x14ac:dyDescent="0.2">
      <c r="A27" s="8">
        <v>44286</v>
      </c>
    </row>
    <row r="28" spans="1:1" x14ac:dyDescent="0.2">
      <c r="A28" s="8">
        <v>44287</v>
      </c>
    </row>
    <row r="29" spans="1:1" x14ac:dyDescent="0.2">
      <c r="A29" s="8">
        <v>44288</v>
      </c>
    </row>
    <row r="30" spans="1:1" x14ac:dyDescent="0.2">
      <c r="A30" s="8">
        <v>44289</v>
      </c>
    </row>
    <row r="31" spans="1:1" x14ac:dyDescent="0.2">
      <c r="A31" s="8">
        <v>44290</v>
      </c>
    </row>
    <row r="32" spans="1:1" x14ac:dyDescent="0.2">
      <c r="A32" s="8">
        <v>44291</v>
      </c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E605-A7C1-0A40-879F-B8639AF1C7DE}">
  <dimension ref="A1:I60"/>
  <sheetViews>
    <sheetView tabSelected="1" workbookViewId="0">
      <selection activeCell="I3" sqref="I3"/>
    </sheetView>
  </sheetViews>
  <sheetFormatPr baseColWidth="10" defaultRowHeight="16" x14ac:dyDescent="0.2"/>
  <cols>
    <col min="1" max="1" width="12" style="10" bestFit="1" customWidth="1"/>
    <col min="2" max="2" width="5.6640625" bestFit="1" customWidth="1"/>
    <col min="3" max="3" width="5.83203125" bestFit="1" customWidth="1"/>
    <col min="4" max="4" width="5.5" customWidth="1"/>
    <col min="5" max="5" width="9.1640625" bestFit="1" customWidth="1"/>
    <col min="6" max="6" width="19" bestFit="1" customWidth="1"/>
    <col min="7" max="7" width="12.6640625" style="13" bestFit="1" customWidth="1"/>
    <col min="8" max="8" width="12.6640625" style="15" customWidth="1"/>
    <col min="9" max="9" width="12.5" style="15" bestFit="1" customWidth="1"/>
  </cols>
  <sheetData>
    <row r="1" spans="1:9" x14ac:dyDescent="0.2">
      <c r="A1" s="9" t="s">
        <v>7</v>
      </c>
      <c r="B1" s="1" t="s">
        <v>1</v>
      </c>
      <c r="C1" s="1" t="s">
        <v>0</v>
      </c>
      <c r="D1" s="1" t="s">
        <v>2</v>
      </c>
      <c r="E1" s="1" t="s">
        <v>36</v>
      </c>
      <c r="F1" s="1" t="s">
        <v>37</v>
      </c>
      <c r="G1" s="12" t="s">
        <v>38</v>
      </c>
      <c r="H1" s="14" t="s">
        <v>39</v>
      </c>
      <c r="I1" s="14" t="s">
        <v>3</v>
      </c>
    </row>
    <row r="2" spans="1:9" x14ac:dyDescent="0.2">
      <c r="A2" s="10">
        <v>44327</v>
      </c>
      <c r="B2" s="11">
        <v>0.91666666666666663</v>
      </c>
      <c r="C2" s="11">
        <v>0.1875</v>
      </c>
      <c r="D2" s="11">
        <f>(24-B2)+C2</f>
        <v>23.270833333333332</v>
      </c>
      <c r="E2" s="11">
        <v>0.83333333333333337</v>
      </c>
      <c r="F2" s="11">
        <f>B2-E2</f>
        <v>8.3333333333333259E-2</v>
      </c>
      <c r="G2" s="13">
        <v>0</v>
      </c>
      <c r="H2" s="15">
        <v>15</v>
      </c>
      <c r="I2" s="15">
        <v>15</v>
      </c>
    </row>
    <row r="3" spans="1:9" x14ac:dyDescent="0.2">
      <c r="A3" s="10">
        <v>44328</v>
      </c>
    </row>
    <row r="4" spans="1:9" x14ac:dyDescent="0.2">
      <c r="A4" s="10">
        <v>44329</v>
      </c>
    </row>
    <row r="5" spans="1:9" x14ac:dyDescent="0.2">
      <c r="A5" s="10">
        <v>44330</v>
      </c>
    </row>
    <row r="6" spans="1:9" x14ac:dyDescent="0.2">
      <c r="A6" s="10">
        <v>44331</v>
      </c>
    </row>
    <row r="7" spans="1:9" x14ac:dyDescent="0.2">
      <c r="A7" s="10">
        <v>44332</v>
      </c>
    </row>
    <row r="8" spans="1:9" x14ac:dyDescent="0.2">
      <c r="A8" s="10">
        <v>44333</v>
      </c>
    </row>
    <row r="9" spans="1:9" x14ac:dyDescent="0.2">
      <c r="A9" s="10">
        <v>44334</v>
      </c>
    </row>
    <row r="10" spans="1:9" x14ac:dyDescent="0.2">
      <c r="A10" s="10">
        <v>44335</v>
      </c>
    </row>
    <row r="11" spans="1:9" x14ac:dyDescent="0.2">
      <c r="A11" s="10">
        <v>44336</v>
      </c>
    </row>
    <row r="12" spans="1:9" x14ac:dyDescent="0.2">
      <c r="A12" s="10">
        <v>44337</v>
      </c>
    </row>
    <row r="13" spans="1:9" x14ac:dyDescent="0.2">
      <c r="A13" s="10">
        <v>44338</v>
      </c>
    </row>
    <row r="14" spans="1:9" x14ac:dyDescent="0.2">
      <c r="A14" s="10">
        <v>44339</v>
      </c>
    </row>
    <row r="15" spans="1:9" x14ac:dyDescent="0.2">
      <c r="A15" s="10">
        <v>44340</v>
      </c>
    </row>
    <row r="16" spans="1:9" x14ac:dyDescent="0.2">
      <c r="A16" s="10">
        <v>44341</v>
      </c>
    </row>
    <row r="17" spans="1:1" x14ac:dyDescent="0.2">
      <c r="A17" s="10">
        <v>44342</v>
      </c>
    </row>
    <row r="18" spans="1:1" x14ac:dyDescent="0.2">
      <c r="A18" s="10">
        <v>44343</v>
      </c>
    </row>
    <row r="19" spans="1:1" x14ac:dyDescent="0.2">
      <c r="A19" s="10">
        <v>44344</v>
      </c>
    </row>
    <row r="20" spans="1:1" x14ac:dyDescent="0.2">
      <c r="A20" s="10">
        <v>44345</v>
      </c>
    </row>
    <row r="21" spans="1:1" x14ac:dyDescent="0.2">
      <c r="A21" s="10">
        <v>44346</v>
      </c>
    </row>
    <row r="22" spans="1:1" x14ac:dyDescent="0.2">
      <c r="A22" s="10">
        <v>44347</v>
      </c>
    </row>
    <row r="23" spans="1:1" x14ac:dyDescent="0.2">
      <c r="A23" s="10">
        <v>44348</v>
      </c>
    </row>
    <row r="24" spans="1:1" x14ac:dyDescent="0.2">
      <c r="A24" s="10">
        <v>44349</v>
      </c>
    </row>
    <row r="25" spans="1:1" x14ac:dyDescent="0.2">
      <c r="A25" s="10">
        <v>44350</v>
      </c>
    </row>
    <row r="26" spans="1:1" x14ac:dyDescent="0.2">
      <c r="A26" s="10">
        <v>44351</v>
      </c>
    </row>
    <row r="27" spans="1:1" x14ac:dyDescent="0.2">
      <c r="A27" s="10">
        <v>44352</v>
      </c>
    </row>
    <row r="28" spans="1:1" x14ac:dyDescent="0.2">
      <c r="A28" s="10">
        <v>44353</v>
      </c>
    </row>
    <row r="29" spans="1:1" x14ac:dyDescent="0.2">
      <c r="A29" s="10">
        <v>44354</v>
      </c>
    </row>
    <row r="30" spans="1:1" x14ac:dyDescent="0.2">
      <c r="A30" s="10">
        <v>44355</v>
      </c>
    </row>
    <row r="31" spans="1:1" x14ac:dyDescent="0.2">
      <c r="A31" s="10">
        <v>44356</v>
      </c>
    </row>
    <row r="32" spans="1:1" x14ac:dyDescent="0.2">
      <c r="A32" s="10">
        <v>44357</v>
      </c>
    </row>
    <row r="33" spans="1:1" x14ac:dyDescent="0.2">
      <c r="A33" s="10">
        <v>44358</v>
      </c>
    </row>
    <row r="34" spans="1:1" x14ac:dyDescent="0.2">
      <c r="A34" s="10">
        <v>44359</v>
      </c>
    </row>
    <row r="35" spans="1:1" x14ac:dyDescent="0.2">
      <c r="A35" s="10">
        <v>44360</v>
      </c>
    </row>
    <row r="36" spans="1:1" x14ac:dyDescent="0.2">
      <c r="A36" s="10">
        <v>44361</v>
      </c>
    </row>
    <row r="37" spans="1:1" x14ac:dyDescent="0.2">
      <c r="A37" s="10">
        <v>44362</v>
      </c>
    </row>
    <row r="38" spans="1:1" x14ac:dyDescent="0.2">
      <c r="A38" s="10">
        <v>44363</v>
      </c>
    </row>
    <row r="39" spans="1:1" x14ac:dyDescent="0.2">
      <c r="A39" s="10">
        <v>44364</v>
      </c>
    </row>
    <row r="40" spans="1:1" x14ac:dyDescent="0.2">
      <c r="A40" s="10">
        <v>44365</v>
      </c>
    </row>
    <row r="41" spans="1:1" x14ac:dyDescent="0.2">
      <c r="A41" s="10">
        <v>44366</v>
      </c>
    </row>
    <row r="42" spans="1:1" x14ac:dyDescent="0.2">
      <c r="A42" s="10">
        <v>44367</v>
      </c>
    </row>
    <row r="43" spans="1:1" x14ac:dyDescent="0.2">
      <c r="A43" s="10">
        <v>44368</v>
      </c>
    </row>
    <row r="44" spans="1:1" x14ac:dyDescent="0.2">
      <c r="A44" s="10">
        <v>44369</v>
      </c>
    </row>
    <row r="45" spans="1:1" x14ac:dyDescent="0.2">
      <c r="A45" s="10">
        <v>44370</v>
      </c>
    </row>
    <row r="46" spans="1:1" x14ac:dyDescent="0.2">
      <c r="A46" s="10">
        <v>44371</v>
      </c>
    </row>
    <row r="47" spans="1:1" x14ac:dyDescent="0.2">
      <c r="A47" s="10">
        <v>44372</v>
      </c>
    </row>
    <row r="48" spans="1:1" x14ac:dyDescent="0.2">
      <c r="A48" s="10">
        <v>44373</v>
      </c>
    </row>
    <row r="49" spans="1:1" x14ac:dyDescent="0.2">
      <c r="A49" s="10">
        <v>44374</v>
      </c>
    </row>
    <row r="50" spans="1:1" x14ac:dyDescent="0.2">
      <c r="A50" s="10">
        <v>44375</v>
      </c>
    </row>
    <row r="51" spans="1:1" x14ac:dyDescent="0.2">
      <c r="A51" s="10">
        <v>44376</v>
      </c>
    </row>
    <row r="52" spans="1:1" x14ac:dyDescent="0.2">
      <c r="A52" s="10">
        <v>44377</v>
      </c>
    </row>
    <row r="53" spans="1:1" x14ac:dyDescent="0.2">
      <c r="A53" s="10">
        <v>44378</v>
      </c>
    </row>
    <row r="54" spans="1:1" x14ac:dyDescent="0.2">
      <c r="A54" s="10">
        <v>44379</v>
      </c>
    </row>
    <row r="55" spans="1:1" x14ac:dyDescent="0.2">
      <c r="A55" s="10">
        <v>44380</v>
      </c>
    </row>
    <row r="56" spans="1:1" x14ac:dyDescent="0.2">
      <c r="A56" s="10">
        <v>44381</v>
      </c>
    </row>
    <row r="57" spans="1:1" x14ac:dyDescent="0.2">
      <c r="A57" s="10">
        <v>44382</v>
      </c>
    </row>
    <row r="58" spans="1:1" x14ac:dyDescent="0.2">
      <c r="A58" s="10">
        <v>44383</v>
      </c>
    </row>
    <row r="59" spans="1:1" x14ac:dyDescent="0.2">
      <c r="A59" s="10">
        <v>44384</v>
      </c>
    </row>
    <row r="60" spans="1:1" x14ac:dyDescent="0.2">
      <c r="A60" s="10">
        <v>44385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E24" sqref="E24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waking_up_same_time</vt:lpstr>
      <vt:lpstr>melatonin</vt:lpstr>
      <vt:lpstr>sleep_method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2021-05-12T02:20:35Z</dcterms:modified>
</cp:coreProperties>
</file>