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A196AA55-C918-6744-808C-6CA6945E061D}" xr6:coauthVersionLast="45" xr6:coauthVersionMax="45" xr10:uidLastSave="{00000000-0000-0000-0000-000000000000}"/>
  <bookViews>
    <workbookView xWindow="0" yWindow="460" windowWidth="25600" windowHeight="14520" xr2:uid="{8C115A99-B9CE-6445-A2D2-73F1E7CF0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11" i="1"/>
  <c r="I10" i="1"/>
  <c r="I9" i="1"/>
  <c r="I8" i="1"/>
  <c r="I7" i="1"/>
  <c r="I6" i="1"/>
  <c r="I5" i="1"/>
  <c r="I4" i="1"/>
  <c r="I3" i="1"/>
  <c r="H5" i="1"/>
  <c r="H6" i="1" s="1"/>
  <c r="H7" i="1" s="1"/>
  <c r="H8" i="1" s="1"/>
  <c r="H9" i="1" s="1"/>
  <c r="H10" i="1" s="1"/>
  <c r="H11" i="1" s="1"/>
  <c r="H12" i="1" s="1"/>
  <c r="H4" i="1"/>
  <c r="D25" i="1" l="1"/>
  <c r="C25" i="1"/>
  <c r="B25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I12" i="1" s="1"/>
  <c r="G23" i="1"/>
  <c r="G4" i="1"/>
  <c r="G3" i="1"/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<sst xmlns="http://schemas.openxmlformats.org/spreadsheetml/2006/main" count="12" uniqueCount="7">
  <si>
    <t>Missed</t>
  </si>
  <si>
    <t>Total</t>
  </si>
  <si>
    <t>Percentage Missed</t>
  </si>
  <si>
    <t>Alternating Days</t>
  </si>
  <si>
    <t>Day</t>
  </si>
  <si>
    <t>Every Day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</si>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</sst>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Every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ser>
          <c:idx val="1"/>
          <c:order val="1"/>
          <c:tx>
            <c:v>Alternating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6.8181818181818175</c:v>
                </c:pt>
                <c:pt idx="1">
                  <c:v>6</c:v>
                </c:pt>
                <c:pt idx="2">
                  <c:v>8.7719298245614024</c:v>
                </c:pt>
                <c:pt idx="3">
                  <c:v>1.9230769230769231</c:v>
                </c:pt>
                <c:pt idx="4">
                  <c:v>10.638297872340425</c:v>
                </c:pt>
                <c:pt idx="5">
                  <c:v>4.0816326530612246</c:v>
                </c:pt>
                <c:pt idx="6">
                  <c:v>9.0909090909090917</c:v>
                </c:pt>
                <c:pt idx="7">
                  <c:v>15.909090909090908</c:v>
                </c:pt>
                <c:pt idx="8">
                  <c:v>0</c:v>
                </c:pt>
                <c:pt idx="9">
                  <c:v>13.636363636363635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F-FF4C-B6CF-75DE5EBF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6</xdr:row>
      <xdr:rowOff>177800</xdr:rowOff>
    </xdr:from>
    <xdr:to>
      <xdr:col>17</xdr:col>
      <xdr:colOff>723900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I25"/>
  <sheetViews>
    <sheetView tabSelected="1" workbookViewId="0">
      <selection activeCell="I26" sqref="I26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9" x14ac:dyDescent="0.2">
      <c r="B1" s="2" t="s">
        <v>5</v>
      </c>
      <c r="C1" s="2"/>
      <c r="D1" s="2"/>
      <c r="E1" s="2" t="s">
        <v>3</v>
      </c>
      <c r="F1" s="2"/>
      <c r="G1" s="2"/>
      <c r="H1" s="2"/>
      <c r="I1" s="2"/>
    </row>
    <row r="2" spans="1:9" x14ac:dyDescent="0.2">
      <c r="A2" t="s">
        <v>4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4</v>
      </c>
      <c r="I2" t="s">
        <v>0</v>
      </c>
    </row>
    <row r="3" spans="1:9" x14ac:dyDescent="0.2">
      <c r="A3">
        <v>1</v>
      </c>
      <c r="B3">
        <v>4</v>
      </c>
      <c r="C3">
        <v>27</v>
      </c>
      <c r="D3">
        <f>B3/C3*100</f>
        <v>14.814814814814813</v>
      </c>
      <c r="E3" s="1"/>
      <c r="F3" s="1"/>
      <c r="G3" s="1" t="e">
        <f>E3/F3*100</f>
        <v>#DIV/0!</v>
      </c>
      <c r="H3">
        <v>1</v>
      </c>
      <c r="I3">
        <f>G4</f>
        <v>6.8181818181818175</v>
      </c>
    </row>
    <row r="4" spans="1:9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  <c r="E4">
        <v>3</v>
      </c>
      <c r="F4">
        <v>44</v>
      </c>
      <c r="G4">
        <f>E4/F4*100</f>
        <v>6.8181818181818175</v>
      </c>
      <c r="H4">
        <f>H3+2</f>
        <v>3</v>
      </c>
      <c r="I4">
        <f>G6</f>
        <v>6</v>
      </c>
    </row>
    <row r="5" spans="1:9" x14ac:dyDescent="0.2">
      <c r="A5">
        <v>3</v>
      </c>
      <c r="B5">
        <v>2</v>
      </c>
      <c r="C5">
        <v>28</v>
      </c>
      <c r="D5">
        <f t="shared" si="0"/>
        <v>7.1428571428571423</v>
      </c>
      <c r="E5" s="1"/>
      <c r="F5" s="1"/>
      <c r="G5" s="1" t="e">
        <f t="shared" ref="G5:G23" si="1">E5/F5*100</f>
        <v>#DIV/0!</v>
      </c>
      <c r="H5">
        <f t="shared" ref="H5:H13" si="2">H4+2</f>
        <v>5</v>
      </c>
      <c r="I5">
        <f>G8</f>
        <v>8.7719298245614024</v>
      </c>
    </row>
    <row r="6" spans="1:9" x14ac:dyDescent="0.2">
      <c r="A6">
        <v>4</v>
      </c>
      <c r="B6">
        <v>1</v>
      </c>
      <c r="C6">
        <v>31</v>
      </c>
      <c r="D6">
        <f t="shared" si="0"/>
        <v>3.225806451612903</v>
      </c>
      <c r="E6">
        <v>3</v>
      </c>
      <c r="F6">
        <v>50</v>
      </c>
      <c r="G6">
        <f t="shared" si="1"/>
        <v>6</v>
      </c>
      <c r="H6">
        <f t="shared" si="2"/>
        <v>7</v>
      </c>
      <c r="I6">
        <f>G10</f>
        <v>1.9230769230769231</v>
      </c>
    </row>
    <row r="7" spans="1:9" x14ac:dyDescent="0.2">
      <c r="A7">
        <v>5</v>
      </c>
      <c r="B7">
        <v>0</v>
      </c>
      <c r="C7">
        <v>24</v>
      </c>
      <c r="D7">
        <f t="shared" si="0"/>
        <v>0</v>
      </c>
      <c r="E7" s="1"/>
      <c r="F7" s="1"/>
      <c r="G7" s="1" t="e">
        <f t="shared" si="1"/>
        <v>#DIV/0!</v>
      </c>
      <c r="H7">
        <f t="shared" si="2"/>
        <v>9</v>
      </c>
      <c r="I7">
        <f>G12</f>
        <v>10.638297872340425</v>
      </c>
    </row>
    <row r="8" spans="1:9" x14ac:dyDescent="0.2">
      <c r="A8">
        <v>6</v>
      </c>
      <c r="B8">
        <v>1</v>
      </c>
      <c r="C8">
        <v>26</v>
      </c>
      <c r="D8">
        <f t="shared" si="0"/>
        <v>3.8461538461538463</v>
      </c>
      <c r="E8">
        <v>5</v>
      </c>
      <c r="F8">
        <v>57</v>
      </c>
      <c r="G8">
        <f t="shared" si="1"/>
        <v>8.7719298245614024</v>
      </c>
      <c r="H8">
        <f t="shared" si="2"/>
        <v>11</v>
      </c>
      <c r="I8">
        <f>G14</f>
        <v>4.0816326530612246</v>
      </c>
    </row>
    <row r="9" spans="1:9" x14ac:dyDescent="0.2">
      <c r="A9">
        <v>7</v>
      </c>
      <c r="B9">
        <v>0</v>
      </c>
      <c r="C9">
        <v>25</v>
      </c>
      <c r="D9">
        <f t="shared" si="0"/>
        <v>0</v>
      </c>
      <c r="E9" s="1"/>
      <c r="F9" s="1"/>
      <c r="G9" s="1" t="e">
        <f t="shared" si="1"/>
        <v>#DIV/0!</v>
      </c>
      <c r="H9">
        <f t="shared" si="2"/>
        <v>13</v>
      </c>
      <c r="I9">
        <f>G16</f>
        <v>9.0909090909090917</v>
      </c>
    </row>
    <row r="10" spans="1:9" x14ac:dyDescent="0.2">
      <c r="A10">
        <v>8</v>
      </c>
      <c r="B10">
        <v>0</v>
      </c>
      <c r="C10">
        <v>27</v>
      </c>
      <c r="D10">
        <f t="shared" si="0"/>
        <v>0</v>
      </c>
      <c r="E10">
        <v>1</v>
      </c>
      <c r="F10">
        <v>52</v>
      </c>
      <c r="G10">
        <f t="shared" si="1"/>
        <v>1.9230769230769231</v>
      </c>
      <c r="H10">
        <f t="shared" si="2"/>
        <v>15</v>
      </c>
      <c r="I10">
        <f>G18</f>
        <v>15.909090909090908</v>
      </c>
    </row>
    <row r="11" spans="1:9" x14ac:dyDescent="0.2">
      <c r="A11">
        <v>9</v>
      </c>
      <c r="B11">
        <v>1</v>
      </c>
      <c r="C11">
        <v>25</v>
      </c>
      <c r="D11">
        <f t="shared" si="0"/>
        <v>4</v>
      </c>
      <c r="E11" s="1"/>
      <c r="F11" s="1"/>
      <c r="G11" s="1" t="e">
        <f t="shared" si="1"/>
        <v>#DIV/0!</v>
      </c>
      <c r="H11">
        <f t="shared" si="2"/>
        <v>17</v>
      </c>
      <c r="I11">
        <f>G20</f>
        <v>0</v>
      </c>
    </row>
    <row r="12" spans="1:9" x14ac:dyDescent="0.2">
      <c r="A12">
        <v>10</v>
      </c>
      <c r="B12">
        <v>2</v>
      </c>
      <c r="C12">
        <v>22</v>
      </c>
      <c r="D12">
        <f t="shared" si="0"/>
        <v>9.0909090909090917</v>
      </c>
      <c r="E12">
        <v>5</v>
      </c>
      <c r="F12">
        <v>47</v>
      </c>
      <c r="G12">
        <f t="shared" si="1"/>
        <v>10.638297872340425</v>
      </c>
      <c r="H12">
        <f t="shared" si="2"/>
        <v>19</v>
      </c>
      <c r="I12">
        <f>G22</f>
        <v>13.636363636363635</v>
      </c>
    </row>
    <row r="13" spans="1:9" x14ac:dyDescent="0.2">
      <c r="A13">
        <v>11</v>
      </c>
      <c r="B13">
        <v>1</v>
      </c>
      <c r="C13">
        <v>22</v>
      </c>
      <c r="D13">
        <f t="shared" si="0"/>
        <v>4.5454545454545459</v>
      </c>
      <c r="E13" s="1"/>
      <c r="F13" s="1"/>
      <c r="G13" s="1" t="e">
        <f t="shared" si="1"/>
        <v>#DIV/0!</v>
      </c>
    </row>
    <row r="14" spans="1:9" x14ac:dyDescent="0.2">
      <c r="A14">
        <v>12</v>
      </c>
      <c r="B14">
        <v>0</v>
      </c>
      <c r="C14">
        <v>20</v>
      </c>
      <c r="D14">
        <f t="shared" si="0"/>
        <v>0</v>
      </c>
      <c r="E14">
        <v>2</v>
      </c>
      <c r="F14">
        <v>49</v>
      </c>
      <c r="G14">
        <f t="shared" si="1"/>
        <v>4.0816326530612246</v>
      </c>
    </row>
    <row r="15" spans="1:9" x14ac:dyDescent="0.2">
      <c r="A15">
        <v>13</v>
      </c>
      <c r="B15">
        <v>1</v>
      </c>
      <c r="C15">
        <v>14</v>
      </c>
      <c r="D15">
        <f t="shared" si="0"/>
        <v>7.1428571428571423</v>
      </c>
      <c r="E15" s="1"/>
      <c r="F15" s="1"/>
      <c r="G15" s="1" t="e">
        <f t="shared" si="1"/>
        <v>#DIV/0!</v>
      </c>
    </row>
    <row r="16" spans="1:9" x14ac:dyDescent="0.2">
      <c r="A16">
        <v>14</v>
      </c>
      <c r="B16">
        <v>0</v>
      </c>
      <c r="C16">
        <v>24</v>
      </c>
      <c r="D16">
        <f t="shared" si="0"/>
        <v>0</v>
      </c>
      <c r="E16">
        <v>5</v>
      </c>
      <c r="F16">
        <v>55</v>
      </c>
      <c r="G16">
        <f t="shared" si="1"/>
        <v>9.0909090909090917</v>
      </c>
    </row>
    <row r="17" spans="1:9" x14ac:dyDescent="0.2">
      <c r="A17">
        <v>15</v>
      </c>
      <c r="B17">
        <v>7</v>
      </c>
      <c r="C17">
        <v>65</v>
      </c>
      <c r="D17">
        <f t="shared" si="0"/>
        <v>10.76923076923077</v>
      </c>
      <c r="E17" s="1"/>
      <c r="F17" s="1"/>
      <c r="G17" s="1" t="e">
        <f t="shared" si="1"/>
        <v>#DIV/0!</v>
      </c>
    </row>
    <row r="18" spans="1:9" x14ac:dyDescent="0.2">
      <c r="A18">
        <v>16</v>
      </c>
      <c r="B18">
        <v>0</v>
      </c>
      <c r="C18">
        <v>33</v>
      </c>
      <c r="D18">
        <f t="shared" si="0"/>
        <v>0</v>
      </c>
      <c r="E18">
        <v>7</v>
      </c>
      <c r="F18">
        <v>44</v>
      </c>
      <c r="G18">
        <f t="shared" si="1"/>
        <v>15.909090909090908</v>
      </c>
    </row>
    <row r="19" spans="1:9" x14ac:dyDescent="0.2">
      <c r="A19">
        <v>17</v>
      </c>
      <c r="B19">
        <v>1</v>
      </c>
      <c r="C19">
        <v>25</v>
      </c>
      <c r="D19">
        <f t="shared" si="0"/>
        <v>4</v>
      </c>
      <c r="E19" s="1"/>
      <c r="F19" s="1"/>
      <c r="G19" s="1" t="e">
        <f t="shared" si="1"/>
        <v>#DIV/0!</v>
      </c>
    </row>
    <row r="20" spans="1:9" x14ac:dyDescent="0.2">
      <c r="A20">
        <v>18</v>
      </c>
      <c r="B20">
        <v>2</v>
      </c>
      <c r="C20">
        <v>14</v>
      </c>
      <c r="D20">
        <f t="shared" si="0"/>
        <v>14.285714285714285</v>
      </c>
      <c r="E20">
        <v>0</v>
      </c>
      <c r="F20">
        <v>37</v>
      </c>
      <c r="G20">
        <f t="shared" si="1"/>
        <v>0</v>
      </c>
    </row>
    <row r="21" spans="1:9" x14ac:dyDescent="0.2">
      <c r="A21">
        <v>19</v>
      </c>
      <c r="B21">
        <v>2</v>
      </c>
      <c r="C21">
        <v>25</v>
      </c>
      <c r="D21">
        <f t="shared" si="0"/>
        <v>8</v>
      </c>
      <c r="E21" s="1"/>
      <c r="F21" s="1"/>
      <c r="G21" s="1" t="e">
        <f t="shared" si="1"/>
        <v>#DIV/0!</v>
      </c>
    </row>
    <row r="22" spans="1:9" x14ac:dyDescent="0.2">
      <c r="A22">
        <v>20</v>
      </c>
      <c r="B22">
        <v>1</v>
      </c>
      <c r="C22">
        <v>28</v>
      </c>
      <c r="D22">
        <f t="shared" si="0"/>
        <v>3.5714285714285712</v>
      </c>
      <c r="E22">
        <v>6</v>
      </c>
      <c r="F22">
        <v>44</v>
      </c>
      <c r="G22">
        <f t="shared" si="1"/>
        <v>13.636363636363635</v>
      </c>
    </row>
    <row r="23" spans="1:9" x14ac:dyDescent="0.2">
      <c r="A23">
        <v>21</v>
      </c>
      <c r="B23">
        <v>2</v>
      </c>
      <c r="C23">
        <v>14</v>
      </c>
      <c r="D23">
        <f t="shared" si="0"/>
        <v>14.285714285714285</v>
      </c>
      <c r="E23" s="1"/>
      <c r="F23" s="1"/>
      <c r="G23" s="1" t="e">
        <f t="shared" si="1"/>
        <v>#DIV/0!</v>
      </c>
    </row>
    <row r="24" spans="1:9" x14ac:dyDescent="0.2">
      <c r="A24" s="1"/>
      <c r="B24" s="1"/>
      <c r="C24" s="1"/>
      <c r="D24" s="1"/>
      <c r="E24" s="1"/>
      <c r="F24" s="1"/>
      <c r="G24" s="1"/>
    </row>
    <row r="25" spans="1:9" x14ac:dyDescent="0.2">
      <c r="A25" t="s">
        <v>6</v>
      </c>
      <c r="B25">
        <f>AVERAGE(B3:B23)</f>
        <v>1.4285714285714286</v>
      </c>
      <c r="C25">
        <f>AVERAGE(C3:C23)</f>
        <v>26.285714285714285</v>
      </c>
      <c r="D25">
        <f>B25/C25*100</f>
        <v>5.4347826086956523</v>
      </c>
      <c r="I25">
        <f>AVERAGE(I3:I12)</f>
        <v>7.6869482727585439</v>
      </c>
    </row>
  </sheetData>
  <mergeCells count="2">
    <mergeCell ref="B1:D1"/>
    <mergeCell ref="E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2021-01-09T14:55:15Z</dcterms:modified>
</cp:coreProperties>
</file>