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Appendices\"/>
    </mc:Choice>
  </mc:AlternateContent>
  <xr:revisionPtr revIDLastSave="0" documentId="13_ncr:1_{6AB630C4-30B5-44E2-A065-28F147AECABD}" xr6:coauthVersionLast="47" xr6:coauthVersionMax="47" xr10:uidLastSave="{00000000-0000-0000-0000-000000000000}"/>
  <bookViews>
    <workbookView xWindow="28680" yWindow="-120" windowWidth="29040" windowHeight="15720" xr2:uid="{A1AC9C6C-B7B9-4879-A09B-AEAA2F208EBF}"/>
  </bookViews>
  <sheets>
    <sheet name="EM Bed I-II" sheetId="1" r:id="rId1"/>
    <sheet name="EN Bed I-II" sheetId="2" r:id="rId2"/>
    <sheet name="OL Bed I-II" sheetId="3" r:id="rId3"/>
    <sheet name="EmN Bed I-II" sheetId="4" r:id="rId4"/>
  </sheets>
  <definedNames>
    <definedName name="_xlnm._FilterDatabase" localSheetId="0" hidden="1">'EM Bed I-II'!$A$201:$P$398</definedName>
    <definedName name="_xlnm._FilterDatabase" localSheetId="2" hidden="1">'OL Bed I-II'!$A$162:$P$319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2" i="1"/>
</calcChain>
</file>

<file path=xl/sharedStrings.xml><?xml version="1.0" encoding="utf-8"?>
<sst xmlns="http://schemas.openxmlformats.org/spreadsheetml/2006/main" count="715" uniqueCount="594">
  <si>
    <t>EM IIL1,smp -0.1BLIID-E</t>
  </si>
  <si>
    <t>EM IIL1,smp 0.1BLIID-E</t>
  </si>
  <si>
    <t>EM IIL1,smp 0.2BLIID-E</t>
  </si>
  <si>
    <t>EM IIL1,smp 0.65BLIID-E</t>
  </si>
  <si>
    <t>EM IIL1,smp 0BLIID-E</t>
  </si>
  <si>
    <t>EM IIL1,smp 1.2BLIID-E</t>
  </si>
  <si>
    <t>EM IIL1,smp 1.45BLIID-E</t>
  </si>
  <si>
    <t>EM IIL1,smp 1.7BLIID-E</t>
  </si>
  <si>
    <t>EM IIL1,smp 1.95BLIID-E</t>
  </si>
  <si>
    <t>EM IIL1,smp 1.9BLIID-E</t>
  </si>
  <si>
    <t>EM IIL1,smp 10.5BLIID-E</t>
  </si>
  <si>
    <t>EM IIL1,smp 13.2BLIID-E</t>
  </si>
  <si>
    <t>EM IIL1,smp 13.6BLIID-E</t>
  </si>
  <si>
    <t>EM IIL1,smp 14.3BLIID-E</t>
  </si>
  <si>
    <t>EM IIL1,smp 14.4BLIID-E</t>
  </si>
  <si>
    <t>EM IIL1,smp 15.65BLIID-E</t>
  </si>
  <si>
    <t>EM IIL1,smp 16.8BLIID-E</t>
  </si>
  <si>
    <t>EM IIL1,smp 17.55BLIID-E</t>
  </si>
  <si>
    <t>EM IIL1,smp 17.7BLIID-E</t>
  </si>
  <si>
    <t>EM IIL1,smp 18.8BLIID-E</t>
  </si>
  <si>
    <t>EM IIL1,smp 19.6BLIID-E</t>
  </si>
  <si>
    <t>EM IIL1,smp 2.4BLIID-E</t>
  </si>
  <si>
    <t>EM IIL1,smp 2.5BLIID-E</t>
  </si>
  <si>
    <t>EM IIL1,smp 2.65BLIID-E</t>
  </si>
  <si>
    <t>EM IIL1,smp 2.85BLIID-E</t>
  </si>
  <si>
    <t>EM IIL1,smp 2.9BLIID-E</t>
  </si>
  <si>
    <t>EM IIL1,smp 24.5BLIID-E</t>
  </si>
  <si>
    <t>EM IIL1,smp 25BLIID-E</t>
  </si>
  <si>
    <t>EM IIL1,smp 26.4BLIID-E</t>
  </si>
  <si>
    <t>EM IIL1,smp 27.5BLIID-E</t>
  </si>
  <si>
    <t>EM IIL1,smp 27.7BLIID-E</t>
  </si>
  <si>
    <t>EM IIL1,smp 27.85BLIID-E</t>
  </si>
  <si>
    <t>EM IIL1,smp 3BLIID-E</t>
  </si>
  <si>
    <t>EM IIL1,smp 5.1BLIID-E</t>
  </si>
  <si>
    <t>EM IIL1,smp 5.5BLIID-E</t>
  </si>
  <si>
    <t>EM IIL1,smp 6.9BLIID-E</t>
  </si>
  <si>
    <t>EM IIL1,smp 7.7BLIID-E</t>
  </si>
  <si>
    <t>EM IIL2,smp 0.75BLIID-E</t>
  </si>
  <si>
    <t>EM IIL2,smp 1.1BLIID-E</t>
  </si>
  <si>
    <t>EM IIL2,smp 1.22BLIID-E</t>
  </si>
  <si>
    <t>EM IIL2,smp 1.3BLIID-E</t>
  </si>
  <si>
    <t>EM IIL2,smp 1.6BLIID-E</t>
  </si>
  <si>
    <t>EM IIL2,smp 1.8BLIID-E</t>
  </si>
  <si>
    <t>EM IIL2,smp 1.95BLIID-E</t>
  </si>
  <si>
    <t>EM IIL2,smp 2.4BLIID-E</t>
  </si>
  <si>
    <t>EM IIL2,smp 2.8BLIID-E</t>
  </si>
  <si>
    <t>EM IIL2,smp 27.85BLIID-E</t>
  </si>
  <si>
    <t>EM IIL2,smp 3.3BLIID-E</t>
  </si>
  <si>
    <t>EM IIL2,smp 37BLIID-E</t>
  </si>
  <si>
    <t>EM IIL2,smp 3BLIID-E</t>
  </si>
  <si>
    <t>EM IIL2,smp 4.8BLIID-E</t>
  </si>
  <si>
    <t>EM IIL2,smp 4BLIID-E</t>
  </si>
  <si>
    <t>EM IIL2,smp 9BLIID-E</t>
  </si>
  <si>
    <t>EM IIL3,smp 0.8BLIID-E</t>
  </si>
  <si>
    <t>EM IIL3,smp 1BLIID-E</t>
  </si>
  <si>
    <t>EM IIL3,smp 2BLIID-E</t>
  </si>
  <si>
    <t>EM IIL4,smp 1.53ABIID-E</t>
  </si>
  <si>
    <t>EM IIL5,smp 0.2ABIID-E</t>
  </si>
  <si>
    <t>EM IIL5,smp 0.4ABIID-E</t>
  </si>
  <si>
    <t>EM IIL5,smp 0.75ABIID-E</t>
  </si>
  <si>
    <t>EM IIL5,smp 0.85ABIID-E</t>
  </si>
  <si>
    <t>EM IIL5,smp 1.2ABIID-E</t>
  </si>
  <si>
    <t>EM IIL5,smp 1.4ABIID-E</t>
  </si>
  <si>
    <t>EM IIL5,smp 1.6ABIID-E</t>
  </si>
  <si>
    <t>EM IIL5,smp 1ABIID-E</t>
  </si>
  <si>
    <t>EM IL1,smp 8.9-E</t>
  </si>
  <si>
    <t>EM IL13b,smp 0.2-E</t>
  </si>
  <si>
    <t>EM IL13e,smp 0-E</t>
  </si>
  <si>
    <t>EM IL13e,smp 0.4-E</t>
  </si>
  <si>
    <t>EM IL13f,smp 1.8-E</t>
  </si>
  <si>
    <t>EM IL1a,smp 0.15-E</t>
  </si>
  <si>
    <t>EM IL1a,smp 0.25-E</t>
  </si>
  <si>
    <t>EM IL1a,smp 0.4-E</t>
  </si>
  <si>
    <t>EM IL1b,smp 0-E</t>
  </si>
  <si>
    <t>EM IL1b,smp 0.4-E</t>
  </si>
  <si>
    <t>EM IL1b,smp 0.5-E</t>
  </si>
  <si>
    <t>EM IL1b,smp 0.6-E</t>
  </si>
  <si>
    <t>EM IL1b,smp 0.7-E</t>
  </si>
  <si>
    <t>EM IL1b,smp 0.8-E</t>
  </si>
  <si>
    <t>EM IL1c,smp 0-E</t>
  </si>
  <si>
    <t>EM IL1c,smp 0.1-E</t>
  </si>
  <si>
    <t>EM IL1c,smp 0.4-E</t>
  </si>
  <si>
    <t>EM IL1c,smp 0.6-E</t>
  </si>
  <si>
    <t>EM IL1c,smp 1.4-E</t>
  </si>
  <si>
    <t>EM IL1c,smp 1.9-E</t>
  </si>
  <si>
    <t>EM IL1c,smp 10-E</t>
  </si>
  <si>
    <t>EM IL1c,smp 2.5-E</t>
  </si>
  <si>
    <t>EM IL1c,smp 3-E</t>
  </si>
  <si>
    <t>EM IL1c,smp 3.8-E</t>
  </si>
  <si>
    <t>EM IL1c,smp 4.2-E</t>
  </si>
  <si>
    <t>EM IL1c,smp 4.4-E</t>
  </si>
  <si>
    <t>EM IL1c,smp 4.7-E</t>
  </si>
  <si>
    <t>EM IL1c,smp 5.7-E</t>
  </si>
  <si>
    <t>EM IL1c,smp 6.2-E</t>
  </si>
  <si>
    <t>EM IL1c,smp 7.3-E</t>
  </si>
  <si>
    <t>EM IL1c,smp 7.6-E</t>
  </si>
  <si>
    <t>EM IL1c,smp 8.1-E</t>
  </si>
  <si>
    <t>EM IL1c,smp 8.9-E</t>
  </si>
  <si>
    <t>EM IL1c,smp 9.2-E</t>
  </si>
  <si>
    <t>EM IL2,smp 0-E</t>
  </si>
  <si>
    <t>EM IL2,smp 0.2-E</t>
  </si>
  <si>
    <t>EM IL2,smp 0.4-E</t>
  </si>
  <si>
    <t>EM IL2,smp 0.6-E</t>
  </si>
  <si>
    <t>EM IL2,smp 0.8-E</t>
  </si>
  <si>
    <t>EM IL2,smp 1-E</t>
  </si>
  <si>
    <t>EM IL2,smp 1.2-E</t>
  </si>
  <si>
    <t>EM IL2,smp 1.4-E</t>
  </si>
  <si>
    <t>EM IL2,smp 1.8-E</t>
  </si>
  <si>
    <t>EM IL3a,smp 0.07-E</t>
  </si>
  <si>
    <t>EM IL3a,smp 0.2-E</t>
  </si>
  <si>
    <t>EM IL3a,smp 0.4-E</t>
  </si>
  <si>
    <t>EM IL3a,smp 0.6-E</t>
  </si>
  <si>
    <t>EM IL3b,smp 0-E</t>
  </si>
  <si>
    <t>EM IL3b,smp 0.2-E</t>
  </si>
  <si>
    <t>EM IL3b,smp 0.4-E</t>
  </si>
  <si>
    <t>EM IL3b,smp 0.6-E</t>
  </si>
  <si>
    <t>EM IL3b,smp 0.8-E</t>
  </si>
  <si>
    <t>EM IL3b,smp 1-E</t>
  </si>
  <si>
    <t>EM IL3b,smp 1.2-E</t>
  </si>
  <si>
    <t>EM IL3b,smp 1.4-E</t>
  </si>
  <si>
    <t>EM IL3b,smp 1.6-E</t>
  </si>
  <si>
    <t>EM IL3c,smp 0-E</t>
  </si>
  <si>
    <t>EM IL3c,smp 0.3-E</t>
  </si>
  <si>
    <t>EM IL3c,smp 0.8-E</t>
  </si>
  <si>
    <t>EM IL3c,smp 0.85-E</t>
  </si>
  <si>
    <t>EM IL3c,smp 0.9-E</t>
  </si>
  <si>
    <t>EM IL3c,smp 1.05-E</t>
  </si>
  <si>
    <t>EM IL3c,smp 1.1-E</t>
  </si>
  <si>
    <t>EM IL3c,smp 1.2-E</t>
  </si>
  <si>
    <t>EM IL3d,smp 0-E</t>
  </si>
  <si>
    <t>EM IL3d,smp 0.2-E</t>
  </si>
  <si>
    <t>EM IL3d,smp 0.4-E</t>
  </si>
  <si>
    <t>EM IL3d,smp 0.6-E</t>
  </si>
  <si>
    <t>EM IL3d,smp 0.8-E</t>
  </si>
  <si>
    <t>EM IL3d,smp 1-E</t>
  </si>
  <si>
    <t>EM IL3d,smp 1.12-E</t>
  </si>
  <si>
    <t>EM IL3d,smp 1.2-E</t>
  </si>
  <si>
    <t>EM IL3d,smp 1.4-E</t>
  </si>
  <si>
    <t>EM IL3e,smp 0-E</t>
  </si>
  <si>
    <t>EM IL3e,smp 0.1-E</t>
  </si>
  <si>
    <t>EM IL3e,smp 0.2-E</t>
  </si>
  <si>
    <t>EM IL3e,smp 0.3-E</t>
  </si>
  <si>
    <t>EM IL3e,smp 0.4-E</t>
  </si>
  <si>
    <t>EM IL3e,smp 0.5-E</t>
  </si>
  <si>
    <t>EM IL3f,smp 0-E</t>
  </si>
  <si>
    <t>EM IL3f,smp 0.1-E</t>
  </si>
  <si>
    <t>EM IL3f,smp 0.2-E</t>
  </si>
  <si>
    <t>EM IL3f,smp 0.3-E</t>
  </si>
  <si>
    <t>EM IL3f,smp 0.4-E</t>
  </si>
  <si>
    <t>EM IL3f,smp 0.5-E</t>
  </si>
  <si>
    <t>EM IL3f,smp 0.55-E</t>
  </si>
  <si>
    <t>EM IL3f,smp 0.6-E</t>
  </si>
  <si>
    <t>EM IL3f,smp 0.7-E</t>
  </si>
  <si>
    <t>EM IL3f,smp 0.8-E</t>
  </si>
  <si>
    <t>EM IL3f,smp 1-E</t>
  </si>
  <si>
    <t>EM IL3f,smp 1.2-E</t>
  </si>
  <si>
    <t>EM IL3f,smp 1.4-E</t>
  </si>
  <si>
    <t>EM IL3f,smp 1.6-E</t>
  </si>
  <si>
    <t>EM IL3f,smp 1.8-E</t>
  </si>
  <si>
    <t>EM IL3f,smp 1.9-E</t>
  </si>
  <si>
    <t>EM IL3g,smp 0-E</t>
  </si>
  <si>
    <t>EM IL3g,smp 0.05-E</t>
  </si>
  <si>
    <t>EM IL3g,smp 0.1-E</t>
  </si>
  <si>
    <t>EM IL3g,smp 0.15-E</t>
  </si>
  <si>
    <t>EM IL3g,smp 0.25-E</t>
  </si>
  <si>
    <t>EM IL3g,smp 0.35-E</t>
  </si>
  <si>
    <t>EM IL3g,smp 0.45-E</t>
  </si>
  <si>
    <t>EM IL3g,smp 0.5-E</t>
  </si>
  <si>
    <t>EM IL3g,smp 0.55-E</t>
  </si>
  <si>
    <t>EM IL3g,smp 0.65-E</t>
  </si>
  <si>
    <t>EM IL3g,smp 0.75-E</t>
  </si>
  <si>
    <t>EM IL3g,smp 0.85-E</t>
  </si>
  <si>
    <t>EM IL4,smp 0.01-E</t>
  </si>
  <si>
    <t>EM IL4,smp 0.2-E</t>
  </si>
  <si>
    <t>EM IL4,smp 0.3-E</t>
  </si>
  <si>
    <t>EM IL4,smp 0.4-E</t>
  </si>
  <si>
    <t>EM IL5,smp 0-E</t>
  </si>
  <si>
    <t>EM IL5,smp 0.3-E</t>
  </si>
  <si>
    <t>EM IL5,smp 0.4-E</t>
  </si>
  <si>
    <t>EM IL5,smp 0.7-E</t>
  </si>
  <si>
    <t>EM IL5,smp 0.9-E</t>
  </si>
  <si>
    <t>EM IL5,smp 1-E</t>
  </si>
  <si>
    <t>EM IL5,smp 1.2-E</t>
  </si>
  <si>
    <t>EM IL5,smp 1.4-E</t>
  </si>
  <si>
    <t>EM IL5,smp 1.55-E</t>
  </si>
  <si>
    <t>EM IL5,smp 1.6-E</t>
  </si>
  <si>
    <t>EM IL5,smp 1.7-E</t>
  </si>
  <si>
    <t>EM IL5,smp 1.8-E</t>
  </si>
  <si>
    <t>EM IL5,smp 2.3-E</t>
  </si>
  <si>
    <t>EM IL5,smp 2.5-E</t>
  </si>
  <si>
    <t>EM IL5,smp 3-E</t>
  </si>
  <si>
    <t>EM IL5,smp 3.1-E</t>
  </si>
  <si>
    <t>EM IL5,smp 3.2-E</t>
  </si>
  <si>
    <t>EM IL8,smp 1.2-E</t>
  </si>
  <si>
    <t>EM ILb,smp 0-E</t>
  </si>
  <si>
    <t>Blockies</t>
  </si>
  <si>
    <t>Cylindroid</t>
  </si>
  <si>
    <t>Globulars</t>
  </si>
  <si>
    <t>Hair</t>
  </si>
  <si>
    <t>Lobates</t>
  </si>
  <si>
    <t>Poaceae und.</t>
  </si>
  <si>
    <t>Rondels</t>
  </si>
  <si>
    <t>Saddles</t>
  </si>
  <si>
    <t>Sclereid/Clavate</t>
  </si>
  <si>
    <t>Tabular und.</t>
  </si>
  <si>
    <t>EN IIL1,smp 0.1BL-E</t>
  </si>
  <si>
    <t>EN IIL1,smp 0.1BLIID-E</t>
  </si>
  <si>
    <t>EN IIL1,smp 0.2BL-E</t>
  </si>
  <si>
    <t>EN IIL1,smp 0.2BLIID-E</t>
  </si>
  <si>
    <t>EN IIL1,smp 0.3BL-E</t>
  </si>
  <si>
    <t>EN IIL1,smp 0.3BLIID-E</t>
  </si>
  <si>
    <t>EN IIL1,smp 0.4BLIID-E</t>
  </si>
  <si>
    <t>EN IIL1,smp 0.55BL-E</t>
  </si>
  <si>
    <t>EN IIL1,smp 0.55BLIID-E</t>
  </si>
  <si>
    <t>EN IIL1,smp 0.5BLIID-E</t>
  </si>
  <si>
    <t>EN IIL1,smp 0.65BLIID-E</t>
  </si>
  <si>
    <t>EN IIL1,smp 0.75BL-E</t>
  </si>
  <si>
    <t>EN IIL1,smp 0.75BLIID-E</t>
  </si>
  <si>
    <t>EN IIL1,smp 0.85BLIID-E</t>
  </si>
  <si>
    <t>EN IIL1,smp 0BLIID-E</t>
  </si>
  <si>
    <t>EN IIL1,smp 1.05-E</t>
  </si>
  <si>
    <t>EN IIL1,smp 1.05BL-E</t>
  </si>
  <si>
    <t>EN IIL1,smp 1.05BLIID-E</t>
  </si>
  <si>
    <t>EN IIL1,smp 1.1BLIID-E</t>
  </si>
  <si>
    <t>EN IIL1,smp 16BLIID-E</t>
  </si>
  <si>
    <t>EN IIL1,smp 1BL-E</t>
  </si>
  <si>
    <t>EN IIL1,smp 1BLIID-E</t>
  </si>
  <si>
    <t>EN IIL2,smp 0.2BLIID-E</t>
  </si>
  <si>
    <t>EN IIL2,smp 10BLIID-E</t>
  </si>
  <si>
    <t>EN IIL2,smp 11BLIID-E</t>
  </si>
  <si>
    <t>EN IIL2,smp 12BLIID-E</t>
  </si>
  <si>
    <t>EN IIL2,smp 13BLIID-E</t>
  </si>
  <si>
    <t>EN IIL2,smp 14-E</t>
  </si>
  <si>
    <t>EN IIL2,smp 14BLIID-E</t>
  </si>
  <si>
    <t>EN IIL2,smp 15-E</t>
  </si>
  <si>
    <t>EN IIL2,smp 15BLIID-E</t>
  </si>
  <si>
    <t>EN IIL2,smp 16BLIID-E</t>
  </si>
  <si>
    <t>EN IIL2,smp 17BLIID-E</t>
  </si>
  <si>
    <t>EN IIL2,smp 18BLIID-E</t>
  </si>
  <si>
    <t>EN IIL2,smp 19BLIID-E</t>
  </si>
  <si>
    <t>EN IIL2,smp 20BLIID-E</t>
  </si>
  <si>
    <t>EN IIL2,smp 21BLIID-E</t>
  </si>
  <si>
    <t>EN IIL2,smp 22BLIID-E</t>
  </si>
  <si>
    <t>EN IIL2,smp 24BLIID-E</t>
  </si>
  <si>
    <t>EN IIL2,smp 25BL-E</t>
  </si>
  <si>
    <t>EN IIL2,smp 25BLIID-E</t>
  </si>
  <si>
    <t>EN IIL2,smp 27BLIID-E</t>
  </si>
  <si>
    <t>EN IIL2,smp 28BLIID-E</t>
  </si>
  <si>
    <t>EN IIL2,smp 2BLIID-E</t>
  </si>
  <si>
    <t>EN IIL2,smp 3BLIID-E</t>
  </si>
  <si>
    <t>EN IIL2,smp 4-E</t>
  </si>
  <si>
    <t>EN IIL2,smp 4BL-E</t>
  </si>
  <si>
    <t>EN IIL2,smp 4BLIID-E</t>
  </si>
  <si>
    <t>EN IIL2,smp 5BLIID-E</t>
  </si>
  <si>
    <t>EN IIL2,smp 6BLIID-E</t>
  </si>
  <si>
    <t>EN IIL2,smp 8BLIID-E</t>
  </si>
  <si>
    <t>EN IIL2,smp 9BL-E</t>
  </si>
  <si>
    <t>EN IIL2,smp 9BLIID-E</t>
  </si>
  <si>
    <t>EN IIL3,smp 0BLIID-E</t>
  </si>
  <si>
    <t>EN IIL3,smp 11BLIID-E</t>
  </si>
  <si>
    <t>EN IIL3,smp 13BLIID-E</t>
  </si>
  <si>
    <t>EN IIL3,smp 15BLIID-E</t>
  </si>
  <si>
    <t>EN IIL3,smp 18BLIID-E</t>
  </si>
  <si>
    <t>EN IIL3,smp 23BLIID-E</t>
  </si>
  <si>
    <t>EN IIL3,smp 33BLIID-E</t>
  </si>
  <si>
    <t>EN IIL3,smp 3BLIID-E</t>
  </si>
  <si>
    <t>EN IIL3,smp 6BLIID-E</t>
  </si>
  <si>
    <t>EN IIL3,smp 7BLIID-E</t>
  </si>
  <si>
    <t>EN IIL4,smp 0.1BLIID-E</t>
  </si>
  <si>
    <t>EN IIL4,smp 0.2BLIID-E</t>
  </si>
  <si>
    <t>EN IIL4,smp 0.35BLIID-E</t>
  </si>
  <si>
    <t>EN IIL4,smp 0.5BLIID-E</t>
  </si>
  <si>
    <t>EN IIL4,smp 0.6BLIID-E</t>
  </si>
  <si>
    <t>EN IIL4,smp 1.6BLIID-E</t>
  </si>
  <si>
    <t>EN IIL4,smp 10.1ABIID-E</t>
  </si>
  <si>
    <t>EN IIL4,smp 10.3ABIID-E</t>
  </si>
  <si>
    <t>EN IIL4,smp 10.5ABIID-E</t>
  </si>
  <si>
    <t>EN IIL4,smp 10.9ABIID-E</t>
  </si>
  <si>
    <t>EN IIL4,smp 11.1ABIID-E</t>
  </si>
  <si>
    <t>EN IIL4,smp 11.5ABIID-E</t>
  </si>
  <si>
    <t>EN IIL4,smp 11ABIID-E</t>
  </si>
  <si>
    <t>EN IIL4,smp 2.5BLIID-E</t>
  </si>
  <si>
    <t>EN IIL4,smp 2.75BLIID-E</t>
  </si>
  <si>
    <t>EN IIL4,smp 3.15BLIID-E</t>
  </si>
  <si>
    <t>EN IIL4,smp 3.3BLIID-E</t>
  </si>
  <si>
    <t>EN IIL4,smp 3.7BLIID-E</t>
  </si>
  <si>
    <t>EN IIL4,smp 3.85BLIID-E</t>
  </si>
  <si>
    <t>EN IIL4,smp 3.95BLIID-E</t>
  </si>
  <si>
    <t>EN IIL4,smp 4.05BLIID-E</t>
  </si>
  <si>
    <t>EN IIL4,smp 4.15BLIID-E</t>
  </si>
  <si>
    <t>EN IIL4,smp 5BLIID-E</t>
  </si>
  <si>
    <t>EN IIL4,smp 6.5BLIID-E</t>
  </si>
  <si>
    <t>EN IIL4,smp 6BLIID-E</t>
  </si>
  <si>
    <t>EN IIL4,smp 7.4BLIID-E</t>
  </si>
  <si>
    <t>EN IIL4,smp 8.3ABIID-E</t>
  </si>
  <si>
    <t>EN IIL4,smp 8.4ABIID-E</t>
  </si>
  <si>
    <t>EN IIL4,smp 8.7ABIID-E</t>
  </si>
  <si>
    <t>EN IIL4,smp 8BLIID-E</t>
  </si>
  <si>
    <t>EN IL1,smp 0.2-E</t>
  </si>
  <si>
    <t>EN IL1,smp 0.3-E</t>
  </si>
  <si>
    <t>EN IL1,smp 0.5-E</t>
  </si>
  <si>
    <t>EN IL1,smp 0.75-E</t>
  </si>
  <si>
    <t>EN IL1,smp 0.95-E</t>
  </si>
  <si>
    <t>EN IL1,smp 0.98-E</t>
  </si>
  <si>
    <t>EN IL1,smp 1.1-E</t>
  </si>
  <si>
    <t>EN IL1,smp 1.55-E</t>
  </si>
  <si>
    <t>EN IL1,smp 1.77-E</t>
  </si>
  <si>
    <t>EN IL1,smp 11.3-E</t>
  </si>
  <si>
    <t>EN IL1,smp 14.5-E</t>
  </si>
  <si>
    <t>EN IL1,smp 14.7-E</t>
  </si>
  <si>
    <t>EN IL1,smp 15.4-E</t>
  </si>
  <si>
    <t>EN IL1,smp 15.7-E</t>
  </si>
  <si>
    <t>EN IL1,smp 15.8-E</t>
  </si>
  <si>
    <t>EN IL1,smp 16-E</t>
  </si>
  <si>
    <t>EN IL1,smp 16.3-E</t>
  </si>
  <si>
    <t>EN IL1,smp 16.5-E</t>
  </si>
  <si>
    <t>EN IL1,smp 16.8-E</t>
  </si>
  <si>
    <t>EN IL1,smp 17.3-E</t>
  </si>
  <si>
    <t>EN IL1,smp 17.6-E</t>
  </si>
  <si>
    <t>EN IL1,smp 17.75-E</t>
  </si>
  <si>
    <t>EN IL1,smp 17.95-E</t>
  </si>
  <si>
    <t>EN IL1,smp 18.25-E</t>
  </si>
  <si>
    <t>EN IL1,smp 18.5-E</t>
  </si>
  <si>
    <t>EN IL1,smp 18.7-E</t>
  </si>
  <si>
    <t>EN IL1,smp 19-E</t>
  </si>
  <si>
    <t>EN IL1,smp 3.5-E</t>
  </si>
  <si>
    <t>EN IL1,smp 5.2-E</t>
  </si>
  <si>
    <t>EN IL1,smp 6.8-E</t>
  </si>
  <si>
    <t>EN IL1,smp 6.95-E</t>
  </si>
  <si>
    <t>EN IL1c,smp 0.8-E</t>
  </si>
  <si>
    <t>EN IL1c,smp 15.7-E</t>
  </si>
  <si>
    <t>EN IL2,smp 23-E</t>
  </si>
  <si>
    <t>EN IL2,smp 26-E</t>
  </si>
  <si>
    <t>OL IIL1,smp 0.1BLIID-W</t>
  </si>
  <si>
    <t>OL IIL1,smp 0.47BLIID-W</t>
  </si>
  <si>
    <t>OL IIL1,smp 0.52BLIID-W</t>
  </si>
  <si>
    <t>OL IIL1,smp 0.65BLIID-W</t>
  </si>
  <si>
    <t>OL IIL1,smp 0.95BLIID-W</t>
  </si>
  <si>
    <t>OL IIL1,smp 0.9BLIID-W</t>
  </si>
  <si>
    <t>OL IIL1,smp 0BLIID-W</t>
  </si>
  <si>
    <t>OL IIL1,smp 1.33BLIID-W</t>
  </si>
  <si>
    <t>OL IIL1,smp 1.4BLIID-W</t>
  </si>
  <si>
    <t>OL IIL1,smp 1.5BLIID-W</t>
  </si>
  <si>
    <t>OL IIL1,smp 1.6BLIID-W</t>
  </si>
  <si>
    <t>OL IIL1,smp 1.7BLIID-W</t>
  </si>
  <si>
    <t>OL IIL1,smp 1.85BLIID-W</t>
  </si>
  <si>
    <t>OL IIL1,smp 2.08BLIID-W</t>
  </si>
  <si>
    <t>OL IIL1,smp 2.3BLIID-W</t>
  </si>
  <si>
    <t>OL IIL1,smp 2.4BLIID-W</t>
  </si>
  <si>
    <t>OL IIL1,smp 2.55BLIID-W</t>
  </si>
  <si>
    <t>OL IIL10,smp 0.2ABIID-W</t>
  </si>
  <si>
    <t>OL IIL10,smp 1.3ABIID-W</t>
  </si>
  <si>
    <t>OL IIL10,smp 1.4ABIID-W</t>
  </si>
  <si>
    <t>OL IIL10,smp 1.5ABIID-W</t>
  </si>
  <si>
    <t>OL IIL10,smp 10.4ABIID-W</t>
  </si>
  <si>
    <t>OL IIL10,smp 10.8ABIID-W</t>
  </si>
  <si>
    <t>OL IIL10,smp 11.2ABIID-W</t>
  </si>
  <si>
    <t>OL IIL10,smp 11.7ABIID-W</t>
  </si>
  <si>
    <t>OL IIL10,smp 12.3ABIID-W</t>
  </si>
  <si>
    <t>OL IIL10,smp 12.6ABIID-W</t>
  </si>
  <si>
    <t>OL IIL10,smp 12.9ABIID-W</t>
  </si>
  <si>
    <t>OL IIL10,smp 15.1ABIID-W</t>
  </si>
  <si>
    <t>OL IIL10,smp 15.3ABIID-W</t>
  </si>
  <si>
    <t>OL IIL10,smp 15.6ABIID-W</t>
  </si>
  <si>
    <t>OL IIL10,smp 16.3ABIID-W</t>
  </si>
  <si>
    <t>OL IIL10,smp 16.8ABIID-W</t>
  </si>
  <si>
    <t>OL IIL10,smp 17.4ABIID-W</t>
  </si>
  <si>
    <t>OL IIL10,smp 17.9ABIID-W</t>
  </si>
  <si>
    <t>OL IIL10,smp 18.5ABIID-W</t>
  </si>
  <si>
    <t>OL IIL10,smp 18.8ABIID-W</t>
  </si>
  <si>
    <t>OL IIL10,smp 19.1ABIID-W</t>
  </si>
  <si>
    <t>OL IIL10,smp 19.6ABIID-W</t>
  </si>
  <si>
    <t>OL IIL10,smp 2.5ABIID-W</t>
  </si>
  <si>
    <t>OL IIL10,smp 20.4ABIID-W</t>
  </si>
  <si>
    <t>OL IIL10,smp 20.8ABIID-W</t>
  </si>
  <si>
    <t>OL IIL10,smp 21.4ABIID-W</t>
  </si>
  <si>
    <t>OL IIL10,smp 21.9ABIID-W</t>
  </si>
  <si>
    <t>OL IIL10,smp 22.2ABIID-W</t>
  </si>
  <si>
    <t>OL IIL10,smp 23.3ABIID-W</t>
  </si>
  <si>
    <t>OL IIL10,smp 23ABIID-W</t>
  </si>
  <si>
    <t>OL IIL10,smp 24.2ABIID-W</t>
  </si>
  <si>
    <t>OL IIL10,smp 24.6ABIID-W</t>
  </si>
  <si>
    <t>OL IIL10,smp 25.35ABIID-W</t>
  </si>
  <si>
    <t>OL IIL10,smp 25.7ABIID-W</t>
  </si>
  <si>
    <t>OL IIL10,smp 25ABIID-W</t>
  </si>
  <si>
    <t>OL IIL10,smp 3.5ABIID-W</t>
  </si>
  <si>
    <t>OL IIL10,smp 3.8ABIID-W</t>
  </si>
  <si>
    <t>OL IIL10,smp 4.6ABIID-W</t>
  </si>
  <si>
    <t>OL IIL10,smp 5.3ABIID-W</t>
  </si>
  <si>
    <t>OL IIL10,smp 6.2ABIID-W</t>
  </si>
  <si>
    <t>OL IIL10,smp 6.5ABIID-W</t>
  </si>
  <si>
    <t>OL IIL10,smp 6.8ABIID-W</t>
  </si>
  <si>
    <t>OL IIL10,smp 7.4ABIID-W</t>
  </si>
  <si>
    <t>OL IIL10,smp 8.8ABIID-W</t>
  </si>
  <si>
    <t>OL IIL10,smp 8ABIID-W</t>
  </si>
  <si>
    <t>OL IIL2,smp 0.1-BLIID-W</t>
  </si>
  <si>
    <t>OL IIL2,smp 0.1BLIID-W</t>
  </si>
  <si>
    <t>OL IIL2,smp 0.4BLIID-W</t>
  </si>
  <si>
    <t>OL IIL2,smp 0.65BLIID-W</t>
  </si>
  <si>
    <t>OL IIL2,smp 1.15BLIID-W</t>
  </si>
  <si>
    <t>OL IIL2,smp 2.6BLIID-W</t>
  </si>
  <si>
    <t>OL IIL2,smp 2.75BLIID-W</t>
  </si>
  <si>
    <t>OL IIL2,smp 3.03BLIID-W</t>
  </si>
  <si>
    <t>OL IIL2,smp 3.6BLIID-W</t>
  </si>
  <si>
    <t>OL IIL2,smp 3BLIID-W</t>
  </si>
  <si>
    <t>OL IIL2,smp 4.6BLIID-W</t>
  </si>
  <si>
    <t>OL IIL2,smp 5.8BLIID-W</t>
  </si>
  <si>
    <t>OL IIL2,smp 6.3BLIID-W</t>
  </si>
  <si>
    <t>OL IIL2,smp 6.5BLIID-W</t>
  </si>
  <si>
    <t>OL IIL2,smp 6.7BLIID-W</t>
  </si>
  <si>
    <t>OL IIL4,smp 0.1BLIID-W</t>
  </si>
  <si>
    <t>OL IIL4,smp 0.2BLIID-W</t>
  </si>
  <si>
    <t>OL IIL4,smp 0.3BLIID-W</t>
  </si>
  <si>
    <t>OL IIL4,smp 0.4BLIID-W</t>
  </si>
  <si>
    <t>OL IIL4,smp 0.5BLIID-W</t>
  </si>
  <si>
    <t>OL IIL4,smp 0.6BLIID-W</t>
  </si>
  <si>
    <t>OL IIL4,smp 0.7BLIID-W</t>
  </si>
  <si>
    <t>OL IIL4,smp 0.8BLIID-W</t>
  </si>
  <si>
    <t>OL IIL4,smp 0.9BLIID-W</t>
  </si>
  <si>
    <t>OL IIL4,smp 0BLIID-W</t>
  </si>
  <si>
    <t>OL IIL4,smp 1.1BLIID-W</t>
  </si>
  <si>
    <t>OL IIL4,smp 1.3BLIID-W</t>
  </si>
  <si>
    <t>OL IIL4,smp 1.4BLIID-W</t>
  </si>
  <si>
    <t>OL IIL4,smp 1.5BLIID-W</t>
  </si>
  <si>
    <t>OL IIL4,smp 1.6-BLIID-W</t>
  </si>
  <si>
    <t>OL IIL4,smp 1.6BLIID-W</t>
  </si>
  <si>
    <t>OL IIL4,smp 1.7BLIID-W</t>
  </si>
  <si>
    <t>OL IIL5,smp 0.2BLIID-W</t>
  </si>
  <si>
    <t>OL IIL5,smp 0.3BLIID-W</t>
  </si>
  <si>
    <t>OL IIL5,smp 0.4BLIID-W</t>
  </si>
  <si>
    <t>OL IIL5,smp 0.6BLIID-W</t>
  </si>
  <si>
    <t>OL IIL5,smp 0.7BLIID-W</t>
  </si>
  <si>
    <t>OL IIL5,smp 0BLIID-W</t>
  </si>
  <si>
    <t>OL IIL5,smp 1.2BLIID-W</t>
  </si>
  <si>
    <t>OL IIL5,smp 1.3BLIID-W</t>
  </si>
  <si>
    <t>OL IIL5,smp 1.4BLIID-W</t>
  </si>
  <si>
    <t>OL IIL5,smp 1.7BLIID-W</t>
  </si>
  <si>
    <t>OL IIL5,smp 1.8BLIID-W</t>
  </si>
  <si>
    <t>OL IIL5,smp 1BLIID-W</t>
  </si>
  <si>
    <t>OL IIL6,smp 0.1BLIID-W</t>
  </si>
  <si>
    <t>OL IIL6,smp 0.5BLIID-W</t>
  </si>
  <si>
    <t>OL IIL6,smp 0.7BLIID-W</t>
  </si>
  <si>
    <t>OL IIL6,smp 0.9BLIID-W</t>
  </si>
  <si>
    <t>OL IIL6,smp 0BLIID-W</t>
  </si>
  <si>
    <t>OL IIL6,smp 1.5BLIID-W</t>
  </si>
  <si>
    <t>OL IIL6,smp 1.7BLIID-W</t>
  </si>
  <si>
    <t>OL IIL6,smp 1.9BLIID-W</t>
  </si>
  <si>
    <t>OL IIL7,smp 0.3BLIID-W</t>
  </si>
  <si>
    <t>OL IIL7,smp 0.6BLIID-W</t>
  </si>
  <si>
    <t>OL IIL7,smp 0BLIID-W</t>
  </si>
  <si>
    <t>OL IIL8,smp 0.7BLIID-W</t>
  </si>
  <si>
    <t>OL IIL8,smp 0.8BLIID-W</t>
  </si>
  <si>
    <t>OL IIL8,smp 1.8BLIID-W</t>
  </si>
  <si>
    <t>OL IIL9,smp 0.05BLIID-W</t>
  </si>
  <si>
    <t>OL IIL9,smp 0.2BLIID-W</t>
  </si>
  <si>
    <t>OL IIL9,smp 0.5BLIID-W</t>
  </si>
  <si>
    <t>OL IIL9,smp 0.8BLIID-W</t>
  </si>
  <si>
    <t>OL IIL9,smp 1.1BLIID-W</t>
  </si>
  <si>
    <t>OL IIL9,smp 1.4BLIID-W</t>
  </si>
  <si>
    <t>OL IIL9,smp 1.9ABIID-W</t>
  </si>
  <si>
    <t>OL IIL9,smp 2.2BLIID-W</t>
  </si>
  <si>
    <t>OL IIL9,smp 2.6BLIID-W</t>
  </si>
  <si>
    <t>OL IIL9,smp 3.2BLIID-W</t>
  </si>
  <si>
    <t>OL IIL9,smp 3.8BLIID-W</t>
  </si>
  <si>
    <t>OL IIL9,smp 4.2BLIID-W</t>
  </si>
  <si>
    <t>OL IIL9,smp 4.9BLIID-W</t>
  </si>
  <si>
    <t>OL IIL9,smp 7.6ABIID-W</t>
  </si>
  <si>
    <t>OL IL1,smp 0-W</t>
  </si>
  <si>
    <t>OL IL1,smp 0.2-W</t>
  </si>
  <si>
    <t>OL IL1,smp 0.4-W</t>
  </si>
  <si>
    <t>OL IL1,smp 1.5-W</t>
  </si>
  <si>
    <t>OL IL1,smp 2-W</t>
  </si>
  <si>
    <t>OL IL1,smp 2.8-W</t>
  </si>
  <si>
    <t>OL IL1,smp 3.3-W</t>
  </si>
  <si>
    <t>OL IL1,smp 4.02-W</t>
  </si>
  <si>
    <t>OL IL1,smp 4.7-W</t>
  </si>
  <si>
    <t>OL IL1,smp 5-W</t>
  </si>
  <si>
    <t>OL IL1,smp 5.7-W</t>
  </si>
  <si>
    <t>OL IL1,smp 6.2-W</t>
  </si>
  <si>
    <t>OL IL1,smp 7.15-W</t>
  </si>
  <si>
    <t>OL IL1,smp 765-W</t>
  </si>
  <si>
    <t>OL IL1,smp 8-W</t>
  </si>
  <si>
    <t>OL IL1,smp 8.3-W</t>
  </si>
  <si>
    <t>OL IL1,smp 8.35-W</t>
  </si>
  <si>
    <t>OL IL1,smp 8.45-W</t>
  </si>
  <si>
    <t>OL IL1,smp 8.55-W</t>
  </si>
  <si>
    <t>OL IL1,smp 8.65-W</t>
  </si>
  <si>
    <t>OL IL4,smp 1.5-W</t>
  </si>
  <si>
    <t>EmN IIL0,smp 0BLIID-W</t>
  </si>
  <si>
    <t>EmN IIL1,smp 0.4BLIID-W</t>
  </si>
  <si>
    <t>EmN IIL1,smp 0BLIID-W</t>
  </si>
  <si>
    <t>EmN IIL2,smp 0.3BLIID-W</t>
  </si>
  <si>
    <t>EmN IIL2,smp 1.4BLIID-W</t>
  </si>
  <si>
    <t>EmN IIL3,smp 0.3BLIID-W</t>
  </si>
  <si>
    <t>EmN IIL3,smp 0.45BLIID-W</t>
  </si>
  <si>
    <t>EmN IIL3b,smp 0.1BLIID-W</t>
  </si>
  <si>
    <t>EmN IIL3b,smp 0.2BLIID-W</t>
  </si>
  <si>
    <t>EmN IIL3b,smp 0.3BLIID-W</t>
  </si>
  <si>
    <t>EmN IIL3b,smp 0.4BLIID-W</t>
  </si>
  <si>
    <t>EmN IIL3b,smp 0BLIID-W</t>
  </si>
  <si>
    <t>EmN IIL4,smp 0.1BLIID-W</t>
  </si>
  <si>
    <t>EmN IIL4,smp 0.2BLIID-W</t>
  </si>
  <si>
    <t>EmN IIL4,smp 0.3BLIID-W</t>
  </si>
  <si>
    <t>EmN IIL5,smp 0.2BL-W</t>
  </si>
  <si>
    <t>EmN IIL5,smp 0.2BLIID-W</t>
  </si>
  <si>
    <t>EmN IIL5,smp 0.8BLIID-W</t>
  </si>
  <si>
    <t>EmN IIL6,smp 2.8BLIID-W</t>
  </si>
  <si>
    <t>EmN IIL6,smp 3.6BLIID-W</t>
  </si>
  <si>
    <t>EmN IIL6,smp 4.5BLIID-W</t>
  </si>
  <si>
    <t>EmN IIL6,smp 4.9BLIID-W</t>
  </si>
  <si>
    <t>EmN IIL6,smp 4BLIID-W</t>
  </si>
  <si>
    <t>EmN IIL6,smp 5.1BLIID-W</t>
  </si>
  <si>
    <t>EmN IIL6,smp 5.9BLIID-W</t>
  </si>
  <si>
    <t>EmN IIL6,smp 6.1BLIID-W</t>
  </si>
  <si>
    <t>EmN IIL6,smp 6.5BLIID-W</t>
  </si>
  <si>
    <t>EmN IIL6,smp 6.7BLIID-W</t>
  </si>
  <si>
    <t>EmN IIL6,smp 6.9BLIID-W</t>
  </si>
  <si>
    <t>EmN IIL7,smp 0.2ABIID-W</t>
  </si>
  <si>
    <t>EmN IIL7,smp 0.6ABIID-W</t>
  </si>
  <si>
    <t>EmN IIL7,smp 0.8ABIID-W</t>
  </si>
  <si>
    <t>EmN IIL7,smp 0ABIID-W</t>
  </si>
  <si>
    <t>EmN IIL7,smp 1ABIID-W</t>
  </si>
  <si>
    <t>EmN IL0,smp 0-W</t>
  </si>
  <si>
    <t>EmN IL0,smp 0.2-W</t>
  </si>
  <si>
    <t>EmN IL0,smp 0.3-W</t>
  </si>
  <si>
    <t>EmN IL0,smp 0.4-W</t>
  </si>
  <si>
    <t>EmN IL0,smp 0.6-W</t>
  </si>
  <si>
    <t>EmN IL0,smp 0.8-W</t>
  </si>
  <si>
    <t>EmN IL0,smp 1-W</t>
  </si>
  <si>
    <t>EmN IL0,smp 1.4-W</t>
  </si>
  <si>
    <t>EmN IL0,smp 10-W</t>
  </si>
  <si>
    <t>EmN IL0,smp 10.2-W</t>
  </si>
  <si>
    <t>EmN IL0,smp 2.2-W</t>
  </si>
  <si>
    <t>EmN IL0,smp 2.4-W</t>
  </si>
  <si>
    <t>EmN IL0,smp 2.6-W</t>
  </si>
  <si>
    <t>EmN IL0,smp 4-W</t>
  </si>
  <si>
    <t>EmN IL0,smp 4.2-W</t>
  </si>
  <si>
    <t>EmN IL0,smp 4.4-W</t>
  </si>
  <si>
    <t>EmN IL0,smp 4.6-W</t>
  </si>
  <si>
    <t>EmN IL0,smp 4.8-W</t>
  </si>
  <si>
    <t>EmN IL0,smp 5-W</t>
  </si>
  <si>
    <t>EmN IL0,smp 5.2-W</t>
  </si>
  <si>
    <t>EmN IL0,smp 5.4-W</t>
  </si>
  <si>
    <t>EmN IL0,smp 6.6-W</t>
  </si>
  <si>
    <t>EmN IL0,smp 8.5-W</t>
  </si>
  <si>
    <t>EmN IL0,smp 8.7-W</t>
  </si>
  <si>
    <t>EmN IL0,smp 9.2-W</t>
  </si>
  <si>
    <t>EmN IL0,smp 9.4-W</t>
  </si>
  <si>
    <t>EmN IL0,smp 9.6-W</t>
  </si>
  <si>
    <t>EmN IL0,smp 9.8-W</t>
  </si>
  <si>
    <t>EmN IL1,smp 1.6-W</t>
  </si>
  <si>
    <t>EmN IL1,smp 1.8-W</t>
  </si>
  <si>
    <t>EmN IL1,smp 1.9-W</t>
  </si>
  <si>
    <t>EmN IL1,smp 2.45-W</t>
  </si>
  <si>
    <t>EmN IL1,smp 3-W</t>
  </si>
  <si>
    <t>EmN IL1,smp 3.7-W</t>
  </si>
  <si>
    <t>EmN IL1,smp 5-W</t>
  </si>
  <si>
    <t>EmN IL1,smp 6-W</t>
  </si>
  <si>
    <t>EmN IL2,smp 0-W</t>
  </si>
  <si>
    <t>EmN IL2,smp 1.4-W</t>
  </si>
  <si>
    <t>EmN IL3,smp 0-W</t>
  </si>
  <si>
    <t>EmN IL3b,smp 0.4BLIID-W</t>
  </si>
  <si>
    <t>EmN IL5,smp 0-W</t>
  </si>
  <si>
    <t>EmN IL5,smp 0.2-W</t>
  </si>
  <si>
    <t>EmN IL5,smp 0.2BLIID-W</t>
  </si>
  <si>
    <t>EmN IL5,smp 0.3-W</t>
  </si>
  <si>
    <t>EmN IL5b,smp 0.2-W</t>
  </si>
  <si>
    <t>EmN IL6,smp 0-W</t>
  </si>
  <si>
    <t>EmN IL6,smp 0.2-W</t>
  </si>
  <si>
    <t>EmN IL6,smp 0.4-W</t>
  </si>
  <si>
    <t>EmN IL6,smp 0.6-W</t>
  </si>
  <si>
    <t>EmN IL7,smp 0-W</t>
  </si>
  <si>
    <t>EmN IL7,smp 0.3-W</t>
  </si>
  <si>
    <t>EmN IL7,smp 0.4-W</t>
  </si>
  <si>
    <t>EmN IL7,smp 0.6-W</t>
  </si>
  <si>
    <t>EmN IL7,smp 0.8-W</t>
  </si>
  <si>
    <t>EmN IL7,smp 1-W</t>
  </si>
  <si>
    <t>EmN IL7,smp 1.2-W</t>
  </si>
  <si>
    <t>EmN IL7,smp 1.6-W</t>
  </si>
  <si>
    <t>EmN IL7,smp 1.8-W</t>
  </si>
  <si>
    <t>EmN IL8,smp 0-W</t>
  </si>
  <si>
    <t>EmN IL8,smp 0.1-W</t>
  </si>
  <si>
    <t>EmN IL8,smp 0.25-W</t>
  </si>
  <si>
    <t>EmN IL8,smp 0.4-W</t>
  </si>
  <si>
    <t>EmN IL8,smp 0.6-W</t>
  </si>
  <si>
    <t>EmN IL8b,smp 0.1-W</t>
  </si>
  <si>
    <t>EmN IL8b,smp 0.3-W</t>
  </si>
  <si>
    <t>Epidermal</t>
  </si>
  <si>
    <t>Tabular woody</t>
  </si>
  <si>
    <t>Papillae</t>
  </si>
  <si>
    <t>Prism</t>
  </si>
  <si>
    <t>Acacia-Commiphora</t>
  </si>
  <si>
    <t>Miombo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</si>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</sst>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1198-5605-423F-863A-ED2FDC4CC4A6}">
  <dimension ref="A1:P405"/>
  <sheetViews>
    <sheetView tabSelected="1" topLeftCell="A136" workbookViewId="0">
      <selection activeCell="S200" sqref="S200"/>
    </sheetView>
  </sheetViews>
  <sheetFormatPr defaultRowHeight="14.5" x14ac:dyDescent="0.35"/>
  <cols>
    <col min="1" max="1" width="28.90625" customWidth="1"/>
    <col min="10" max="10" width="12.81640625" customWidth="1"/>
  </cols>
  <sheetData>
    <row r="1" spans="1:16" x14ac:dyDescent="0.35">
      <c r="B1" t="s">
        <v>199</v>
      </c>
      <c r="C1" t="s">
        <v>196</v>
      </c>
      <c r="D1" t="s">
        <v>195</v>
      </c>
      <c r="E1" t="s">
        <v>200</v>
      </c>
      <c r="F1" t="s">
        <v>587</v>
      </c>
      <c r="G1" t="s">
        <v>197</v>
      </c>
      <c r="H1" t="s">
        <v>201</v>
      </c>
      <c r="I1" t="s">
        <v>202</v>
      </c>
      <c r="J1" t="s">
        <v>588</v>
      </c>
      <c r="K1" t="s">
        <v>204</v>
      </c>
      <c r="L1" t="s">
        <v>589</v>
      </c>
      <c r="M1" t="s">
        <v>590</v>
      </c>
      <c r="N1" t="s">
        <v>203</v>
      </c>
      <c r="O1" t="s">
        <v>198</v>
      </c>
      <c r="P1" t="s">
        <v>593</v>
      </c>
    </row>
    <row r="2" spans="1:16" x14ac:dyDescent="0.35">
      <c r="A2" t="s">
        <v>0</v>
      </c>
      <c r="B2">
        <v>0</v>
      </c>
      <c r="C2">
        <v>6</v>
      </c>
      <c r="D2">
        <v>0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f>SUM(B2:O2)</f>
        <v>12</v>
      </c>
    </row>
    <row r="3" spans="1:16" x14ac:dyDescent="0.35">
      <c r="A3" t="s">
        <v>1</v>
      </c>
      <c r="B3">
        <v>0</v>
      </c>
      <c r="C3">
        <v>9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4" si="0">SUM(B3:O3)</f>
        <v>13</v>
      </c>
    </row>
    <row r="4" spans="1:16" x14ac:dyDescent="0.35">
      <c r="A4" t="s">
        <v>2</v>
      </c>
      <c r="B4">
        <v>0</v>
      </c>
      <c r="C4">
        <v>6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7</v>
      </c>
    </row>
    <row r="5" spans="1:16" x14ac:dyDescent="0.35">
      <c r="A5" t="s">
        <v>3</v>
      </c>
      <c r="B5">
        <v>0</v>
      </c>
      <c r="C5">
        <v>26</v>
      </c>
      <c r="D5">
        <v>1</v>
      </c>
      <c r="E5">
        <v>3</v>
      </c>
      <c r="F5">
        <v>0</v>
      </c>
      <c r="G5">
        <v>3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f t="shared" si="0"/>
        <v>36</v>
      </c>
    </row>
    <row r="6" spans="1:16" x14ac:dyDescent="0.35">
      <c r="A6" t="s">
        <v>4</v>
      </c>
      <c r="B6">
        <v>0</v>
      </c>
      <c r="C6">
        <v>4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0</v>
      </c>
      <c r="M6">
        <v>0</v>
      </c>
      <c r="N6">
        <v>8</v>
      </c>
      <c r="O6">
        <v>0</v>
      </c>
      <c r="P6">
        <f t="shared" si="0"/>
        <v>21</v>
      </c>
    </row>
    <row r="7" spans="1:16" x14ac:dyDescent="0.35">
      <c r="A7" t="s">
        <v>5</v>
      </c>
      <c r="B7">
        <v>0</v>
      </c>
      <c r="C7">
        <v>2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f t="shared" si="0"/>
        <v>4</v>
      </c>
    </row>
    <row r="8" spans="1:16" x14ac:dyDescent="0.35">
      <c r="A8" t="s">
        <v>6</v>
      </c>
      <c r="B8">
        <v>0</v>
      </c>
      <c r="C8">
        <v>2</v>
      </c>
      <c r="D8">
        <v>0</v>
      </c>
      <c r="E8">
        <v>7</v>
      </c>
      <c r="F8">
        <v>0</v>
      </c>
      <c r="G8">
        <v>0</v>
      </c>
      <c r="H8">
        <v>0</v>
      </c>
      <c r="I8">
        <v>0</v>
      </c>
      <c r="J8">
        <v>2</v>
      </c>
      <c r="K8">
        <v>3</v>
      </c>
      <c r="L8">
        <v>0</v>
      </c>
      <c r="M8">
        <v>0</v>
      </c>
      <c r="N8">
        <v>6</v>
      </c>
      <c r="O8">
        <v>0</v>
      </c>
      <c r="P8">
        <f t="shared" si="0"/>
        <v>20</v>
      </c>
    </row>
    <row r="9" spans="1:16" x14ac:dyDescent="0.35">
      <c r="A9" t="s">
        <v>7</v>
      </c>
      <c r="B9">
        <v>0</v>
      </c>
      <c r="C9">
        <v>23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29</v>
      </c>
    </row>
    <row r="10" spans="1:16" x14ac:dyDescent="0.35">
      <c r="A10" t="s">
        <v>8</v>
      </c>
      <c r="B10">
        <v>0</v>
      </c>
      <c r="C10">
        <v>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41</v>
      </c>
    </row>
    <row r="11" spans="1:16" x14ac:dyDescent="0.35">
      <c r="A11" t="s">
        <v>9</v>
      </c>
      <c r="B11">
        <v>0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11</v>
      </c>
    </row>
    <row r="12" spans="1:16" x14ac:dyDescent="0.35">
      <c r="A12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1</v>
      </c>
    </row>
    <row r="13" spans="1:16" x14ac:dyDescent="0.35">
      <c r="A13" t="s">
        <v>11</v>
      </c>
      <c r="B13">
        <v>0</v>
      </c>
      <c r="C13">
        <v>2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5</v>
      </c>
    </row>
    <row r="14" spans="1:16" x14ac:dyDescent="0.35">
      <c r="A14" t="s">
        <v>12</v>
      </c>
      <c r="B14">
        <v>0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6</v>
      </c>
    </row>
    <row r="15" spans="1:16" x14ac:dyDescent="0.35">
      <c r="A15" t="s">
        <v>13</v>
      </c>
      <c r="B15">
        <v>0</v>
      </c>
      <c r="C15">
        <v>2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f t="shared" si="0"/>
        <v>6</v>
      </c>
    </row>
    <row r="16" spans="1:16" x14ac:dyDescent="0.3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</v>
      </c>
    </row>
    <row r="17" spans="1:16" x14ac:dyDescent="0.3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f t="shared" si="0"/>
        <v>2</v>
      </c>
    </row>
    <row r="18" spans="1:16" x14ac:dyDescent="0.35">
      <c r="A18" t="s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0"/>
        <v>2</v>
      </c>
    </row>
    <row r="19" spans="1:16" x14ac:dyDescent="0.35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3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2</v>
      </c>
    </row>
    <row r="21" spans="1:16" x14ac:dyDescent="0.3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2</v>
      </c>
    </row>
    <row r="23" spans="1:16" x14ac:dyDescent="0.35">
      <c r="A23" t="s">
        <v>21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1</v>
      </c>
      <c r="O23">
        <v>0</v>
      </c>
      <c r="P23">
        <f t="shared" si="0"/>
        <v>7</v>
      </c>
    </row>
    <row r="24" spans="1:16" x14ac:dyDescent="0.35">
      <c r="A24" t="s">
        <v>22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0</v>
      </c>
      <c r="N24">
        <v>1</v>
      </c>
      <c r="O24">
        <v>0</v>
      </c>
      <c r="P24">
        <f t="shared" si="0"/>
        <v>6</v>
      </c>
    </row>
    <row r="25" spans="1:16" x14ac:dyDescent="0.35">
      <c r="A25" t="s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3</v>
      </c>
      <c r="K25">
        <v>3</v>
      </c>
      <c r="L25">
        <v>0</v>
      </c>
      <c r="M25">
        <v>0</v>
      </c>
      <c r="N25">
        <v>1</v>
      </c>
      <c r="O25">
        <v>0</v>
      </c>
      <c r="P25">
        <f t="shared" si="0"/>
        <v>8</v>
      </c>
    </row>
    <row r="26" spans="1:16" x14ac:dyDescent="0.35">
      <c r="A26" t="s">
        <v>24</v>
      </c>
      <c r="B26">
        <v>0</v>
      </c>
      <c r="C26">
        <v>0</v>
      </c>
      <c r="D26">
        <v>0</v>
      </c>
      <c r="E26">
        <v>5</v>
      </c>
      <c r="F26">
        <v>0</v>
      </c>
      <c r="G26">
        <v>1</v>
      </c>
      <c r="H26">
        <v>0</v>
      </c>
      <c r="I26">
        <v>0</v>
      </c>
      <c r="J26">
        <v>2</v>
      </c>
      <c r="K26">
        <v>1</v>
      </c>
      <c r="L26">
        <v>0</v>
      </c>
      <c r="M26">
        <v>0</v>
      </c>
      <c r="N26">
        <v>1</v>
      </c>
      <c r="O26">
        <v>0</v>
      </c>
      <c r="P26">
        <f t="shared" si="0"/>
        <v>10</v>
      </c>
    </row>
    <row r="27" spans="1:16" x14ac:dyDescent="0.35">
      <c r="A27" t="s">
        <v>25</v>
      </c>
      <c r="B27">
        <v>0</v>
      </c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23</v>
      </c>
    </row>
    <row r="28" spans="1:16" x14ac:dyDescent="0.35">
      <c r="A28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9</v>
      </c>
    </row>
    <row r="29" spans="1:16" x14ac:dyDescent="0.35">
      <c r="A29" t="s">
        <v>27</v>
      </c>
      <c r="B29">
        <v>0</v>
      </c>
      <c r="C29">
        <v>4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f t="shared" si="0"/>
        <v>7</v>
      </c>
    </row>
    <row r="30" spans="1:16" x14ac:dyDescent="0.35">
      <c r="A30" t="s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1</v>
      </c>
    </row>
    <row r="31" spans="1:16" x14ac:dyDescent="0.35">
      <c r="A31" t="s">
        <v>29</v>
      </c>
      <c r="B31">
        <v>0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4</v>
      </c>
    </row>
    <row r="32" spans="1:16" x14ac:dyDescent="0.35">
      <c r="A32" t="s">
        <v>30</v>
      </c>
      <c r="B32">
        <v>0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  <c r="L32">
        <v>0</v>
      </c>
      <c r="M32">
        <v>0</v>
      </c>
      <c r="N32">
        <v>0</v>
      </c>
      <c r="O32">
        <v>0</v>
      </c>
      <c r="P32">
        <f t="shared" si="0"/>
        <v>7</v>
      </c>
    </row>
    <row r="33" spans="1:16" x14ac:dyDescent="0.35">
      <c r="A33" t="s">
        <v>31</v>
      </c>
      <c r="B33">
        <v>0</v>
      </c>
      <c r="C33">
        <v>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si="0"/>
        <v>14</v>
      </c>
    </row>
    <row r="34" spans="1:16" x14ac:dyDescent="0.35">
      <c r="A34" t="s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1</v>
      </c>
      <c r="O34">
        <v>0</v>
      </c>
      <c r="P34">
        <f t="shared" si="0"/>
        <v>4</v>
      </c>
    </row>
    <row r="35" spans="1:16" x14ac:dyDescent="0.35">
      <c r="A35" t="s">
        <v>33</v>
      </c>
      <c r="B35">
        <v>0</v>
      </c>
      <c r="C35">
        <v>13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17</v>
      </c>
    </row>
    <row r="36" spans="1:16" x14ac:dyDescent="0.35">
      <c r="A36" t="s">
        <v>34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3</v>
      </c>
    </row>
    <row r="37" spans="1:16" x14ac:dyDescent="0.35">
      <c r="A37" t="s">
        <v>35</v>
      </c>
      <c r="B37">
        <v>0</v>
      </c>
      <c r="C37">
        <v>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5</v>
      </c>
    </row>
    <row r="38" spans="1:16" x14ac:dyDescent="0.35">
      <c r="A38" t="s">
        <v>36</v>
      </c>
      <c r="B38">
        <v>0</v>
      </c>
      <c r="C38">
        <v>0</v>
      </c>
      <c r="D38">
        <v>1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1</v>
      </c>
      <c r="O38">
        <v>0</v>
      </c>
      <c r="P38">
        <f t="shared" si="0"/>
        <v>6</v>
      </c>
    </row>
    <row r="39" spans="1:16" x14ac:dyDescent="0.3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f t="shared" si="0"/>
        <v>3</v>
      </c>
    </row>
    <row r="40" spans="1:16" x14ac:dyDescent="0.3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1</v>
      </c>
    </row>
    <row r="41" spans="1:16" x14ac:dyDescent="0.35">
      <c r="A41" t="s">
        <v>39</v>
      </c>
      <c r="B41">
        <v>0</v>
      </c>
      <c r="C41">
        <v>1</v>
      </c>
      <c r="D41">
        <v>3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f t="shared" si="0"/>
        <v>7</v>
      </c>
    </row>
    <row r="42" spans="1:16" x14ac:dyDescent="0.35">
      <c r="A42" t="s">
        <v>40</v>
      </c>
      <c r="B42">
        <v>0</v>
      </c>
      <c r="C42">
        <v>18</v>
      </c>
      <c r="D42">
        <v>14</v>
      </c>
      <c r="E42">
        <v>23</v>
      </c>
      <c r="F42">
        <v>0</v>
      </c>
      <c r="G42">
        <v>0</v>
      </c>
      <c r="H42">
        <v>0</v>
      </c>
      <c r="I42">
        <v>0</v>
      </c>
      <c r="J42">
        <v>10</v>
      </c>
      <c r="K42">
        <v>16</v>
      </c>
      <c r="L42">
        <v>0</v>
      </c>
      <c r="M42">
        <v>0</v>
      </c>
      <c r="N42">
        <v>0</v>
      </c>
      <c r="O42">
        <v>1</v>
      </c>
      <c r="P42">
        <f t="shared" si="0"/>
        <v>82</v>
      </c>
    </row>
    <row r="43" spans="1:16" x14ac:dyDescent="0.35">
      <c r="A43" t="s">
        <v>41</v>
      </c>
      <c r="B43">
        <v>0</v>
      </c>
      <c r="C43">
        <v>13</v>
      </c>
      <c r="D43">
        <v>6</v>
      </c>
      <c r="E43">
        <v>45</v>
      </c>
      <c r="F43">
        <v>0</v>
      </c>
      <c r="G43">
        <v>1</v>
      </c>
      <c r="H43">
        <v>0</v>
      </c>
      <c r="I43">
        <v>0</v>
      </c>
      <c r="J43">
        <v>3</v>
      </c>
      <c r="K43">
        <v>28</v>
      </c>
      <c r="L43">
        <v>0</v>
      </c>
      <c r="M43">
        <v>0</v>
      </c>
      <c r="N43">
        <v>0</v>
      </c>
      <c r="O43">
        <v>0</v>
      </c>
      <c r="P43">
        <f t="shared" si="0"/>
        <v>96</v>
      </c>
    </row>
    <row r="44" spans="1:16" x14ac:dyDescent="0.35">
      <c r="A44" t="s">
        <v>42</v>
      </c>
      <c r="B44">
        <v>0</v>
      </c>
      <c r="C44">
        <v>18</v>
      </c>
      <c r="D44">
        <v>1</v>
      </c>
      <c r="E44">
        <v>12</v>
      </c>
      <c r="F44">
        <v>0</v>
      </c>
      <c r="G44">
        <v>0</v>
      </c>
      <c r="H44">
        <v>0</v>
      </c>
      <c r="I44">
        <v>0</v>
      </c>
      <c r="J44">
        <v>2</v>
      </c>
      <c r="K44">
        <v>3</v>
      </c>
      <c r="L44">
        <v>0</v>
      </c>
      <c r="M44">
        <v>0</v>
      </c>
      <c r="N44">
        <v>0</v>
      </c>
      <c r="O44">
        <v>0</v>
      </c>
      <c r="P44">
        <f t="shared" si="0"/>
        <v>36</v>
      </c>
    </row>
    <row r="45" spans="1:16" x14ac:dyDescent="0.3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1</v>
      </c>
    </row>
    <row r="46" spans="1:16" x14ac:dyDescent="0.35">
      <c r="A46" t="s">
        <v>44</v>
      </c>
      <c r="B46">
        <v>0</v>
      </c>
      <c r="C46">
        <v>38</v>
      </c>
      <c r="D46">
        <v>8</v>
      </c>
      <c r="E46">
        <v>15</v>
      </c>
      <c r="F46">
        <v>0</v>
      </c>
      <c r="G46">
        <v>0</v>
      </c>
      <c r="H46">
        <v>0</v>
      </c>
      <c r="I46">
        <v>0</v>
      </c>
      <c r="J46">
        <v>5</v>
      </c>
      <c r="K46">
        <v>9</v>
      </c>
      <c r="L46">
        <v>0</v>
      </c>
      <c r="M46">
        <v>0</v>
      </c>
      <c r="N46">
        <v>0</v>
      </c>
      <c r="O46">
        <v>0</v>
      </c>
      <c r="P46">
        <f t="shared" si="0"/>
        <v>75</v>
      </c>
    </row>
    <row r="47" spans="1:16" x14ac:dyDescent="0.35">
      <c r="A47" t="s">
        <v>45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2</v>
      </c>
    </row>
    <row r="48" spans="1:16" x14ac:dyDescent="0.35">
      <c r="A48" t="s">
        <v>46</v>
      </c>
      <c r="B48">
        <v>0</v>
      </c>
      <c r="C48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f t="shared" si="0"/>
        <v>14</v>
      </c>
    </row>
    <row r="49" spans="1:16" x14ac:dyDescent="0.3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f t="shared" si="0"/>
        <v>4</v>
      </c>
    </row>
    <row r="50" spans="1:16" x14ac:dyDescent="0.35">
      <c r="A50" t="s">
        <v>48</v>
      </c>
      <c r="B50">
        <v>0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f t="shared" si="0"/>
        <v>5</v>
      </c>
    </row>
    <row r="51" spans="1:16" x14ac:dyDescent="0.35">
      <c r="A51" t="s">
        <v>49</v>
      </c>
      <c r="B51">
        <v>0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6</v>
      </c>
    </row>
    <row r="52" spans="1:16" x14ac:dyDescent="0.35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1</v>
      </c>
    </row>
    <row r="53" spans="1:16" x14ac:dyDescent="0.35">
      <c r="A53" t="s">
        <v>51</v>
      </c>
      <c r="B53">
        <v>0</v>
      </c>
      <c r="C53">
        <v>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</v>
      </c>
    </row>
    <row r="54" spans="1:16" x14ac:dyDescent="0.35">
      <c r="A54" t="s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2</v>
      </c>
    </row>
    <row r="55" spans="1:16" x14ac:dyDescent="0.35">
      <c r="A55" t="s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1</v>
      </c>
    </row>
    <row r="56" spans="1:16" x14ac:dyDescent="0.35">
      <c r="A56" t="s">
        <v>54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1</v>
      </c>
    </row>
    <row r="57" spans="1:16" x14ac:dyDescent="0.35">
      <c r="A57" t="s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1</v>
      </c>
    </row>
    <row r="58" spans="1:16" x14ac:dyDescent="0.35">
      <c r="A58" t="s">
        <v>56</v>
      </c>
      <c r="B58">
        <v>0</v>
      </c>
      <c r="C58">
        <v>0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3</v>
      </c>
    </row>
    <row r="59" spans="1:16" x14ac:dyDescent="0.3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1</v>
      </c>
    </row>
    <row r="60" spans="1:16" x14ac:dyDescent="0.35">
      <c r="A60" t="s">
        <v>58</v>
      </c>
      <c r="B60">
        <v>0</v>
      </c>
      <c r="C60">
        <v>0</v>
      </c>
      <c r="D60">
        <v>2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5</v>
      </c>
    </row>
    <row r="61" spans="1:16" x14ac:dyDescent="0.35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3</v>
      </c>
    </row>
    <row r="62" spans="1:16" x14ac:dyDescent="0.35">
      <c r="A62" t="s">
        <v>60</v>
      </c>
      <c r="B62">
        <v>0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2</v>
      </c>
    </row>
    <row r="63" spans="1:16" x14ac:dyDescent="0.35">
      <c r="A63" t="s">
        <v>61</v>
      </c>
      <c r="B63">
        <v>0</v>
      </c>
      <c r="C63">
        <v>3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7</v>
      </c>
    </row>
    <row r="64" spans="1:16" x14ac:dyDescent="0.35">
      <c r="A64" t="s">
        <v>62</v>
      </c>
      <c r="B64">
        <v>0</v>
      </c>
      <c r="C64">
        <v>3</v>
      </c>
      <c r="D64">
        <v>3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7</v>
      </c>
    </row>
    <row r="65" spans="1:16" x14ac:dyDescent="0.35">
      <c r="A65" t="s">
        <v>63</v>
      </c>
      <c r="B65">
        <v>0</v>
      </c>
      <c r="C65">
        <v>2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f t="shared" ref="P65:P124" si="1">SUM(B65:O65)</f>
        <v>15</v>
      </c>
    </row>
    <row r="66" spans="1:16" x14ac:dyDescent="0.35">
      <c r="A66" t="s">
        <v>64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1"/>
        <v>2</v>
      </c>
    </row>
    <row r="67" spans="1:16" x14ac:dyDescent="0.35">
      <c r="A67" t="s">
        <v>65</v>
      </c>
      <c r="B67">
        <v>0</v>
      </c>
      <c r="C67">
        <v>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si="1"/>
        <v>8</v>
      </c>
    </row>
    <row r="68" spans="1:16" x14ac:dyDescent="0.35">
      <c r="A68" t="s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1</v>
      </c>
    </row>
    <row r="69" spans="1:16" x14ac:dyDescent="0.35">
      <c r="A69" t="s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1</v>
      </c>
    </row>
    <row r="70" spans="1:16" x14ac:dyDescent="0.35">
      <c r="A70" t="s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1</v>
      </c>
    </row>
    <row r="71" spans="1:16" x14ac:dyDescent="0.35">
      <c r="A71" t="s">
        <v>69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1</v>
      </c>
    </row>
    <row r="72" spans="1:16" x14ac:dyDescent="0.35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</v>
      </c>
      <c r="O72">
        <v>0</v>
      </c>
      <c r="P72">
        <f t="shared" si="1"/>
        <v>8</v>
      </c>
    </row>
    <row r="73" spans="1:16" x14ac:dyDescent="0.35">
      <c r="A73" t="s">
        <v>71</v>
      </c>
      <c r="B73">
        <v>0</v>
      </c>
      <c r="C73">
        <v>0</v>
      </c>
      <c r="D73">
        <v>4</v>
      </c>
      <c r="E73">
        <v>0</v>
      </c>
      <c r="F73">
        <v>0</v>
      </c>
      <c r="G73">
        <v>1</v>
      </c>
      <c r="H73">
        <v>0</v>
      </c>
      <c r="I73">
        <v>0</v>
      </c>
      <c r="J73">
        <v>2</v>
      </c>
      <c r="K73">
        <v>1</v>
      </c>
      <c r="L73">
        <v>0</v>
      </c>
      <c r="M73">
        <v>0</v>
      </c>
      <c r="N73">
        <v>0</v>
      </c>
      <c r="O73">
        <v>0</v>
      </c>
      <c r="P73">
        <f t="shared" si="1"/>
        <v>8</v>
      </c>
    </row>
    <row r="74" spans="1:16" x14ac:dyDescent="0.35">
      <c r="A74" t="s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f t="shared" si="1"/>
        <v>2</v>
      </c>
    </row>
    <row r="75" spans="1:16" x14ac:dyDescent="0.35">
      <c r="A75" t="s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11</v>
      </c>
      <c r="K75">
        <v>2</v>
      </c>
      <c r="L75">
        <v>0</v>
      </c>
      <c r="M75">
        <v>0</v>
      </c>
      <c r="N75">
        <v>0</v>
      </c>
      <c r="O75">
        <v>0</v>
      </c>
      <c r="P75">
        <f t="shared" si="1"/>
        <v>14</v>
      </c>
    </row>
    <row r="76" spans="1:16" x14ac:dyDescent="0.35">
      <c r="A76" t="s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</v>
      </c>
      <c r="P76">
        <f t="shared" si="1"/>
        <v>3</v>
      </c>
    </row>
    <row r="77" spans="1:16" x14ac:dyDescent="0.35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f t="shared" si="1"/>
        <v>3</v>
      </c>
    </row>
    <row r="78" spans="1:16" x14ac:dyDescent="0.35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f t="shared" si="1"/>
        <v>2</v>
      </c>
    </row>
    <row r="79" spans="1:16" x14ac:dyDescent="0.35">
      <c r="A79" t="s">
        <v>77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2</v>
      </c>
    </row>
    <row r="80" spans="1:16" x14ac:dyDescent="0.35">
      <c r="A80" t="s">
        <v>78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f t="shared" si="1"/>
        <v>5</v>
      </c>
    </row>
    <row r="81" spans="1:16" x14ac:dyDescent="0.35">
      <c r="A81" t="s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1</v>
      </c>
    </row>
    <row r="82" spans="1:16" x14ac:dyDescent="0.35">
      <c r="A82" t="s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4</v>
      </c>
      <c r="K82">
        <v>1</v>
      </c>
      <c r="L82">
        <v>0</v>
      </c>
      <c r="M82">
        <v>0</v>
      </c>
      <c r="N82">
        <v>0</v>
      </c>
      <c r="O82">
        <v>0</v>
      </c>
      <c r="P82">
        <f t="shared" si="1"/>
        <v>6</v>
      </c>
    </row>
    <row r="83" spans="1:16" x14ac:dyDescent="0.35">
      <c r="A83" t="s">
        <v>81</v>
      </c>
      <c r="B83">
        <v>0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f t="shared" si="1"/>
        <v>4</v>
      </c>
    </row>
    <row r="84" spans="1:16" x14ac:dyDescent="0.35">
      <c r="A84" t="s">
        <v>82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2</v>
      </c>
      <c r="L84">
        <v>0</v>
      </c>
      <c r="M84">
        <v>0</v>
      </c>
      <c r="N84">
        <v>0</v>
      </c>
      <c r="O84">
        <v>0</v>
      </c>
      <c r="P84">
        <f t="shared" si="1"/>
        <v>7</v>
      </c>
    </row>
    <row r="85" spans="1:16" x14ac:dyDescent="0.35">
      <c r="A85" t="s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1</v>
      </c>
      <c r="L85">
        <v>0</v>
      </c>
      <c r="M85">
        <v>0</v>
      </c>
      <c r="N85">
        <v>1</v>
      </c>
      <c r="O85">
        <v>0</v>
      </c>
      <c r="P85">
        <f t="shared" si="1"/>
        <v>5</v>
      </c>
    </row>
    <row r="86" spans="1:16" x14ac:dyDescent="0.35">
      <c r="A86" t="s">
        <v>84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1"/>
        <v>2</v>
      </c>
    </row>
    <row r="87" spans="1:16" x14ac:dyDescent="0.35">
      <c r="A87" t="s">
        <v>85</v>
      </c>
      <c r="B87">
        <v>0</v>
      </c>
      <c r="C87">
        <v>3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2</v>
      </c>
      <c r="K87">
        <v>4</v>
      </c>
      <c r="L87">
        <v>0</v>
      </c>
      <c r="M87">
        <v>0</v>
      </c>
      <c r="N87">
        <v>2</v>
      </c>
      <c r="O87">
        <v>0</v>
      </c>
      <c r="P87">
        <f t="shared" si="1"/>
        <v>13</v>
      </c>
    </row>
    <row r="88" spans="1:16" x14ac:dyDescent="0.35">
      <c r="A88" t="s">
        <v>86</v>
      </c>
      <c r="B88">
        <v>0</v>
      </c>
      <c r="C88">
        <v>2</v>
      </c>
      <c r="D88">
        <v>2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f t="shared" si="1"/>
        <v>7</v>
      </c>
    </row>
    <row r="89" spans="1:16" x14ac:dyDescent="0.35">
      <c r="A89" t="s">
        <v>87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3</v>
      </c>
    </row>
    <row r="90" spans="1:16" x14ac:dyDescent="0.35">
      <c r="A90" t="s">
        <v>88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4</v>
      </c>
    </row>
    <row r="91" spans="1:16" x14ac:dyDescent="0.3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1</v>
      </c>
    </row>
    <row r="92" spans="1:16" x14ac:dyDescent="0.3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</v>
      </c>
      <c r="K92">
        <v>2</v>
      </c>
      <c r="L92">
        <v>0</v>
      </c>
      <c r="M92">
        <v>0</v>
      </c>
      <c r="N92">
        <v>0</v>
      </c>
      <c r="O92">
        <v>0</v>
      </c>
      <c r="P92">
        <f t="shared" si="1"/>
        <v>4</v>
      </c>
    </row>
    <row r="93" spans="1:16" x14ac:dyDescent="0.35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4</v>
      </c>
    </row>
    <row r="94" spans="1:16" x14ac:dyDescent="0.35">
      <c r="A94" t="s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f t="shared" si="1"/>
        <v>2</v>
      </c>
    </row>
    <row r="95" spans="1:16" x14ac:dyDescent="0.35">
      <c r="A95" t="s">
        <v>93</v>
      </c>
      <c r="B95">
        <v>0</v>
      </c>
      <c r="C95">
        <v>2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5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1"/>
        <v>10</v>
      </c>
    </row>
    <row r="96" spans="1:16" x14ac:dyDescent="0.35">
      <c r="A96" t="s">
        <v>94</v>
      </c>
      <c r="B96">
        <v>0</v>
      </c>
      <c r="C96">
        <v>3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3</v>
      </c>
      <c r="K96">
        <v>3</v>
      </c>
      <c r="L96">
        <v>0</v>
      </c>
      <c r="M96">
        <v>0</v>
      </c>
      <c r="N96">
        <v>1</v>
      </c>
      <c r="O96">
        <v>1</v>
      </c>
      <c r="P96">
        <f t="shared" si="1"/>
        <v>13</v>
      </c>
    </row>
    <row r="97" spans="1:16" x14ac:dyDescent="0.35">
      <c r="A97" t="s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2</v>
      </c>
    </row>
    <row r="98" spans="1:16" x14ac:dyDescent="0.35">
      <c r="A98" t="s">
        <v>96</v>
      </c>
      <c r="B98">
        <v>0</v>
      </c>
      <c r="C98">
        <v>7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6</v>
      </c>
      <c r="K98">
        <v>3</v>
      </c>
      <c r="L98">
        <v>0</v>
      </c>
      <c r="M98">
        <v>0</v>
      </c>
      <c r="N98">
        <v>0</v>
      </c>
      <c r="O98">
        <v>0</v>
      </c>
      <c r="P98">
        <f t="shared" si="1"/>
        <v>19</v>
      </c>
    </row>
    <row r="99" spans="1:16" x14ac:dyDescent="0.35">
      <c r="A99" t="s">
        <v>97</v>
      </c>
      <c r="B99">
        <v>0</v>
      </c>
      <c r="C99">
        <v>5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6</v>
      </c>
      <c r="K99">
        <v>10</v>
      </c>
      <c r="L99">
        <v>0</v>
      </c>
      <c r="M99">
        <v>0</v>
      </c>
      <c r="N99">
        <v>6</v>
      </c>
      <c r="O99">
        <v>0</v>
      </c>
      <c r="P99">
        <f t="shared" si="1"/>
        <v>28</v>
      </c>
    </row>
    <row r="100" spans="1:16" x14ac:dyDescent="0.35">
      <c r="A100" t="s">
        <v>98</v>
      </c>
      <c r="B100">
        <v>0</v>
      </c>
      <c r="C100">
        <v>2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8</v>
      </c>
      <c r="K100">
        <v>3</v>
      </c>
      <c r="L100">
        <v>0</v>
      </c>
      <c r="M100">
        <v>0</v>
      </c>
      <c r="N100">
        <v>0</v>
      </c>
      <c r="O100">
        <v>0</v>
      </c>
      <c r="P100">
        <f t="shared" si="1"/>
        <v>14</v>
      </c>
    </row>
    <row r="101" spans="1:16" x14ac:dyDescent="0.35">
      <c r="A101" t="s">
        <v>99</v>
      </c>
      <c r="B101">
        <v>0</v>
      </c>
      <c r="C101">
        <v>34</v>
      </c>
      <c r="D101">
        <v>7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10</v>
      </c>
      <c r="K101">
        <v>14</v>
      </c>
      <c r="L101">
        <v>0</v>
      </c>
      <c r="M101">
        <v>0</v>
      </c>
      <c r="N101">
        <v>0</v>
      </c>
      <c r="O101">
        <v>0</v>
      </c>
      <c r="P101">
        <f t="shared" si="1"/>
        <v>68</v>
      </c>
    </row>
    <row r="102" spans="1:16" x14ac:dyDescent="0.35">
      <c r="A102" t="s">
        <v>100</v>
      </c>
      <c r="B102">
        <v>0</v>
      </c>
      <c r="C102">
        <v>29</v>
      </c>
      <c r="D102">
        <v>9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13</v>
      </c>
      <c r="K102">
        <v>38</v>
      </c>
      <c r="L102">
        <v>0</v>
      </c>
      <c r="M102">
        <v>0</v>
      </c>
      <c r="N102">
        <v>1</v>
      </c>
      <c r="O102">
        <v>0</v>
      </c>
      <c r="P102">
        <f t="shared" si="1"/>
        <v>91</v>
      </c>
    </row>
    <row r="103" spans="1:16" x14ac:dyDescent="0.35">
      <c r="A103" t="s">
        <v>101</v>
      </c>
      <c r="B103">
        <v>0</v>
      </c>
      <c r="C103">
        <v>22</v>
      </c>
      <c r="D103">
        <v>16</v>
      </c>
      <c r="E103">
        <v>4</v>
      </c>
      <c r="F103">
        <v>0</v>
      </c>
      <c r="G103">
        <v>0</v>
      </c>
      <c r="H103">
        <v>0</v>
      </c>
      <c r="I103">
        <v>0</v>
      </c>
      <c r="J103">
        <v>15</v>
      </c>
      <c r="K103">
        <v>27</v>
      </c>
      <c r="L103">
        <v>0</v>
      </c>
      <c r="M103">
        <v>0</v>
      </c>
      <c r="N103">
        <v>1</v>
      </c>
      <c r="O103">
        <v>0</v>
      </c>
      <c r="P103">
        <f t="shared" si="1"/>
        <v>85</v>
      </c>
    </row>
    <row r="104" spans="1:16" x14ac:dyDescent="0.35">
      <c r="A104" t="s">
        <v>102</v>
      </c>
      <c r="B104">
        <v>0</v>
      </c>
      <c r="C104">
        <v>3</v>
      </c>
      <c r="D104">
        <v>7</v>
      </c>
      <c r="E104">
        <v>6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2</v>
      </c>
      <c r="L104">
        <v>0</v>
      </c>
      <c r="M104">
        <v>0</v>
      </c>
      <c r="N104">
        <v>0</v>
      </c>
      <c r="O104">
        <v>0</v>
      </c>
      <c r="P104">
        <f t="shared" si="1"/>
        <v>19</v>
      </c>
    </row>
    <row r="105" spans="1:16" x14ac:dyDescent="0.35">
      <c r="A105" t="s">
        <v>103</v>
      </c>
      <c r="B105">
        <v>0</v>
      </c>
      <c r="C105">
        <v>3</v>
      </c>
      <c r="D105">
        <v>8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2</v>
      </c>
      <c r="L105">
        <v>0</v>
      </c>
      <c r="M105">
        <v>0</v>
      </c>
      <c r="N105">
        <v>0</v>
      </c>
      <c r="O105">
        <v>0</v>
      </c>
      <c r="P105">
        <f t="shared" si="1"/>
        <v>19</v>
      </c>
    </row>
    <row r="106" spans="1:16" x14ac:dyDescent="0.35">
      <c r="A106" t="s">
        <v>104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12</v>
      </c>
      <c r="K106">
        <v>2</v>
      </c>
      <c r="L106">
        <v>0</v>
      </c>
      <c r="M106">
        <v>0</v>
      </c>
      <c r="N106">
        <v>0</v>
      </c>
      <c r="O106">
        <v>0</v>
      </c>
      <c r="P106">
        <f t="shared" si="1"/>
        <v>15</v>
      </c>
    </row>
    <row r="107" spans="1:16" x14ac:dyDescent="0.35">
      <c r="A107" t="s">
        <v>105</v>
      </c>
      <c r="B107">
        <v>0</v>
      </c>
      <c r="C107">
        <v>0</v>
      </c>
      <c r="D107">
        <v>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10</v>
      </c>
      <c r="K107">
        <v>7</v>
      </c>
      <c r="L107">
        <v>0</v>
      </c>
      <c r="M107">
        <v>0</v>
      </c>
      <c r="N107">
        <v>0</v>
      </c>
      <c r="O107">
        <v>0</v>
      </c>
      <c r="P107">
        <f t="shared" si="1"/>
        <v>23</v>
      </c>
    </row>
    <row r="108" spans="1:16" x14ac:dyDescent="0.35">
      <c r="A108" t="s">
        <v>106</v>
      </c>
      <c r="B108">
        <v>0</v>
      </c>
      <c r="C108">
        <v>4</v>
      </c>
      <c r="D108">
        <v>4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11</v>
      </c>
      <c r="K108">
        <v>3</v>
      </c>
      <c r="L108">
        <v>0</v>
      </c>
      <c r="M108">
        <v>0</v>
      </c>
      <c r="N108">
        <v>0</v>
      </c>
      <c r="O108">
        <v>2</v>
      </c>
      <c r="P108">
        <f t="shared" si="1"/>
        <v>25</v>
      </c>
    </row>
    <row r="109" spans="1:16" x14ac:dyDescent="0.35">
      <c r="A109" t="s">
        <v>107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8</v>
      </c>
      <c r="K109">
        <v>6</v>
      </c>
      <c r="L109">
        <v>0</v>
      </c>
      <c r="M109">
        <v>0</v>
      </c>
      <c r="N109">
        <v>0</v>
      </c>
      <c r="O109">
        <v>1</v>
      </c>
      <c r="P109">
        <f t="shared" si="1"/>
        <v>17</v>
      </c>
    </row>
    <row r="110" spans="1:16" x14ac:dyDescent="0.35">
      <c r="A110" t="s">
        <v>108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f t="shared" si="1"/>
        <v>4</v>
      </c>
    </row>
    <row r="111" spans="1:16" x14ac:dyDescent="0.35">
      <c r="A111" t="s">
        <v>109</v>
      </c>
      <c r="B111">
        <v>0</v>
      </c>
      <c r="C111">
        <v>2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3</v>
      </c>
      <c r="L111">
        <v>0</v>
      </c>
      <c r="M111">
        <v>0</v>
      </c>
      <c r="N111">
        <v>0</v>
      </c>
      <c r="O111">
        <v>0</v>
      </c>
      <c r="P111">
        <f t="shared" si="1"/>
        <v>11</v>
      </c>
    </row>
    <row r="112" spans="1:16" x14ac:dyDescent="0.35">
      <c r="A112" t="s">
        <v>110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27</v>
      </c>
      <c r="L112">
        <v>0</v>
      </c>
      <c r="M112">
        <v>0</v>
      </c>
      <c r="N112">
        <v>0</v>
      </c>
      <c r="O112">
        <v>0</v>
      </c>
      <c r="P112">
        <f t="shared" si="1"/>
        <v>28</v>
      </c>
    </row>
    <row r="113" spans="1:16" x14ac:dyDescent="0.35">
      <c r="A113" t="s">
        <v>111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3</v>
      </c>
      <c r="L113">
        <v>0</v>
      </c>
      <c r="M113">
        <v>0</v>
      </c>
      <c r="N113">
        <v>0</v>
      </c>
      <c r="O113">
        <v>0</v>
      </c>
      <c r="P113">
        <f t="shared" si="1"/>
        <v>5</v>
      </c>
    </row>
    <row r="114" spans="1:16" x14ac:dyDescent="0.35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</v>
      </c>
      <c r="L114">
        <v>0</v>
      </c>
      <c r="M114">
        <v>0</v>
      </c>
      <c r="N114">
        <v>0</v>
      </c>
      <c r="O114">
        <v>1</v>
      </c>
      <c r="P114">
        <f t="shared" si="1"/>
        <v>7</v>
      </c>
    </row>
    <row r="115" spans="1:16" x14ac:dyDescent="0.35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12</v>
      </c>
      <c r="L115">
        <v>0</v>
      </c>
      <c r="M115">
        <v>0</v>
      </c>
      <c r="N115">
        <v>0</v>
      </c>
      <c r="O115">
        <v>0</v>
      </c>
      <c r="P115">
        <f t="shared" si="1"/>
        <v>13</v>
      </c>
    </row>
    <row r="116" spans="1:16" x14ac:dyDescent="0.35">
      <c r="A116" t="s">
        <v>114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</v>
      </c>
      <c r="K116">
        <v>1</v>
      </c>
      <c r="L116">
        <v>0</v>
      </c>
      <c r="M116">
        <v>0</v>
      </c>
      <c r="N116">
        <v>0</v>
      </c>
      <c r="O116">
        <v>0</v>
      </c>
      <c r="P116">
        <f t="shared" si="1"/>
        <v>7</v>
      </c>
    </row>
    <row r="117" spans="1:16" x14ac:dyDescent="0.35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11</v>
      </c>
      <c r="L117">
        <v>0</v>
      </c>
      <c r="M117">
        <v>0</v>
      </c>
      <c r="N117">
        <v>0</v>
      </c>
      <c r="O117">
        <v>0</v>
      </c>
      <c r="P117">
        <f t="shared" si="1"/>
        <v>11</v>
      </c>
    </row>
    <row r="118" spans="1:16" x14ac:dyDescent="0.35">
      <c r="A118" t="s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1"/>
        <v>1</v>
      </c>
    </row>
    <row r="119" spans="1:16" x14ac:dyDescent="0.35">
      <c r="A119" t="s">
        <v>117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1"/>
        <v>1</v>
      </c>
    </row>
    <row r="120" spans="1:16" x14ac:dyDescent="0.35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10</v>
      </c>
      <c r="L120">
        <v>0</v>
      </c>
      <c r="M120">
        <v>0</v>
      </c>
      <c r="N120">
        <v>0</v>
      </c>
      <c r="O120">
        <v>0</v>
      </c>
      <c r="P120">
        <f t="shared" si="1"/>
        <v>11</v>
      </c>
    </row>
    <row r="121" spans="1:16" x14ac:dyDescent="0.35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10</v>
      </c>
      <c r="L121">
        <v>0</v>
      </c>
      <c r="M121">
        <v>0</v>
      </c>
      <c r="N121">
        <v>0</v>
      </c>
      <c r="O121">
        <v>1</v>
      </c>
      <c r="P121">
        <f t="shared" si="1"/>
        <v>13</v>
      </c>
    </row>
    <row r="122" spans="1:16" x14ac:dyDescent="0.35">
      <c r="A122" t="s">
        <v>120</v>
      </c>
      <c r="B122">
        <v>0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f t="shared" si="1"/>
        <v>6</v>
      </c>
    </row>
    <row r="123" spans="1:16" x14ac:dyDescent="0.35">
      <c r="A123" t="s">
        <v>121</v>
      </c>
      <c r="B123">
        <v>0</v>
      </c>
      <c r="C123">
        <v>7</v>
      </c>
      <c r="D123">
        <v>1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f t="shared" si="1"/>
        <v>15</v>
      </c>
    </row>
    <row r="124" spans="1:16" x14ac:dyDescent="0.35">
      <c r="A124" t="s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f t="shared" si="1"/>
        <v>3</v>
      </c>
    </row>
    <row r="125" spans="1:16" x14ac:dyDescent="0.35">
      <c r="A125" t="s">
        <v>123</v>
      </c>
      <c r="B125">
        <v>0</v>
      </c>
      <c r="C125">
        <v>12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41</v>
      </c>
      <c r="K125">
        <v>3</v>
      </c>
      <c r="L125">
        <v>0</v>
      </c>
      <c r="M125">
        <v>0</v>
      </c>
      <c r="N125">
        <v>0</v>
      </c>
      <c r="O125">
        <v>0</v>
      </c>
      <c r="P125">
        <f t="shared" ref="P125:P185" si="2">SUM(B125:O125)</f>
        <v>57</v>
      </c>
    </row>
    <row r="126" spans="1:16" x14ac:dyDescent="0.35">
      <c r="A126" t="s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2"/>
        <v>1</v>
      </c>
    </row>
    <row r="127" spans="1:16" x14ac:dyDescent="0.35">
      <c r="A127" t="s">
        <v>125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10</v>
      </c>
      <c r="L127">
        <v>0</v>
      </c>
      <c r="M127">
        <v>0</v>
      </c>
      <c r="N127">
        <v>0</v>
      </c>
      <c r="O127">
        <v>0</v>
      </c>
      <c r="P127">
        <f t="shared" si="2"/>
        <v>12</v>
      </c>
    </row>
    <row r="128" spans="1:16" x14ac:dyDescent="0.35">
      <c r="A128" t="s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23</v>
      </c>
      <c r="L128">
        <v>0</v>
      </c>
      <c r="M128">
        <v>0</v>
      </c>
      <c r="N128">
        <v>0</v>
      </c>
      <c r="O128">
        <v>0</v>
      </c>
      <c r="P128">
        <f t="shared" si="2"/>
        <v>26</v>
      </c>
    </row>
    <row r="129" spans="1:16" x14ac:dyDescent="0.35">
      <c r="A129" t="s">
        <v>127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6</v>
      </c>
      <c r="L129">
        <v>0</v>
      </c>
      <c r="M129">
        <v>0</v>
      </c>
      <c r="N129">
        <v>0</v>
      </c>
      <c r="O129">
        <v>0</v>
      </c>
      <c r="P129">
        <f t="shared" si="2"/>
        <v>7</v>
      </c>
    </row>
    <row r="130" spans="1:16" x14ac:dyDescent="0.35">
      <c r="A130" t="s">
        <v>128</v>
      </c>
      <c r="B130">
        <v>0</v>
      </c>
      <c r="C130">
        <v>2</v>
      </c>
      <c r="D130">
        <v>1</v>
      </c>
      <c r="E130">
        <v>12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4</v>
      </c>
      <c r="L130">
        <v>0</v>
      </c>
      <c r="M130">
        <v>0</v>
      </c>
      <c r="N130">
        <v>1</v>
      </c>
      <c r="O130">
        <v>0</v>
      </c>
      <c r="P130">
        <f t="shared" si="2"/>
        <v>21</v>
      </c>
    </row>
    <row r="131" spans="1:16" x14ac:dyDescent="0.35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f t="shared" si="2"/>
        <v>1</v>
      </c>
    </row>
    <row r="132" spans="1:16" x14ac:dyDescent="0.35">
      <c r="A132" t="s">
        <v>130</v>
      </c>
      <c r="B132">
        <v>0</v>
      </c>
      <c r="C132">
        <v>4</v>
      </c>
      <c r="D132">
        <v>0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f t="shared" si="2"/>
        <v>8</v>
      </c>
    </row>
    <row r="133" spans="1:16" x14ac:dyDescent="0.35">
      <c r="A133" t="s">
        <v>131</v>
      </c>
      <c r="B133">
        <v>0</v>
      </c>
      <c r="C133">
        <v>0</v>
      </c>
      <c r="D133">
        <v>1</v>
      </c>
      <c r="E133">
        <v>11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2</v>
      </c>
      <c r="L133">
        <v>0</v>
      </c>
      <c r="M133">
        <v>0</v>
      </c>
      <c r="N133">
        <v>0</v>
      </c>
      <c r="O133">
        <v>0</v>
      </c>
      <c r="P133">
        <f t="shared" si="2"/>
        <v>15</v>
      </c>
    </row>
    <row r="134" spans="1:16" x14ac:dyDescent="0.35">
      <c r="A134" t="s">
        <v>132</v>
      </c>
      <c r="B134">
        <v>0</v>
      </c>
      <c r="C134">
        <v>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4</v>
      </c>
    </row>
    <row r="135" spans="1:16" x14ac:dyDescent="0.35">
      <c r="A135" t="s">
        <v>133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</v>
      </c>
      <c r="L135">
        <v>0</v>
      </c>
      <c r="M135">
        <v>0</v>
      </c>
      <c r="N135">
        <v>0</v>
      </c>
      <c r="O135">
        <v>0</v>
      </c>
      <c r="P135">
        <f t="shared" si="2"/>
        <v>4</v>
      </c>
    </row>
    <row r="136" spans="1:16" x14ac:dyDescent="0.35">
      <c r="A136" t="s">
        <v>134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f t="shared" si="2"/>
        <v>3</v>
      </c>
    </row>
    <row r="137" spans="1:16" x14ac:dyDescent="0.35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f t="shared" si="2"/>
        <v>1</v>
      </c>
    </row>
    <row r="138" spans="1:16" x14ac:dyDescent="0.35">
      <c r="A138" t="s">
        <v>136</v>
      </c>
      <c r="B138">
        <v>0</v>
      </c>
      <c r="C138">
        <v>0</v>
      </c>
      <c r="D138">
        <v>2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19</v>
      </c>
      <c r="K138">
        <v>2</v>
      </c>
      <c r="L138">
        <v>0</v>
      </c>
      <c r="M138">
        <v>0</v>
      </c>
      <c r="N138">
        <v>0</v>
      </c>
      <c r="O138">
        <v>0</v>
      </c>
      <c r="P138">
        <f t="shared" si="2"/>
        <v>26</v>
      </c>
    </row>
    <row r="139" spans="1:16" x14ac:dyDescent="0.35">
      <c r="A139" t="s">
        <v>137</v>
      </c>
      <c r="B139">
        <v>0</v>
      </c>
      <c r="C139">
        <v>1</v>
      </c>
      <c r="D139">
        <v>6</v>
      </c>
      <c r="E139">
        <v>6</v>
      </c>
      <c r="F139">
        <v>0</v>
      </c>
      <c r="G139">
        <v>1</v>
      </c>
      <c r="H139">
        <v>0</v>
      </c>
      <c r="I139">
        <v>0</v>
      </c>
      <c r="J139">
        <v>2</v>
      </c>
      <c r="K139">
        <v>6</v>
      </c>
      <c r="L139">
        <v>0</v>
      </c>
      <c r="M139">
        <v>0</v>
      </c>
      <c r="N139">
        <v>0</v>
      </c>
      <c r="O139">
        <v>1</v>
      </c>
      <c r="P139">
        <f t="shared" si="2"/>
        <v>23</v>
      </c>
    </row>
    <row r="140" spans="1:16" x14ac:dyDescent="0.35">
      <c r="A140" t="s">
        <v>138</v>
      </c>
      <c r="B140">
        <v>0</v>
      </c>
      <c r="C140">
        <v>0</v>
      </c>
      <c r="D140">
        <v>28</v>
      </c>
      <c r="E140">
        <v>33</v>
      </c>
      <c r="F140">
        <v>0</v>
      </c>
      <c r="G140">
        <v>0</v>
      </c>
      <c r="H140">
        <v>0</v>
      </c>
      <c r="I140">
        <v>0</v>
      </c>
      <c r="J140">
        <v>4</v>
      </c>
      <c r="K140">
        <v>9</v>
      </c>
      <c r="L140">
        <v>0</v>
      </c>
      <c r="M140">
        <v>0</v>
      </c>
      <c r="N140">
        <v>0</v>
      </c>
      <c r="O140">
        <v>0</v>
      </c>
      <c r="P140">
        <f t="shared" si="2"/>
        <v>74</v>
      </c>
    </row>
    <row r="141" spans="1:16" x14ac:dyDescent="0.35">
      <c r="A141" t="s">
        <v>139</v>
      </c>
      <c r="B141">
        <v>0</v>
      </c>
      <c r="C141">
        <v>1</v>
      </c>
      <c r="D141">
        <v>30</v>
      </c>
      <c r="E141">
        <v>12</v>
      </c>
      <c r="F141">
        <v>0</v>
      </c>
      <c r="G141">
        <v>0</v>
      </c>
      <c r="H141">
        <v>0</v>
      </c>
      <c r="I141">
        <v>0</v>
      </c>
      <c r="J141">
        <v>8</v>
      </c>
      <c r="K141">
        <v>8</v>
      </c>
      <c r="L141">
        <v>0</v>
      </c>
      <c r="M141">
        <v>0</v>
      </c>
      <c r="N141">
        <v>0</v>
      </c>
      <c r="O141">
        <v>0</v>
      </c>
      <c r="P141">
        <f t="shared" si="2"/>
        <v>59</v>
      </c>
    </row>
    <row r="142" spans="1:16" x14ac:dyDescent="0.35">
      <c r="A142" t="s">
        <v>140</v>
      </c>
      <c r="B142">
        <v>1</v>
      </c>
      <c r="C142">
        <v>2</v>
      </c>
      <c r="D142">
        <v>3</v>
      </c>
      <c r="E142">
        <v>3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20</v>
      </c>
      <c r="L142">
        <v>0</v>
      </c>
      <c r="M142">
        <v>0</v>
      </c>
      <c r="N142">
        <v>4</v>
      </c>
      <c r="O142">
        <v>0</v>
      </c>
      <c r="P142">
        <f t="shared" si="2"/>
        <v>35</v>
      </c>
    </row>
    <row r="143" spans="1:16" x14ac:dyDescent="0.35">
      <c r="A143" t="s">
        <v>141</v>
      </c>
      <c r="B143">
        <v>0</v>
      </c>
      <c r="C143">
        <v>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9</v>
      </c>
      <c r="K143">
        <v>14</v>
      </c>
      <c r="L143">
        <v>0</v>
      </c>
      <c r="M143">
        <v>0</v>
      </c>
      <c r="N143">
        <v>0</v>
      </c>
      <c r="O143">
        <v>1</v>
      </c>
      <c r="P143">
        <f t="shared" si="2"/>
        <v>31</v>
      </c>
    </row>
    <row r="144" spans="1:16" x14ac:dyDescent="0.35">
      <c r="A144" t="s">
        <v>142</v>
      </c>
      <c r="B144">
        <v>0</v>
      </c>
      <c r="C144">
        <v>0</v>
      </c>
      <c r="D144">
        <v>0</v>
      </c>
      <c r="E144">
        <v>27</v>
      </c>
      <c r="F144">
        <v>0</v>
      </c>
      <c r="G144">
        <v>0</v>
      </c>
      <c r="H144">
        <v>0</v>
      </c>
      <c r="I144">
        <v>0</v>
      </c>
      <c r="J144">
        <v>7</v>
      </c>
      <c r="K144">
        <v>39</v>
      </c>
      <c r="L144">
        <v>0</v>
      </c>
      <c r="M144">
        <v>0</v>
      </c>
      <c r="N144">
        <v>1</v>
      </c>
      <c r="O144">
        <v>0</v>
      </c>
      <c r="P144">
        <f t="shared" si="2"/>
        <v>74</v>
      </c>
    </row>
    <row r="145" spans="1:16" x14ac:dyDescent="0.35">
      <c r="A145" t="s">
        <v>143</v>
      </c>
      <c r="B145">
        <v>1</v>
      </c>
      <c r="C145">
        <v>1</v>
      </c>
      <c r="D145">
        <v>10</v>
      </c>
      <c r="E145">
        <v>21</v>
      </c>
      <c r="F145">
        <v>0</v>
      </c>
      <c r="G145">
        <v>0</v>
      </c>
      <c r="H145">
        <v>0</v>
      </c>
      <c r="I145">
        <v>1</v>
      </c>
      <c r="J145">
        <v>5</v>
      </c>
      <c r="K145">
        <v>28</v>
      </c>
      <c r="L145">
        <v>0</v>
      </c>
      <c r="M145">
        <v>0</v>
      </c>
      <c r="N145">
        <v>0</v>
      </c>
      <c r="O145">
        <v>0</v>
      </c>
      <c r="P145">
        <f t="shared" si="2"/>
        <v>67</v>
      </c>
    </row>
    <row r="146" spans="1:16" x14ac:dyDescent="0.35">
      <c r="A146" t="s">
        <v>144</v>
      </c>
      <c r="B146">
        <v>0</v>
      </c>
      <c r="C146">
        <v>22</v>
      </c>
      <c r="D146">
        <v>35</v>
      </c>
      <c r="E146">
        <v>17</v>
      </c>
      <c r="F146">
        <v>0</v>
      </c>
      <c r="G146">
        <v>0</v>
      </c>
      <c r="H146">
        <v>0</v>
      </c>
      <c r="I146">
        <v>1</v>
      </c>
      <c r="J146">
        <v>10</v>
      </c>
      <c r="K146">
        <v>25</v>
      </c>
      <c r="L146">
        <v>0</v>
      </c>
      <c r="M146">
        <v>0</v>
      </c>
      <c r="N146">
        <v>1</v>
      </c>
      <c r="O146">
        <v>0</v>
      </c>
      <c r="P146">
        <f t="shared" si="2"/>
        <v>111</v>
      </c>
    </row>
    <row r="147" spans="1:16" x14ac:dyDescent="0.35">
      <c r="A147" t="s">
        <v>145</v>
      </c>
      <c r="B147">
        <v>0</v>
      </c>
      <c r="C147">
        <v>1</v>
      </c>
      <c r="D147">
        <v>18</v>
      </c>
      <c r="E147">
        <v>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2"/>
        <v>23</v>
      </c>
    </row>
    <row r="148" spans="1:16" x14ac:dyDescent="0.35">
      <c r="A148" t="s">
        <v>146</v>
      </c>
      <c r="B148">
        <v>1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12</v>
      </c>
      <c r="L148">
        <v>0</v>
      </c>
      <c r="M148">
        <v>0</v>
      </c>
      <c r="N148">
        <v>1</v>
      </c>
      <c r="O148">
        <v>1</v>
      </c>
      <c r="P148">
        <f t="shared" si="2"/>
        <v>19</v>
      </c>
    </row>
    <row r="149" spans="1:16" x14ac:dyDescent="0.35">
      <c r="A149" t="s">
        <v>147</v>
      </c>
      <c r="B149">
        <v>0</v>
      </c>
      <c r="C149">
        <v>3</v>
      </c>
      <c r="D149">
        <v>13</v>
      </c>
      <c r="E149">
        <v>4</v>
      </c>
      <c r="F149">
        <v>0</v>
      </c>
      <c r="G149">
        <v>0</v>
      </c>
      <c r="H149">
        <v>0</v>
      </c>
      <c r="I149">
        <v>2</v>
      </c>
      <c r="J149">
        <v>5</v>
      </c>
      <c r="K149">
        <v>35</v>
      </c>
      <c r="L149">
        <v>0</v>
      </c>
      <c r="M149">
        <v>0</v>
      </c>
      <c r="N149">
        <v>0</v>
      </c>
      <c r="O149">
        <v>0</v>
      </c>
      <c r="P149">
        <f t="shared" si="2"/>
        <v>62</v>
      </c>
    </row>
    <row r="150" spans="1:16" x14ac:dyDescent="0.35">
      <c r="A150" t="s">
        <v>148</v>
      </c>
      <c r="B150">
        <v>0</v>
      </c>
      <c r="C150">
        <v>1</v>
      </c>
      <c r="D150">
        <v>31</v>
      </c>
      <c r="E150">
        <v>3</v>
      </c>
      <c r="F150">
        <v>0</v>
      </c>
      <c r="G150">
        <v>0</v>
      </c>
      <c r="H150">
        <v>0</v>
      </c>
      <c r="I150">
        <v>0</v>
      </c>
      <c r="J150">
        <v>3</v>
      </c>
      <c r="K150">
        <v>27</v>
      </c>
      <c r="L150">
        <v>0</v>
      </c>
      <c r="M150">
        <v>0</v>
      </c>
      <c r="N150">
        <v>0</v>
      </c>
      <c r="O150">
        <v>0</v>
      </c>
      <c r="P150">
        <f t="shared" si="2"/>
        <v>65</v>
      </c>
    </row>
    <row r="151" spans="1:16" x14ac:dyDescent="0.35">
      <c r="A151" t="s">
        <v>149</v>
      </c>
      <c r="B151">
        <v>0</v>
      </c>
      <c r="C151">
        <v>1</v>
      </c>
      <c r="D151">
        <v>27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6</v>
      </c>
      <c r="L151">
        <v>0</v>
      </c>
      <c r="M151">
        <v>0</v>
      </c>
      <c r="N151">
        <v>0</v>
      </c>
      <c r="O151">
        <v>1</v>
      </c>
      <c r="P151">
        <f t="shared" si="2"/>
        <v>38</v>
      </c>
    </row>
    <row r="152" spans="1:16" x14ac:dyDescent="0.35">
      <c r="A152" t="s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2"/>
        <v>1</v>
      </c>
    </row>
    <row r="153" spans="1:16" x14ac:dyDescent="0.35">
      <c r="A153" t="s">
        <v>151</v>
      </c>
      <c r="B153">
        <v>0</v>
      </c>
      <c r="C153">
        <v>0</v>
      </c>
      <c r="D153">
        <v>4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16</v>
      </c>
      <c r="L153">
        <v>0</v>
      </c>
      <c r="M153">
        <v>0</v>
      </c>
      <c r="N153">
        <v>1</v>
      </c>
      <c r="O153">
        <v>0</v>
      </c>
      <c r="P153">
        <f t="shared" si="2"/>
        <v>26</v>
      </c>
    </row>
    <row r="154" spans="1:16" x14ac:dyDescent="0.35">
      <c r="A154" t="s">
        <v>152</v>
      </c>
      <c r="B154">
        <v>0</v>
      </c>
      <c r="C154">
        <v>5</v>
      </c>
      <c r="D154">
        <v>4</v>
      </c>
      <c r="E154">
        <v>4</v>
      </c>
      <c r="F154">
        <v>0</v>
      </c>
      <c r="G154">
        <v>0</v>
      </c>
      <c r="H154">
        <v>0</v>
      </c>
      <c r="I154">
        <v>1</v>
      </c>
      <c r="J154">
        <v>4</v>
      </c>
      <c r="K154">
        <v>1</v>
      </c>
      <c r="L154">
        <v>0</v>
      </c>
      <c r="M154">
        <v>0</v>
      </c>
      <c r="N154">
        <v>3</v>
      </c>
      <c r="O154">
        <v>0</v>
      </c>
      <c r="P154">
        <f t="shared" si="2"/>
        <v>22</v>
      </c>
    </row>
    <row r="155" spans="1:16" x14ac:dyDescent="0.35">
      <c r="A155" t="s">
        <v>153</v>
      </c>
      <c r="B155">
        <v>0</v>
      </c>
      <c r="C155">
        <v>0</v>
      </c>
      <c r="D155">
        <v>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f t="shared" si="2"/>
        <v>4</v>
      </c>
    </row>
    <row r="156" spans="1:16" x14ac:dyDescent="0.35">
      <c r="A156" t="s">
        <v>154</v>
      </c>
      <c r="B156">
        <v>0</v>
      </c>
      <c r="C156">
        <v>27</v>
      </c>
      <c r="D156">
        <v>98</v>
      </c>
      <c r="E156">
        <v>28</v>
      </c>
      <c r="F156">
        <v>0</v>
      </c>
      <c r="G156">
        <v>1</v>
      </c>
      <c r="H156">
        <v>0</v>
      </c>
      <c r="I156">
        <v>1</v>
      </c>
      <c r="J156">
        <v>16</v>
      </c>
      <c r="K156">
        <v>53</v>
      </c>
      <c r="L156">
        <v>0</v>
      </c>
      <c r="M156">
        <v>0</v>
      </c>
      <c r="N156">
        <v>2</v>
      </c>
      <c r="O156">
        <v>0</v>
      </c>
      <c r="P156">
        <f t="shared" si="2"/>
        <v>226</v>
      </c>
    </row>
    <row r="157" spans="1:16" x14ac:dyDescent="0.35">
      <c r="A157" t="s">
        <v>155</v>
      </c>
      <c r="B157">
        <v>0</v>
      </c>
      <c r="C157">
        <v>1</v>
      </c>
      <c r="D157">
        <v>2</v>
      </c>
      <c r="E157">
        <v>3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0</v>
      </c>
      <c r="N157">
        <v>0</v>
      </c>
      <c r="O157">
        <v>0</v>
      </c>
      <c r="P157">
        <f t="shared" si="2"/>
        <v>10</v>
      </c>
    </row>
    <row r="158" spans="1:16" x14ac:dyDescent="0.35">
      <c r="A158" t="s">
        <v>156</v>
      </c>
      <c r="B158">
        <v>0</v>
      </c>
      <c r="C158">
        <v>4</v>
      </c>
      <c r="D158">
        <v>16</v>
      </c>
      <c r="E158">
        <v>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4</v>
      </c>
      <c r="O158">
        <v>0</v>
      </c>
      <c r="P158">
        <f t="shared" si="2"/>
        <v>47</v>
      </c>
    </row>
    <row r="159" spans="1:16" x14ac:dyDescent="0.35">
      <c r="A159" t="s">
        <v>157</v>
      </c>
      <c r="B159">
        <v>0</v>
      </c>
      <c r="C159">
        <v>4</v>
      </c>
      <c r="D159">
        <v>5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0</v>
      </c>
      <c r="M159">
        <v>0</v>
      </c>
      <c r="N159">
        <v>0</v>
      </c>
      <c r="O159">
        <v>0</v>
      </c>
      <c r="P159">
        <f t="shared" si="2"/>
        <v>15</v>
      </c>
    </row>
    <row r="160" spans="1:16" x14ac:dyDescent="0.35">
      <c r="A160" t="s">
        <v>158</v>
      </c>
      <c r="B160">
        <v>0</v>
      </c>
      <c r="C160">
        <v>10</v>
      </c>
      <c r="D160">
        <v>63</v>
      </c>
      <c r="E160">
        <v>56</v>
      </c>
      <c r="F160">
        <v>0</v>
      </c>
      <c r="G160">
        <v>1</v>
      </c>
      <c r="H160">
        <v>0</v>
      </c>
      <c r="I160">
        <v>0</v>
      </c>
      <c r="J160">
        <v>6</v>
      </c>
      <c r="K160">
        <v>58</v>
      </c>
      <c r="L160">
        <v>0</v>
      </c>
      <c r="M160">
        <v>0</v>
      </c>
      <c r="N160">
        <v>1</v>
      </c>
      <c r="O160">
        <v>0</v>
      </c>
      <c r="P160">
        <f t="shared" si="2"/>
        <v>195</v>
      </c>
    </row>
    <row r="161" spans="1:16" x14ac:dyDescent="0.35">
      <c r="A161" t="s">
        <v>159</v>
      </c>
      <c r="B161">
        <v>0</v>
      </c>
      <c r="C161">
        <v>5</v>
      </c>
      <c r="D161">
        <v>25</v>
      </c>
      <c r="E161">
        <v>41</v>
      </c>
      <c r="F161">
        <v>0</v>
      </c>
      <c r="G161">
        <v>0</v>
      </c>
      <c r="H161">
        <v>0</v>
      </c>
      <c r="I161">
        <v>0</v>
      </c>
      <c r="J161">
        <v>5</v>
      </c>
      <c r="K161">
        <v>22</v>
      </c>
      <c r="L161">
        <v>0</v>
      </c>
      <c r="M161">
        <v>0</v>
      </c>
      <c r="N161">
        <v>2</v>
      </c>
      <c r="O161">
        <v>0</v>
      </c>
      <c r="P161">
        <f t="shared" si="2"/>
        <v>100</v>
      </c>
    </row>
    <row r="162" spans="1:16" x14ac:dyDescent="0.35">
      <c r="A162" t="s">
        <v>160</v>
      </c>
      <c r="B162">
        <v>0</v>
      </c>
      <c r="C162">
        <v>0</v>
      </c>
      <c r="D162">
        <v>10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0</v>
      </c>
      <c r="M162">
        <v>0</v>
      </c>
      <c r="N162">
        <v>1</v>
      </c>
      <c r="O162">
        <v>0</v>
      </c>
      <c r="P162">
        <f t="shared" si="2"/>
        <v>14</v>
      </c>
    </row>
    <row r="163" spans="1:16" x14ac:dyDescent="0.35">
      <c r="A163" t="s">
        <v>161</v>
      </c>
      <c r="B163">
        <v>0</v>
      </c>
      <c r="C163">
        <v>4</v>
      </c>
      <c r="D163">
        <v>7</v>
      </c>
      <c r="E163">
        <v>8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2</v>
      </c>
      <c r="L163">
        <v>0</v>
      </c>
      <c r="M163">
        <v>0</v>
      </c>
      <c r="N163">
        <v>0</v>
      </c>
      <c r="O163">
        <v>0</v>
      </c>
      <c r="P163">
        <f t="shared" si="2"/>
        <v>24</v>
      </c>
    </row>
    <row r="164" spans="1:16" x14ac:dyDescent="0.35">
      <c r="A164" t="s">
        <v>162</v>
      </c>
      <c r="B164">
        <v>0</v>
      </c>
      <c r="C164">
        <v>10</v>
      </c>
      <c r="D164">
        <v>58</v>
      </c>
      <c r="E164">
        <v>21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17</v>
      </c>
      <c r="L164">
        <v>0</v>
      </c>
      <c r="M164">
        <v>0</v>
      </c>
      <c r="N164">
        <v>4</v>
      </c>
      <c r="O164">
        <v>0</v>
      </c>
      <c r="P164">
        <f t="shared" si="2"/>
        <v>113</v>
      </c>
    </row>
    <row r="165" spans="1:16" x14ac:dyDescent="0.35">
      <c r="A165" t="s">
        <v>163</v>
      </c>
      <c r="B165">
        <v>0</v>
      </c>
      <c r="C165">
        <v>1</v>
      </c>
      <c r="D165">
        <v>3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 t="shared" si="2"/>
        <v>9</v>
      </c>
    </row>
    <row r="166" spans="1:16" x14ac:dyDescent="0.35">
      <c r="A166" t="s">
        <v>164</v>
      </c>
      <c r="B166">
        <v>0</v>
      </c>
      <c r="C166">
        <v>10</v>
      </c>
      <c r="D166">
        <v>3</v>
      </c>
      <c r="E166">
        <v>5</v>
      </c>
      <c r="F166">
        <v>0</v>
      </c>
      <c r="G166">
        <v>0</v>
      </c>
      <c r="H166">
        <v>0</v>
      </c>
      <c r="I166">
        <v>2</v>
      </c>
      <c r="J166">
        <v>11</v>
      </c>
      <c r="K166">
        <v>5</v>
      </c>
      <c r="L166">
        <v>0</v>
      </c>
      <c r="M166">
        <v>0</v>
      </c>
      <c r="N166">
        <v>1</v>
      </c>
      <c r="O166">
        <v>4</v>
      </c>
      <c r="P166">
        <f t="shared" si="2"/>
        <v>41</v>
      </c>
    </row>
    <row r="167" spans="1:16" x14ac:dyDescent="0.35">
      <c r="A167" t="s">
        <v>165</v>
      </c>
      <c r="B167">
        <v>1</v>
      </c>
      <c r="C167">
        <v>1</v>
      </c>
      <c r="D167">
        <v>5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6</v>
      </c>
      <c r="K167">
        <v>4</v>
      </c>
      <c r="L167">
        <v>0</v>
      </c>
      <c r="M167">
        <v>0</v>
      </c>
      <c r="N167">
        <v>0</v>
      </c>
      <c r="O167">
        <v>0</v>
      </c>
      <c r="P167">
        <f t="shared" si="2"/>
        <v>18</v>
      </c>
    </row>
    <row r="168" spans="1:16" x14ac:dyDescent="0.35">
      <c r="A168" t="s">
        <v>166</v>
      </c>
      <c r="B168">
        <v>0</v>
      </c>
      <c r="C168">
        <v>0</v>
      </c>
      <c r="D168">
        <v>2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2</v>
      </c>
      <c r="P168">
        <f t="shared" si="2"/>
        <v>9</v>
      </c>
    </row>
    <row r="169" spans="1:16" x14ac:dyDescent="0.35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2"/>
        <v>1</v>
      </c>
    </row>
    <row r="170" spans="1:16" x14ac:dyDescent="0.35">
      <c r="A170" t="s">
        <v>168</v>
      </c>
      <c r="B170">
        <v>0</v>
      </c>
      <c r="C170">
        <v>0</v>
      </c>
      <c r="D170">
        <v>2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2</v>
      </c>
      <c r="L170">
        <v>0</v>
      </c>
      <c r="M170">
        <v>0</v>
      </c>
      <c r="N170">
        <v>1</v>
      </c>
      <c r="O170">
        <v>0</v>
      </c>
      <c r="P170">
        <f t="shared" si="2"/>
        <v>9</v>
      </c>
    </row>
    <row r="171" spans="1:16" x14ac:dyDescent="0.35">
      <c r="A171" t="s">
        <v>169</v>
      </c>
      <c r="B171">
        <v>0</v>
      </c>
      <c r="C171">
        <v>3</v>
      </c>
      <c r="D171">
        <v>9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2</v>
      </c>
      <c r="L171">
        <v>0</v>
      </c>
      <c r="M171">
        <v>0</v>
      </c>
      <c r="N171">
        <v>0</v>
      </c>
      <c r="O171">
        <v>0</v>
      </c>
      <c r="P171">
        <f t="shared" si="2"/>
        <v>18</v>
      </c>
    </row>
    <row r="172" spans="1:16" x14ac:dyDescent="0.35">
      <c r="A172" t="s">
        <v>170</v>
      </c>
      <c r="B172">
        <v>0</v>
      </c>
      <c r="C172">
        <v>0</v>
      </c>
      <c r="D172">
        <v>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0</v>
      </c>
      <c r="M172">
        <v>0</v>
      </c>
      <c r="N172">
        <v>0</v>
      </c>
      <c r="O172">
        <v>1</v>
      </c>
      <c r="P172">
        <f t="shared" si="2"/>
        <v>7</v>
      </c>
    </row>
    <row r="173" spans="1:16" x14ac:dyDescent="0.35">
      <c r="A173" t="s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2</v>
      </c>
      <c r="L173">
        <v>0</v>
      </c>
      <c r="M173">
        <v>0</v>
      </c>
      <c r="N173">
        <v>0</v>
      </c>
      <c r="O173">
        <v>0</v>
      </c>
      <c r="P173">
        <f t="shared" si="2"/>
        <v>4</v>
      </c>
    </row>
    <row r="174" spans="1:16" x14ac:dyDescent="0.35">
      <c r="A174" t="s">
        <v>172</v>
      </c>
      <c r="B174">
        <v>0</v>
      </c>
      <c r="C174">
        <v>5</v>
      </c>
      <c r="D174">
        <v>41</v>
      </c>
      <c r="E174">
        <v>12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9</v>
      </c>
      <c r="L174">
        <v>0</v>
      </c>
      <c r="M174">
        <v>0</v>
      </c>
      <c r="N174">
        <v>0</v>
      </c>
      <c r="O174">
        <v>1</v>
      </c>
      <c r="P174">
        <f t="shared" si="2"/>
        <v>73</v>
      </c>
    </row>
    <row r="175" spans="1:16" x14ac:dyDescent="0.35">
      <c r="A175" t="s">
        <v>173</v>
      </c>
      <c r="B175">
        <v>0</v>
      </c>
      <c r="C175">
        <v>1</v>
      </c>
      <c r="D175">
        <v>5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4</v>
      </c>
      <c r="L175">
        <v>0</v>
      </c>
      <c r="M175">
        <v>0</v>
      </c>
      <c r="N175">
        <v>0</v>
      </c>
      <c r="O175">
        <v>0</v>
      </c>
      <c r="P175">
        <f t="shared" si="2"/>
        <v>13</v>
      </c>
    </row>
    <row r="176" spans="1:16" x14ac:dyDescent="0.35">
      <c r="A176" t="s">
        <v>174</v>
      </c>
      <c r="B176">
        <v>0</v>
      </c>
      <c r="C176">
        <v>2</v>
      </c>
      <c r="D176">
        <v>12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5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f t="shared" si="2"/>
        <v>31</v>
      </c>
    </row>
    <row r="177" spans="1:16" x14ac:dyDescent="0.35">
      <c r="A177" t="s">
        <v>175</v>
      </c>
      <c r="B177">
        <v>0</v>
      </c>
      <c r="C177">
        <v>0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4</v>
      </c>
      <c r="J177">
        <v>2</v>
      </c>
      <c r="K177">
        <v>6</v>
      </c>
      <c r="L177">
        <v>0</v>
      </c>
      <c r="M177">
        <v>0</v>
      </c>
      <c r="N177">
        <v>1</v>
      </c>
      <c r="O177">
        <v>0</v>
      </c>
      <c r="P177">
        <f t="shared" si="2"/>
        <v>17</v>
      </c>
    </row>
    <row r="178" spans="1:16" x14ac:dyDescent="0.35">
      <c r="A178" t="s">
        <v>176</v>
      </c>
      <c r="B178">
        <v>0</v>
      </c>
      <c r="C178">
        <v>1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4</v>
      </c>
    </row>
    <row r="179" spans="1:16" x14ac:dyDescent="0.35">
      <c r="A179" t="s">
        <v>177</v>
      </c>
      <c r="B179">
        <v>0</v>
      </c>
      <c r="C179">
        <v>0</v>
      </c>
      <c r="D179">
        <v>4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0</v>
      </c>
      <c r="N179">
        <v>0</v>
      </c>
      <c r="O179">
        <v>0</v>
      </c>
      <c r="P179">
        <f t="shared" si="2"/>
        <v>11</v>
      </c>
    </row>
    <row r="180" spans="1:16" x14ac:dyDescent="0.35">
      <c r="A180" t="s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f t="shared" si="2"/>
        <v>3</v>
      </c>
    </row>
    <row r="181" spans="1:16" x14ac:dyDescent="0.35">
      <c r="A181" t="s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2"/>
        <v>2</v>
      </c>
    </row>
    <row r="182" spans="1:16" x14ac:dyDescent="0.35">
      <c r="A182" t="s">
        <v>180</v>
      </c>
      <c r="B182">
        <v>0</v>
      </c>
      <c r="C182">
        <v>1</v>
      </c>
      <c r="D182">
        <v>7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f t="shared" si="2"/>
        <v>13</v>
      </c>
    </row>
    <row r="183" spans="1:16" x14ac:dyDescent="0.35">
      <c r="A183" t="s">
        <v>181</v>
      </c>
      <c r="B183">
        <v>0</v>
      </c>
      <c r="C183">
        <v>1</v>
      </c>
      <c r="D183">
        <v>8</v>
      </c>
      <c r="E183">
        <v>19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10</v>
      </c>
      <c r="L183">
        <v>0</v>
      </c>
      <c r="M183">
        <v>0</v>
      </c>
      <c r="N183">
        <v>2</v>
      </c>
      <c r="O183">
        <v>0</v>
      </c>
      <c r="P183">
        <f t="shared" si="2"/>
        <v>43</v>
      </c>
    </row>
    <row r="184" spans="1:16" x14ac:dyDescent="0.35">
      <c r="A184" t="s">
        <v>182</v>
      </c>
      <c r="B184">
        <v>0</v>
      </c>
      <c r="C184">
        <v>0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"/>
        <v>2</v>
      </c>
    </row>
    <row r="185" spans="1:16" x14ac:dyDescent="0.35">
      <c r="A185" t="s">
        <v>183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f t="shared" si="2"/>
        <v>2</v>
      </c>
    </row>
    <row r="186" spans="1:16" x14ac:dyDescent="0.35">
      <c r="A186" t="s">
        <v>184</v>
      </c>
      <c r="B186">
        <v>0</v>
      </c>
      <c r="C186">
        <v>1</v>
      </c>
      <c r="D186">
        <v>4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2</v>
      </c>
      <c r="O186">
        <v>0</v>
      </c>
      <c r="P186">
        <f t="shared" ref="P186:P198" si="3">SUM(B186:O186)</f>
        <v>15</v>
      </c>
    </row>
    <row r="187" spans="1:16" x14ac:dyDescent="0.35">
      <c r="A187" t="s">
        <v>185</v>
      </c>
      <c r="B187">
        <v>0</v>
      </c>
      <c r="C187">
        <v>1</v>
      </c>
      <c r="D187">
        <v>28</v>
      </c>
      <c r="E187">
        <v>23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17</v>
      </c>
      <c r="L187">
        <v>0</v>
      </c>
      <c r="M187">
        <v>0</v>
      </c>
      <c r="N187">
        <v>1</v>
      </c>
      <c r="O187">
        <v>0</v>
      </c>
      <c r="P187">
        <f t="shared" si="3"/>
        <v>73</v>
      </c>
    </row>
    <row r="188" spans="1:16" x14ac:dyDescent="0.35">
      <c r="A188" t="s">
        <v>186</v>
      </c>
      <c r="B188">
        <v>0</v>
      </c>
      <c r="C188">
        <v>0</v>
      </c>
      <c r="D188">
        <v>1</v>
      </c>
      <c r="E188">
        <v>4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5</v>
      </c>
      <c r="L188">
        <v>0</v>
      </c>
      <c r="M188">
        <v>0</v>
      </c>
      <c r="N188">
        <v>0</v>
      </c>
      <c r="O188">
        <v>0</v>
      </c>
      <c r="P188">
        <f t="shared" si="3"/>
        <v>11</v>
      </c>
    </row>
    <row r="189" spans="1:16" x14ac:dyDescent="0.35">
      <c r="A189" t="s">
        <v>187</v>
      </c>
      <c r="B189">
        <v>0</v>
      </c>
      <c r="C189">
        <v>0</v>
      </c>
      <c r="D189">
        <v>7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0</v>
      </c>
      <c r="P189">
        <f t="shared" si="3"/>
        <v>15</v>
      </c>
    </row>
    <row r="190" spans="1:16" x14ac:dyDescent="0.35">
      <c r="A190" t="s">
        <v>188</v>
      </c>
      <c r="B190">
        <v>0</v>
      </c>
      <c r="C190">
        <v>6</v>
      </c>
      <c r="D190">
        <v>33</v>
      </c>
      <c r="E190">
        <v>21</v>
      </c>
      <c r="F190">
        <v>0</v>
      </c>
      <c r="G190">
        <v>0</v>
      </c>
      <c r="H190">
        <v>0</v>
      </c>
      <c r="I190">
        <v>2</v>
      </c>
      <c r="J190">
        <v>3</v>
      </c>
      <c r="K190">
        <v>15</v>
      </c>
      <c r="L190">
        <v>0</v>
      </c>
      <c r="M190">
        <v>0</v>
      </c>
      <c r="N190">
        <v>1</v>
      </c>
      <c r="O190">
        <v>0</v>
      </c>
      <c r="P190">
        <f t="shared" si="3"/>
        <v>81</v>
      </c>
    </row>
    <row r="191" spans="1:16" x14ac:dyDescent="0.35">
      <c r="A191" t="s">
        <v>189</v>
      </c>
      <c r="B191">
        <v>0</v>
      </c>
      <c r="C191">
        <v>6</v>
      </c>
      <c r="D191">
        <v>46</v>
      </c>
      <c r="E191">
        <v>22</v>
      </c>
      <c r="F191">
        <v>0</v>
      </c>
      <c r="G191">
        <v>0</v>
      </c>
      <c r="H191">
        <v>0</v>
      </c>
      <c r="I191">
        <v>1</v>
      </c>
      <c r="J191">
        <v>3</v>
      </c>
      <c r="K191">
        <v>17</v>
      </c>
      <c r="L191">
        <v>0</v>
      </c>
      <c r="M191">
        <v>0</v>
      </c>
      <c r="N191">
        <v>0</v>
      </c>
      <c r="O191">
        <v>0</v>
      </c>
      <c r="P191">
        <f t="shared" si="3"/>
        <v>95</v>
      </c>
    </row>
    <row r="192" spans="1:16" x14ac:dyDescent="0.35">
      <c r="A192" t="s">
        <v>190</v>
      </c>
      <c r="B192">
        <v>0</v>
      </c>
      <c r="C192">
        <v>15</v>
      </c>
      <c r="D192">
        <v>23</v>
      </c>
      <c r="E192">
        <v>17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14</v>
      </c>
      <c r="L192">
        <v>0</v>
      </c>
      <c r="M192">
        <v>0</v>
      </c>
      <c r="N192">
        <v>0</v>
      </c>
      <c r="O192">
        <v>0</v>
      </c>
      <c r="P192">
        <f t="shared" si="3"/>
        <v>70</v>
      </c>
    </row>
    <row r="193" spans="1:16" x14ac:dyDescent="0.35">
      <c r="A193" t="s">
        <v>191</v>
      </c>
      <c r="B193">
        <v>0</v>
      </c>
      <c r="C193">
        <v>0</v>
      </c>
      <c r="D193">
        <v>5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2</v>
      </c>
      <c r="K193">
        <v>2</v>
      </c>
      <c r="L193">
        <v>0</v>
      </c>
      <c r="M193">
        <v>0</v>
      </c>
      <c r="N193">
        <v>0</v>
      </c>
      <c r="O193">
        <v>0</v>
      </c>
      <c r="P193">
        <f t="shared" si="3"/>
        <v>11</v>
      </c>
    </row>
    <row r="194" spans="1:16" x14ac:dyDescent="0.35">
      <c r="A194" t="s">
        <v>192</v>
      </c>
      <c r="B194">
        <v>0</v>
      </c>
      <c r="C194">
        <v>1</v>
      </c>
      <c r="D194">
        <v>9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2</v>
      </c>
      <c r="K194">
        <v>1</v>
      </c>
      <c r="L194">
        <v>0</v>
      </c>
      <c r="M194">
        <v>0</v>
      </c>
      <c r="N194">
        <v>1</v>
      </c>
      <c r="O194">
        <v>0</v>
      </c>
      <c r="P194">
        <f t="shared" si="3"/>
        <v>16</v>
      </c>
    </row>
    <row r="195" spans="1:16" x14ac:dyDescent="0.35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si="3"/>
        <v>1</v>
      </c>
    </row>
    <row r="196" spans="1:16" x14ac:dyDescent="0.35">
      <c r="A196" t="s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f t="shared" si="3"/>
        <v>1</v>
      </c>
    </row>
    <row r="197" spans="1:16" x14ac:dyDescent="0.35">
      <c r="A197" t="s">
        <v>591</v>
      </c>
      <c r="B197">
        <v>695</v>
      </c>
      <c r="C197">
        <v>880</v>
      </c>
      <c r="D197">
        <v>1409</v>
      </c>
      <c r="E197">
        <v>311</v>
      </c>
      <c r="F197">
        <v>3</v>
      </c>
      <c r="G197">
        <v>915</v>
      </c>
      <c r="H197">
        <v>750</v>
      </c>
      <c r="I197">
        <v>633</v>
      </c>
      <c r="J197">
        <v>4485</v>
      </c>
      <c r="K197">
        <v>417</v>
      </c>
      <c r="L197">
        <v>1</v>
      </c>
      <c r="M197">
        <v>2</v>
      </c>
      <c r="N197">
        <v>146</v>
      </c>
      <c r="O197">
        <v>0</v>
      </c>
      <c r="P197">
        <f t="shared" si="3"/>
        <v>10647</v>
      </c>
    </row>
    <row r="198" spans="1:16" x14ac:dyDescent="0.35">
      <c r="A198" t="s">
        <v>592</v>
      </c>
      <c r="B198">
        <v>2118</v>
      </c>
      <c r="C198">
        <v>535</v>
      </c>
      <c r="D198">
        <v>853</v>
      </c>
      <c r="E198">
        <v>540</v>
      </c>
      <c r="F198">
        <v>154</v>
      </c>
      <c r="G198">
        <v>2613</v>
      </c>
      <c r="H198">
        <v>272</v>
      </c>
      <c r="I198">
        <v>569</v>
      </c>
      <c r="J198">
        <v>434</v>
      </c>
      <c r="K198">
        <v>213</v>
      </c>
      <c r="L198">
        <v>43</v>
      </c>
      <c r="M198">
        <v>0</v>
      </c>
      <c r="N198">
        <v>17</v>
      </c>
      <c r="O198">
        <v>51</v>
      </c>
      <c r="P198">
        <f t="shared" si="3"/>
        <v>8412</v>
      </c>
    </row>
    <row r="199" spans="1:16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6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2" spans="1:16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6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6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6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6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6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6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2:15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2:15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2:15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2:15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2:15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2:15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2:15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2:15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2:15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2:15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2:15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2:15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2:15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2:15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2:15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2:15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2:15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2:15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2:15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2:15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2:15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2:15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2:15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2:15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2:15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2:15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2:15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2:15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2:15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2:15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2:15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2:15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2:15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2:15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2:15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2:15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2:15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2:15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2:15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2:15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2:15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2:15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2:15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2:15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2:15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2:15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2:15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2:15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35">
      <c r="A258" t="s">
        <v>56</v>
      </c>
      <c r="B258" s="2">
        <v>0</v>
      </c>
      <c r="C258" s="2">
        <v>0</v>
      </c>
      <c r="D258" s="2">
        <v>1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5" x14ac:dyDescent="0.35">
      <c r="A259" t="s">
        <v>57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5" x14ac:dyDescent="0.35">
      <c r="A260" t="s">
        <v>58</v>
      </c>
      <c r="B260" s="2">
        <v>0</v>
      </c>
      <c r="C260" s="2">
        <v>0</v>
      </c>
      <c r="D260" s="2">
        <v>0.4</v>
      </c>
      <c r="E260" s="2">
        <v>0.6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1:15" x14ac:dyDescent="0.35">
      <c r="A261" t="s">
        <v>59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1:15" x14ac:dyDescent="0.35">
      <c r="A262" t="s">
        <v>60</v>
      </c>
      <c r="B262" s="2">
        <v>0</v>
      </c>
      <c r="C262" s="2">
        <v>0</v>
      </c>
      <c r="D262" s="2">
        <v>1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1:15" x14ac:dyDescent="0.35">
      <c r="A263" t="s">
        <v>61</v>
      </c>
      <c r="B263" s="2">
        <v>0</v>
      </c>
      <c r="C263" s="2">
        <v>0.42857142857142855</v>
      </c>
      <c r="D263" s="2">
        <v>0.42857142857142855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0.14285714285714285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 x14ac:dyDescent="0.35">
      <c r="A264" t="s">
        <v>62</v>
      </c>
      <c r="B264" s="2">
        <v>0</v>
      </c>
      <c r="C264" s="2">
        <v>0.42857142857142855</v>
      </c>
      <c r="D264" s="2">
        <v>0.42857142857142855</v>
      </c>
      <c r="E264" s="2">
        <v>0</v>
      </c>
      <c r="F264" s="2">
        <v>0</v>
      </c>
      <c r="G264" s="2">
        <v>0.14285714285714285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5" x14ac:dyDescent="0.35">
      <c r="A265" t="s">
        <v>63</v>
      </c>
      <c r="B265" s="2">
        <v>0</v>
      </c>
      <c r="C265" s="2">
        <v>0.13333333333333333</v>
      </c>
      <c r="D265" s="2">
        <v>0.73333333333333328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0.13333333333333333</v>
      </c>
      <c r="L265" s="2">
        <v>0</v>
      </c>
      <c r="M265" s="2">
        <v>0</v>
      </c>
      <c r="N265" s="2">
        <v>0</v>
      </c>
      <c r="O265" s="2">
        <v>0</v>
      </c>
    </row>
    <row r="266" spans="1:15" x14ac:dyDescent="0.35">
      <c r="A266" t="s">
        <v>64</v>
      </c>
      <c r="B266" s="2">
        <v>0</v>
      </c>
      <c r="C266" s="2">
        <v>0.5</v>
      </c>
      <c r="D266" s="2">
        <v>0</v>
      </c>
      <c r="E266" s="2">
        <v>0.5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5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2:15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2:15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2:15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2:15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2:15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2:15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2:15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2:15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2:15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2:15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2:15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2:15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2:15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2:15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2:15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2:15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2:15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2:15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2:15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2:15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2:15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2:15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2:15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2:15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2:15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2:15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2:15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2:15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2:15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2:15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2:15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2:15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2:15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2:15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2:15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2:15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2:15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2:15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2:15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2:15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2:15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2:15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2:15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2:15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2:15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2:15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2:15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2:15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2:15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2:15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2:15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2:15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2:15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2:15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2:15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2:15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2:15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2:15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2:15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2:15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2:15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2:15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2:15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2:15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2:15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2:15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2:15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2:15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2:15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2:15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2:15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2:15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2:15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2:15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2:15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2:15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2:15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2:15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2:15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2:15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2:15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2:15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2:15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2:15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2:15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2:15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2:15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2:15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2:15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2:15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2:15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2:15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2:15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2:15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2:15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2:15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2:15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2:15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2:15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2:15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2:15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2:15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2:15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2:15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2:15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2:15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2:15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2:15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2:15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2:15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2:15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2:15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2:15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2:15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2:15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2:15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2:15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2:15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2:15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2:15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2:15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2:15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2:15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2:15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2:15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2:15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2:15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2:15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2:15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2:15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4AFD-3C7D-4FD8-B64B-C7FC22F947E8}">
  <dimension ref="A1:P276"/>
  <sheetViews>
    <sheetView workbookViewId="0">
      <selection activeCell="I29" sqref="A1:P131"/>
    </sheetView>
  </sheetViews>
  <sheetFormatPr defaultRowHeight="14.5" x14ac:dyDescent="0.35"/>
  <cols>
    <col min="1" max="1" width="28" customWidth="1"/>
    <col min="5" max="5" width="13.26953125" customWidth="1"/>
    <col min="10" max="10" width="13.26953125" customWidth="1"/>
  </cols>
  <sheetData>
    <row r="1" spans="1:16" x14ac:dyDescent="0.35">
      <c r="B1" t="s">
        <v>199</v>
      </c>
      <c r="C1" t="s">
        <v>196</v>
      </c>
      <c r="D1" t="s">
        <v>195</v>
      </c>
      <c r="E1" t="s">
        <v>200</v>
      </c>
      <c r="F1" t="s">
        <v>587</v>
      </c>
      <c r="G1" t="s">
        <v>197</v>
      </c>
      <c r="H1" t="s">
        <v>201</v>
      </c>
      <c r="I1" t="s">
        <v>202</v>
      </c>
      <c r="J1" t="s">
        <v>588</v>
      </c>
      <c r="K1" t="s">
        <v>204</v>
      </c>
      <c r="L1" t="s">
        <v>589</v>
      </c>
      <c r="M1" t="s">
        <v>590</v>
      </c>
      <c r="N1" t="s">
        <v>203</v>
      </c>
      <c r="O1" t="s">
        <v>198</v>
      </c>
      <c r="P1" t="s">
        <v>593</v>
      </c>
    </row>
    <row r="2" spans="1:16" x14ac:dyDescent="0.35">
      <c r="A2" t="s">
        <v>205</v>
      </c>
      <c r="B2">
        <v>0</v>
      </c>
      <c r="C2">
        <v>0</v>
      </c>
      <c r="D2">
        <v>0</v>
      </c>
      <c r="E2">
        <v>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4</v>
      </c>
    </row>
    <row r="3" spans="1:16" x14ac:dyDescent="0.35">
      <c r="A3" t="s">
        <v>206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1" si="0">SUM(B3:O3)</f>
        <v>1</v>
      </c>
    </row>
    <row r="4" spans="1:16" x14ac:dyDescent="0.35">
      <c r="A4" t="s">
        <v>207</v>
      </c>
      <c r="B4">
        <v>0</v>
      </c>
      <c r="C4">
        <v>0</v>
      </c>
      <c r="D4">
        <v>0</v>
      </c>
      <c r="E4">
        <v>0</v>
      </c>
      <c r="F4">
        <v>0</v>
      </c>
      <c r="G4">
        <v>39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39</v>
      </c>
    </row>
    <row r="5" spans="1:16" x14ac:dyDescent="0.35">
      <c r="A5" t="s">
        <v>208</v>
      </c>
      <c r="B5">
        <v>0</v>
      </c>
      <c r="C5">
        <v>4</v>
      </c>
      <c r="D5">
        <v>0</v>
      </c>
      <c r="E5">
        <v>0</v>
      </c>
      <c r="F5">
        <v>0</v>
      </c>
      <c r="G5">
        <v>19</v>
      </c>
      <c r="H5">
        <v>0</v>
      </c>
      <c r="I5">
        <v>0</v>
      </c>
      <c r="J5">
        <v>25</v>
      </c>
      <c r="K5">
        <v>4</v>
      </c>
      <c r="L5">
        <v>0</v>
      </c>
      <c r="M5">
        <v>0</v>
      </c>
      <c r="N5">
        <v>0</v>
      </c>
      <c r="O5">
        <v>0</v>
      </c>
      <c r="P5">
        <f t="shared" si="0"/>
        <v>52</v>
      </c>
    </row>
    <row r="6" spans="1:16" x14ac:dyDescent="0.35">
      <c r="A6" t="s">
        <v>209</v>
      </c>
      <c r="B6">
        <v>0</v>
      </c>
      <c r="C6">
        <v>0</v>
      </c>
      <c r="D6">
        <v>0</v>
      </c>
      <c r="E6">
        <v>0</v>
      </c>
      <c r="F6">
        <v>0</v>
      </c>
      <c r="G6">
        <v>57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57</v>
      </c>
    </row>
    <row r="7" spans="1:16" x14ac:dyDescent="0.35">
      <c r="A7" t="s">
        <v>210</v>
      </c>
      <c r="B7">
        <v>0</v>
      </c>
      <c r="C7">
        <v>2</v>
      </c>
      <c r="D7">
        <v>4</v>
      </c>
      <c r="E7">
        <v>0</v>
      </c>
      <c r="F7">
        <v>0</v>
      </c>
      <c r="G7">
        <v>9</v>
      </c>
      <c r="H7">
        <v>0</v>
      </c>
      <c r="I7">
        <v>0</v>
      </c>
      <c r="J7">
        <v>2</v>
      </c>
      <c r="K7">
        <v>5</v>
      </c>
      <c r="L7">
        <v>0</v>
      </c>
      <c r="M7">
        <v>0</v>
      </c>
      <c r="N7">
        <v>0</v>
      </c>
      <c r="O7">
        <v>0</v>
      </c>
      <c r="P7">
        <f t="shared" si="0"/>
        <v>22</v>
      </c>
    </row>
    <row r="8" spans="1:16" x14ac:dyDescent="0.35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12</v>
      </c>
    </row>
    <row r="9" spans="1:16" x14ac:dyDescent="0.35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4</v>
      </c>
    </row>
    <row r="10" spans="1:16" x14ac:dyDescent="0.35">
      <c r="A10" t="s">
        <v>213</v>
      </c>
      <c r="B10">
        <v>0</v>
      </c>
      <c r="C10">
        <v>0</v>
      </c>
      <c r="D10">
        <v>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f t="shared" si="0"/>
        <v>8</v>
      </c>
    </row>
    <row r="11" spans="1:16" x14ac:dyDescent="0.35">
      <c r="A11" t="s">
        <v>214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12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13</v>
      </c>
    </row>
    <row r="12" spans="1:16" x14ac:dyDescent="0.35">
      <c r="A12" t="s">
        <v>215</v>
      </c>
      <c r="B12">
        <v>0</v>
      </c>
      <c r="C12">
        <v>0</v>
      </c>
      <c r="D12">
        <v>2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f t="shared" si="0"/>
        <v>4</v>
      </c>
    </row>
    <row r="13" spans="1:16" x14ac:dyDescent="0.3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</v>
      </c>
    </row>
    <row r="14" spans="1:16" x14ac:dyDescent="0.35">
      <c r="A14" t="s">
        <v>217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f t="shared" si="0"/>
        <v>2</v>
      </c>
    </row>
    <row r="15" spans="1:16" x14ac:dyDescent="0.35">
      <c r="A15" t="s">
        <v>218</v>
      </c>
      <c r="B15">
        <v>0</v>
      </c>
      <c r="C15">
        <v>0</v>
      </c>
      <c r="D15">
        <v>2</v>
      </c>
      <c r="E15">
        <v>0</v>
      </c>
      <c r="F15">
        <v>0</v>
      </c>
      <c r="G15">
        <v>1</v>
      </c>
      <c r="H15">
        <v>0</v>
      </c>
      <c r="I15">
        <v>0</v>
      </c>
      <c r="J15">
        <v>2</v>
      </c>
      <c r="K15">
        <v>1</v>
      </c>
      <c r="L15">
        <v>0</v>
      </c>
      <c r="M15">
        <v>0</v>
      </c>
      <c r="N15">
        <v>2</v>
      </c>
      <c r="O15">
        <v>0</v>
      </c>
      <c r="P15">
        <f t="shared" si="0"/>
        <v>8</v>
      </c>
    </row>
    <row r="16" spans="1:16" x14ac:dyDescent="0.35">
      <c r="A16" t="s">
        <v>219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5</v>
      </c>
    </row>
    <row r="17" spans="1:16" x14ac:dyDescent="0.35">
      <c r="A17" t="s">
        <v>220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3</v>
      </c>
    </row>
    <row r="18" spans="1:16" x14ac:dyDescent="0.35">
      <c r="A18" t="s">
        <v>221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</v>
      </c>
    </row>
    <row r="19" spans="1:16" x14ac:dyDescent="0.35">
      <c r="A19" t="s">
        <v>222</v>
      </c>
      <c r="B19">
        <v>0</v>
      </c>
      <c r="C19">
        <v>0</v>
      </c>
      <c r="D19">
        <v>1</v>
      </c>
      <c r="E19">
        <v>0</v>
      </c>
      <c r="F19">
        <v>0</v>
      </c>
      <c r="G19">
        <v>3</v>
      </c>
      <c r="H19">
        <v>0</v>
      </c>
      <c r="I19">
        <v>0</v>
      </c>
      <c r="J19">
        <v>8</v>
      </c>
      <c r="K19">
        <v>15</v>
      </c>
      <c r="L19">
        <v>0</v>
      </c>
      <c r="M19">
        <v>0</v>
      </c>
      <c r="N19">
        <v>0</v>
      </c>
      <c r="O19">
        <v>0</v>
      </c>
      <c r="P19">
        <f t="shared" si="0"/>
        <v>27</v>
      </c>
    </row>
    <row r="20" spans="1:16" x14ac:dyDescent="0.35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6</v>
      </c>
    </row>
    <row r="21" spans="1:16" x14ac:dyDescent="0.35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225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4</v>
      </c>
    </row>
    <row r="23" spans="1:16" x14ac:dyDescent="0.35">
      <c r="A23" t="s">
        <v>226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2</v>
      </c>
      <c r="L23">
        <v>0</v>
      </c>
      <c r="M23">
        <v>0</v>
      </c>
      <c r="N23">
        <v>0</v>
      </c>
      <c r="O23">
        <v>0</v>
      </c>
      <c r="P23">
        <f t="shared" si="0"/>
        <v>4</v>
      </c>
    </row>
    <row r="24" spans="1:16" x14ac:dyDescent="0.35">
      <c r="A24" t="s">
        <v>227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</v>
      </c>
    </row>
    <row r="25" spans="1:16" x14ac:dyDescent="0.35">
      <c r="A25" t="s">
        <v>228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6</v>
      </c>
    </row>
    <row r="26" spans="1:16" x14ac:dyDescent="0.35">
      <c r="A26" t="s">
        <v>229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7</v>
      </c>
    </row>
    <row r="27" spans="1:16" x14ac:dyDescent="0.3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7</v>
      </c>
    </row>
    <row r="28" spans="1:16" x14ac:dyDescent="0.35">
      <c r="A28" t="s">
        <v>231</v>
      </c>
      <c r="B28">
        <v>0</v>
      </c>
      <c r="C28">
        <v>0</v>
      </c>
      <c r="D28">
        <v>5</v>
      </c>
      <c r="E28">
        <v>0</v>
      </c>
      <c r="F28">
        <v>0</v>
      </c>
      <c r="G28">
        <v>31</v>
      </c>
      <c r="H28">
        <v>0</v>
      </c>
      <c r="I28">
        <v>0</v>
      </c>
      <c r="J28">
        <v>19</v>
      </c>
      <c r="K28">
        <v>3</v>
      </c>
      <c r="L28">
        <v>0</v>
      </c>
      <c r="M28">
        <v>0</v>
      </c>
      <c r="N28">
        <v>0</v>
      </c>
      <c r="O28">
        <v>0</v>
      </c>
      <c r="P28">
        <f t="shared" si="0"/>
        <v>58</v>
      </c>
    </row>
    <row r="29" spans="1:16" x14ac:dyDescent="0.35">
      <c r="A29" t="s">
        <v>232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1</v>
      </c>
    </row>
    <row r="30" spans="1:16" x14ac:dyDescent="0.35">
      <c r="A30" t="s">
        <v>233</v>
      </c>
      <c r="B30">
        <v>0</v>
      </c>
      <c r="C30">
        <v>1</v>
      </c>
      <c r="D30">
        <v>0</v>
      </c>
      <c r="E30">
        <v>0</v>
      </c>
      <c r="F30">
        <v>0</v>
      </c>
      <c r="G30">
        <v>6</v>
      </c>
      <c r="H30">
        <v>0</v>
      </c>
      <c r="I30">
        <v>0</v>
      </c>
      <c r="J30">
        <v>26</v>
      </c>
      <c r="K30">
        <v>1</v>
      </c>
      <c r="L30">
        <v>0</v>
      </c>
      <c r="M30">
        <v>0</v>
      </c>
      <c r="N30">
        <v>0</v>
      </c>
      <c r="O30">
        <v>0</v>
      </c>
      <c r="P30">
        <f t="shared" si="0"/>
        <v>34</v>
      </c>
    </row>
    <row r="31" spans="1:16" x14ac:dyDescent="0.35">
      <c r="A31" t="s">
        <v>234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2</v>
      </c>
    </row>
    <row r="32" spans="1:16" x14ac:dyDescent="0.35">
      <c r="A32" t="s">
        <v>235</v>
      </c>
      <c r="B32">
        <v>0</v>
      </c>
      <c r="C32">
        <v>0</v>
      </c>
      <c r="D32">
        <v>4</v>
      </c>
      <c r="E32">
        <v>0</v>
      </c>
      <c r="F32">
        <v>0</v>
      </c>
      <c r="G32">
        <v>8</v>
      </c>
      <c r="H32">
        <v>0</v>
      </c>
      <c r="I32">
        <v>0</v>
      </c>
      <c r="J32">
        <v>12</v>
      </c>
      <c r="K32">
        <v>4</v>
      </c>
      <c r="L32">
        <v>0</v>
      </c>
      <c r="M32">
        <v>0</v>
      </c>
      <c r="N32">
        <v>0</v>
      </c>
      <c r="O32">
        <v>0</v>
      </c>
      <c r="P32">
        <f t="shared" si="0"/>
        <v>28</v>
      </c>
    </row>
    <row r="33" spans="1:16" x14ac:dyDescent="0.35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33</v>
      </c>
      <c r="K33">
        <v>7</v>
      </c>
      <c r="L33">
        <v>0</v>
      </c>
      <c r="M33">
        <v>0</v>
      </c>
      <c r="N33">
        <v>0</v>
      </c>
      <c r="O33">
        <v>0</v>
      </c>
      <c r="P33">
        <f t="shared" si="0"/>
        <v>40</v>
      </c>
    </row>
    <row r="34" spans="1:16" x14ac:dyDescent="0.35">
      <c r="A34" t="s">
        <v>237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11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13</v>
      </c>
    </row>
    <row r="35" spans="1:16" x14ac:dyDescent="0.35">
      <c r="A35" t="s">
        <v>238</v>
      </c>
      <c r="B35">
        <v>0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5</v>
      </c>
      <c r="K35">
        <v>2</v>
      </c>
      <c r="L35">
        <v>0</v>
      </c>
      <c r="M35">
        <v>0</v>
      </c>
      <c r="N35">
        <v>0</v>
      </c>
      <c r="O35">
        <v>0</v>
      </c>
      <c r="P35">
        <f t="shared" si="0"/>
        <v>14</v>
      </c>
    </row>
    <row r="36" spans="1:16" x14ac:dyDescent="0.35">
      <c r="A36" t="s">
        <v>239</v>
      </c>
      <c r="B36">
        <v>0</v>
      </c>
      <c r="C36">
        <v>0</v>
      </c>
      <c r="D36">
        <v>1</v>
      </c>
      <c r="E36">
        <v>0</v>
      </c>
      <c r="F36">
        <v>0</v>
      </c>
      <c r="G36">
        <v>6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8</v>
      </c>
    </row>
    <row r="37" spans="1:16" x14ac:dyDescent="0.35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8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0"/>
        <v>10</v>
      </c>
    </row>
    <row r="38" spans="1:16" x14ac:dyDescent="0.35">
      <c r="A38" t="s">
        <v>241</v>
      </c>
      <c r="B38">
        <v>0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f t="shared" si="0"/>
        <v>5</v>
      </c>
    </row>
    <row r="39" spans="1:16" x14ac:dyDescent="0.35">
      <c r="A39" t="s">
        <v>242</v>
      </c>
      <c r="B39">
        <v>0</v>
      </c>
      <c r="C39">
        <v>0</v>
      </c>
      <c r="D39">
        <v>1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5</v>
      </c>
    </row>
    <row r="40" spans="1:16" x14ac:dyDescent="0.3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2</v>
      </c>
      <c r="L40">
        <v>0</v>
      </c>
      <c r="M40">
        <v>0</v>
      </c>
      <c r="N40">
        <v>0</v>
      </c>
      <c r="O40">
        <v>0</v>
      </c>
      <c r="P40">
        <f t="shared" si="0"/>
        <v>4</v>
      </c>
    </row>
    <row r="41" spans="1:16" x14ac:dyDescent="0.3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1</v>
      </c>
    </row>
    <row r="42" spans="1:16" x14ac:dyDescent="0.35">
      <c r="A42" t="s">
        <v>245</v>
      </c>
      <c r="B42">
        <v>0</v>
      </c>
      <c r="C42">
        <v>7</v>
      </c>
      <c r="D42">
        <v>0</v>
      </c>
      <c r="E42">
        <v>0</v>
      </c>
      <c r="F42">
        <v>0</v>
      </c>
      <c r="G42">
        <v>5</v>
      </c>
      <c r="H42">
        <v>0</v>
      </c>
      <c r="I42">
        <v>0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0"/>
        <v>18</v>
      </c>
    </row>
    <row r="43" spans="1:16" x14ac:dyDescent="0.35">
      <c r="A43" t="s">
        <v>246</v>
      </c>
      <c r="B43">
        <v>0</v>
      </c>
      <c r="C43">
        <v>5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38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45</v>
      </c>
    </row>
    <row r="44" spans="1:16" x14ac:dyDescent="0.35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4</v>
      </c>
    </row>
    <row r="45" spans="1:16" x14ac:dyDescent="0.35">
      <c r="A45" t="s">
        <v>248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</v>
      </c>
      <c r="K45">
        <v>3</v>
      </c>
      <c r="L45">
        <v>0</v>
      </c>
      <c r="M45">
        <v>0</v>
      </c>
      <c r="N45">
        <v>0</v>
      </c>
      <c r="O45">
        <v>1</v>
      </c>
      <c r="P45">
        <f t="shared" si="0"/>
        <v>14</v>
      </c>
    </row>
    <row r="46" spans="1:16" x14ac:dyDescent="0.35">
      <c r="A46" t="s">
        <v>249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29</v>
      </c>
      <c r="K46">
        <v>1</v>
      </c>
      <c r="L46">
        <v>0</v>
      </c>
      <c r="M46">
        <v>0</v>
      </c>
      <c r="N46">
        <v>0</v>
      </c>
      <c r="O46">
        <v>0</v>
      </c>
      <c r="P46">
        <f t="shared" si="0"/>
        <v>32</v>
      </c>
    </row>
    <row r="47" spans="1:16" x14ac:dyDescent="0.35">
      <c r="A47" t="s">
        <v>250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1</v>
      </c>
    </row>
    <row r="48" spans="1:16" x14ac:dyDescent="0.3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2</v>
      </c>
    </row>
    <row r="49" spans="1:16" x14ac:dyDescent="0.35">
      <c r="A49" t="s">
        <v>252</v>
      </c>
      <c r="B49">
        <v>0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5</v>
      </c>
      <c r="L49">
        <v>0</v>
      </c>
      <c r="M49">
        <v>0</v>
      </c>
      <c r="N49">
        <v>0</v>
      </c>
      <c r="O49">
        <v>0</v>
      </c>
      <c r="P49">
        <f t="shared" si="0"/>
        <v>17</v>
      </c>
    </row>
    <row r="50" spans="1:16" x14ac:dyDescent="0.35">
      <c r="A50" t="s">
        <v>253</v>
      </c>
      <c r="B50">
        <v>0</v>
      </c>
      <c r="C50">
        <v>0</v>
      </c>
      <c r="D50">
        <v>0</v>
      </c>
      <c r="E50">
        <v>0</v>
      </c>
      <c r="F50">
        <v>0</v>
      </c>
      <c r="G50">
        <v>36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40</v>
      </c>
    </row>
    <row r="51" spans="1:16" x14ac:dyDescent="0.35">
      <c r="A51" t="s">
        <v>254</v>
      </c>
      <c r="B51">
        <v>0</v>
      </c>
      <c r="C51">
        <v>0</v>
      </c>
      <c r="D51">
        <v>5</v>
      </c>
      <c r="E51">
        <v>0</v>
      </c>
      <c r="F51">
        <v>0</v>
      </c>
      <c r="G51">
        <v>0</v>
      </c>
      <c r="H51">
        <v>0</v>
      </c>
      <c r="I51">
        <v>0</v>
      </c>
      <c r="J51">
        <v>9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14</v>
      </c>
    </row>
    <row r="52" spans="1:16" x14ac:dyDescent="0.3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5</v>
      </c>
    </row>
    <row r="53" spans="1:16" x14ac:dyDescent="0.3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13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13</v>
      </c>
    </row>
    <row r="54" spans="1:16" x14ac:dyDescent="0.35">
      <c r="A54" t="s">
        <v>257</v>
      </c>
      <c r="B54">
        <v>0</v>
      </c>
      <c r="C54">
        <v>0</v>
      </c>
      <c r="D54">
        <v>7</v>
      </c>
      <c r="E54">
        <v>0</v>
      </c>
      <c r="F54">
        <v>0</v>
      </c>
      <c r="G54">
        <v>1</v>
      </c>
      <c r="H54">
        <v>0</v>
      </c>
      <c r="I54">
        <v>0</v>
      </c>
      <c r="J54">
        <v>6</v>
      </c>
      <c r="K54">
        <v>4</v>
      </c>
      <c r="L54">
        <v>0</v>
      </c>
      <c r="M54">
        <v>0</v>
      </c>
      <c r="N54">
        <v>0</v>
      </c>
      <c r="O54">
        <v>0</v>
      </c>
      <c r="P54">
        <f t="shared" si="0"/>
        <v>18</v>
      </c>
    </row>
    <row r="55" spans="1:16" x14ac:dyDescent="0.35">
      <c r="A55" t="s">
        <v>258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2</v>
      </c>
    </row>
    <row r="56" spans="1:16" x14ac:dyDescent="0.35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1</v>
      </c>
    </row>
    <row r="57" spans="1:16" x14ac:dyDescent="0.35">
      <c r="A57" t="s">
        <v>260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1</v>
      </c>
    </row>
    <row r="58" spans="1:16" x14ac:dyDescent="0.35">
      <c r="A58" t="s">
        <v>261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1</v>
      </c>
      <c r="O58">
        <v>1</v>
      </c>
      <c r="P58">
        <f t="shared" si="0"/>
        <v>6</v>
      </c>
    </row>
    <row r="59" spans="1:16" x14ac:dyDescent="0.35">
      <c r="A59" t="s">
        <v>262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f t="shared" si="0"/>
        <v>2</v>
      </c>
    </row>
    <row r="60" spans="1:16" x14ac:dyDescent="0.35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35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</v>
      </c>
    </row>
    <row r="62" spans="1:16" x14ac:dyDescent="0.35">
      <c r="A62" t="s">
        <v>265</v>
      </c>
      <c r="B62">
        <v>0</v>
      </c>
      <c r="C62">
        <v>0</v>
      </c>
      <c r="D62">
        <v>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ref="P62:P115" si="1">SUM(B62:O62)</f>
        <v>4</v>
      </c>
    </row>
    <row r="63" spans="1:16" x14ac:dyDescent="0.35">
      <c r="A63" t="s">
        <v>266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f t="shared" si="1"/>
        <v>2</v>
      </c>
    </row>
    <row r="64" spans="1:16" x14ac:dyDescent="0.35">
      <c r="A64" t="s">
        <v>267</v>
      </c>
      <c r="B64">
        <v>0</v>
      </c>
      <c r="C64">
        <v>0</v>
      </c>
      <c r="D64">
        <v>92</v>
      </c>
      <c r="E64">
        <v>1</v>
      </c>
      <c r="F64">
        <v>0</v>
      </c>
      <c r="G64">
        <v>0</v>
      </c>
      <c r="H64">
        <v>0</v>
      </c>
      <c r="I64">
        <v>0</v>
      </c>
      <c r="J64">
        <v>2</v>
      </c>
      <c r="K64">
        <v>1</v>
      </c>
      <c r="L64">
        <v>0</v>
      </c>
      <c r="M64">
        <v>0</v>
      </c>
      <c r="N64">
        <v>2</v>
      </c>
      <c r="O64">
        <v>0</v>
      </c>
      <c r="P64">
        <f t="shared" si="1"/>
        <v>98</v>
      </c>
    </row>
    <row r="65" spans="1:16" x14ac:dyDescent="0.35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1"/>
        <v>1</v>
      </c>
    </row>
    <row r="66" spans="1:16" x14ac:dyDescent="0.35">
      <c r="A66" t="s">
        <v>269</v>
      </c>
      <c r="B66">
        <v>0</v>
      </c>
      <c r="C66">
        <v>1</v>
      </c>
      <c r="D66">
        <v>81</v>
      </c>
      <c r="E66">
        <v>0</v>
      </c>
      <c r="F66">
        <v>0</v>
      </c>
      <c r="G66">
        <v>81</v>
      </c>
      <c r="H66">
        <v>0</v>
      </c>
      <c r="I66">
        <v>0</v>
      </c>
      <c r="J66">
        <v>4</v>
      </c>
      <c r="K66">
        <v>7</v>
      </c>
      <c r="L66">
        <v>0</v>
      </c>
      <c r="M66">
        <v>0</v>
      </c>
      <c r="N66">
        <v>0</v>
      </c>
      <c r="O66">
        <v>1</v>
      </c>
      <c r="P66">
        <f t="shared" si="1"/>
        <v>175</v>
      </c>
    </row>
    <row r="67" spans="1:16" x14ac:dyDescent="0.35">
      <c r="A67" t="s">
        <v>270</v>
      </c>
      <c r="B67">
        <v>0</v>
      </c>
      <c r="C67">
        <v>2</v>
      </c>
      <c r="D67">
        <v>33</v>
      </c>
      <c r="E67">
        <v>16</v>
      </c>
      <c r="F67">
        <v>0</v>
      </c>
      <c r="G67">
        <v>3</v>
      </c>
      <c r="H67">
        <v>0</v>
      </c>
      <c r="I67">
        <v>0</v>
      </c>
      <c r="J67">
        <v>4</v>
      </c>
      <c r="K67">
        <v>6</v>
      </c>
      <c r="L67">
        <v>0</v>
      </c>
      <c r="M67">
        <v>0</v>
      </c>
      <c r="N67">
        <v>0</v>
      </c>
      <c r="O67">
        <v>0</v>
      </c>
      <c r="P67">
        <f t="shared" si="1"/>
        <v>64</v>
      </c>
    </row>
    <row r="68" spans="1:16" x14ac:dyDescent="0.35">
      <c r="A68" t="s">
        <v>271</v>
      </c>
      <c r="B68">
        <v>0</v>
      </c>
      <c r="C68">
        <v>0</v>
      </c>
      <c r="D68">
        <v>8</v>
      </c>
      <c r="E68">
        <v>3</v>
      </c>
      <c r="F68">
        <v>0</v>
      </c>
      <c r="G68">
        <v>3</v>
      </c>
      <c r="H68">
        <v>0</v>
      </c>
      <c r="I68">
        <v>1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18</v>
      </c>
    </row>
    <row r="69" spans="1:16" x14ac:dyDescent="0.35">
      <c r="A69" t="s">
        <v>272</v>
      </c>
      <c r="B69">
        <v>0</v>
      </c>
      <c r="C69">
        <v>0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v>4</v>
      </c>
      <c r="K69">
        <v>2</v>
      </c>
      <c r="L69">
        <v>0</v>
      </c>
      <c r="M69">
        <v>0</v>
      </c>
      <c r="N69">
        <v>0</v>
      </c>
      <c r="O69">
        <v>0</v>
      </c>
      <c r="P69">
        <f t="shared" si="1"/>
        <v>9</v>
      </c>
    </row>
    <row r="70" spans="1:16" x14ac:dyDescent="0.35">
      <c r="A70" t="s">
        <v>273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1</v>
      </c>
    </row>
    <row r="71" spans="1:16" x14ac:dyDescent="0.35">
      <c r="A71" t="s">
        <v>274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1</v>
      </c>
    </row>
    <row r="72" spans="1:16" x14ac:dyDescent="0.35">
      <c r="A72" t="s">
        <v>275</v>
      </c>
      <c r="B72">
        <v>0</v>
      </c>
      <c r="C72">
        <v>0</v>
      </c>
      <c r="D72">
        <v>14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14</v>
      </c>
    </row>
    <row r="73" spans="1:16" x14ac:dyDescent="0.35">
      <c r="A73" t="s">
        <v>276</v>
      </c>
      <c r="B73">
        <v>0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1"/>
        <v>4</v>
      </c>
    </row>
    <row r="74" spans="1:16" x14ac:dyDescent="0.35">
      <c r="A74" t="s">
        <v>277</v>
      </c>
      <c r="B74">
        <v>0</v>
      </c>
      <c r="C74">
        <v>0</v>
      </c>
      <c r="D74">
        <v>23</v>
      </c>
      <c r="E74">
        <v>2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f t="shared" si="1"/>
        <v>28</v>
      </c>
    </row>
    <row r="75" spans="1:16" x14ac:dyDescent="0.35">
      <c r="A75" t="s">
        <v>278</v>
      </c>
      <c r="B75">
        <v>0</v>
      </c>
      <c r="C75">
        <v>0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2</v>
      </c>
    </row>
    <row r="76" spans="1:16" x14ac:dyDescent="0.35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5</v>
      </c>
    </row>
    <row r="77" spans="1:16" x14ac:dyDescent="0.35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1</v>
      </c>
    </row>
    <row r="78" spans="1:16" x14ac:dyDescent="0.35">
      <c r="A78" t="s">
        <v>281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</v>
      </c>
    </row>
    <row r="79" spans="1:16" x14ac:dyDescent="0.35">
      <c r="A79" t="s">
        <v>282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4</v>
      </c>
    </row>
    <row r="80" spans="1:16" x14ac:dyDescent="0.35">
      <c r="A80" t="s">
        <v>283</v>
      </c>
      <c r="B80">
        <v>0</v>
      </c>
      <c r="C80">
        <v>4</v>
      </c>
      <c r="D80">
        <v>19</v>
      </c>
      <c r="E80">
        <v>3</v>
      </c>
      <c r="F80">
        <v>0</v>
      </c>
      <c r="G80">
        <v>0</v>
      </c>
      <c r="H80">
        <v>0</v>
      </c>
      <c r="I80">
        <v>0</v>
      </c>
      <c r="J80">
        <v>5</v>
      </c>
      <c r="K80">
        <v>17</v>
      </c>
      <c r="L80">
        <v>0</v>
      </c>
      <c r="M80">
        <v>0</v>
      </c>
      <c r="N80">
        <v>0</v>
      </c>
      <c r="O80">
        <v>0</v>
      </c>
      <c r="P80">
        <f t="shared" si="1"/>
        <v>48</v>
      </c>
    </row>
    <row r="81" spans="1:16" x14ac:dyDescent="0.35">
      <c r="A81" t="s">
        <v>284</v>
      </c>
      <c r="B81">
        <v>0</v>
      </c>
      <c r="C81">
        <v>0</v>
      </c>
      <c r="D81">
        <v>25</v>
      </c>
      <c r="E81">
        <v>81</v>
      </c>
      <c r="F81">
        <v>0</v>
      </c>
      <c r="G81">
        <v>0</v>
      </c>
      <c r="H81">
        <v>0</v>
      </c>
      <c r="I81">
        <v>0</v>
      </c>
      <c r="J81">
        <v>7</v>
      </c>
      <c r="K81">
        <v>6</v>
      </c>
      <c r="L81">
        <v>0</v>
      </c>
      <c r="M81">
        <v>0</v>
      </c>
      <c r="N81">
        <v>0</v>
      </c>
      <c r="O81">
        <v>0</v>
      </c>
      <c r="P81">
        <f t="shared" si="1"/>
        <v>119</v>
      </c>
    </row>
    <row r="82" spans="1:16" x14ac:dyDescent="0.35">
      <c r="A82" t="s">
        <v>285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4</v>
      </c>
    </row>
    <row r="83" spans="1:16" x14ac:dyDescent="0.35">
      <c r="A83" t="s">
        <v>286</v>
      </c>
      <c r="B83">
        <v>0</v>
      </c>
      <c r="C83">
        <v>0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5</v>
      </c>
    </row>
    <row r="84" spans="1:16" x14ac:dyDescent="0.35">
      <c r="A84" t="s">
        <v>287</v>
      </c>
      <c r="B84">
        <v>0</v>
      </c>
      <c r="C84">
        <v>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55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64</v>
      </c>
    </row>
    <row r="85" spans="1:16" x14ac:dyDescent="0.35">
      <c r="A85" t="s">
        <v>288</v>
      </c>
      <c r="B85">
        <v>0</v>
      </c>
      <c r="C85">
        <v>0</v>
      </c>
      <c r="D85">
        <v>8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f t="shared" si="1"/>
        <v>11</v>
      </c>
    </row>
    <row r="86" spans="1:16" x14ac:dyDescent="0.35">
      <c r="A86" t="s">
        <v>289</v>
      </c>
      <c r="B86">
        <v>0</v>
      </c>
      <c r="C86">
        <v>0</v>
      </c>
      <c r="D86">
        <v>1</v>
      </c>
      <c r="E86">
        <v>3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1"/>
        <v>6</v>
      </c>
    </row>
    <row r="87" spans="1:16" x14ac:dyDescent="0.35">
      <c r="A87" t="s">
        <v>290</v>
      </c>
      <c r="B87">
        <v>0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f t="shared" si="1"/>
        <v>4</v>
      </c>
    </row>
    <row r="88" spans="1:16" x14ac:dyDescent="0.35">
      <c r="A88" t="s">
        <v>291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1</v>
      </c>
    </row>
    <row r="89" spans="1:16" x14ac:dyDescent="0.35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f t="shared" si="1"/>
        <v>1</v>
      </c>
    </row>
    <row r="90" spans="1:16" x14ac:dyDescent="0.35">
      <c r="A90" t="s">
        <v>293</v>
      </c>
      <c r="B90">
        <v>0</v>
      </c>
      <c r="C90">
        <v>0</v>
      </c>
      <c r="D90">
        <v>0</v>
      </c>
      <c r="E90">
        <v>1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4</v>
      </c>
    </row>
    <row r="91" spans="1:16" x14ac:dyDescent="0.35">
      <c r="A91" t="s">
        <v>294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</v>
      </c>
    </row>
    <row r="92" spans="1:16" x14ac:dyDescent="0.35">
      <c r="A92" t="s">
        <v>295</v>
      </c>
      <c r="B92">
        <v>0</v>
      </c>
      <c r="C92">
        <v>0</v>
      </c>
      <c r="D92">
        <v>9</v>
      </c>
      <c r="E92">
        <v>5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15</v>
      </c>
    </row>
    <row r="93" spans="1:16" x14ac:dyDescent="0.35">
      <c r="A93" t="s">
        <v>296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3</v>
      </c>
    </row>
    <row r="94" spans="1:16" x14ac:dyDescent="0.35">
      <c r="A94" t="s">
        <v>297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f t="shared" si="1"/>
        <v>2</v>
      </c>
    </row>
    <row r="95" spans="1:16" x14ac:dyDescent="0.35">
      <c r="A95" t="s">
        <v>298</v>
      </c>
      <c r="B95">
        <v>0</v>
      </c>
      <c r="C95">
        <v>0</v>
      </c>
      <c r="D95">
        <v>0</v>
      </c>
      <c r="E95">
        <v>0</v>
      </c>
      <c r="F95">
        <v>0</v>
      </c>
      <c r="G95">
        <v>27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27</v>
      </c>
    </row>
    <row r="96" spans="1:16" x14ac:dyDescent="0.35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9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1"/>
        <v>10</v>
      </c>
    </row>
    <row r="97" spans="1:16" x14ac:dyDescent="0.35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1</v>
      </c>
    </row>
    <row r="98" spans="1:16" x14ac:dyDescent="0.35">
      <c r="A98" t="s">
        <v>301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0</v>
      </c>
      <c r="L98">
        <v>0</v>
      </c>
      <c r="M98">
        <v>0</v>
      </c>
      <c r="N98">
        <v>0</v>
      </c>
      <c r="O98">
        <v>1</v>
      </c>
      <c r="P98">
        <f t="shared" si="1"/>
        <v>4</v>
      </c>
    </row>
    <row r="99" spans="1:16" x14ac:dyDescent="0.35">
      <c r="A99" t="s">
        <v>302</v>
      </c>
      <c r="B99">
        <v>0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63</v>
      </c>
      <c r="K99">
        <v>29</v>
      </c>
      <c r="L99">
        <v>0</v>
      </c>
      <c r="M99">
        <v>0</v>
      </c>
      <c r="N99">
        <v>0</v>
      </c>
      <c r="O99">
        <v>1</v>
      </c>
      <c r="P99">
        <f t="shared" si="1"/>
        <v>97</v>
      </c>
    </row>
    <row r="100" spans="1:16" x14ac:dyDescent="0.35">
      <c r="A100" t="s">
        <v>303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"/>
        <v>2</v>
      </c>
    </row>
    <row r="101" spans="1:16" x14ac:dyDescent="0.35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6</v>
      </c>
      <c r="L101">
        <v>0</v>
      </c>
      <c r="M101">
        <v>0</v>
      </c>
      <c r="N101">
        <v>0</v>
      </c>
      <c r="O101">
        <v>0</v>
      </c>
      <c r="P101">
        <f t="shared" si="1"/>
        <v>7</v>
      </c>
    </row>
    <row r="102" spans="1:16" x14ac:dyDescent="0.35">
      <c r="A102" t="s">
        <v>305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1"/>
        <v>2</v>
      </c>
    </row>
    <row r="103" spans="1:16" x14ac:dyDescent="0.35">
      <c r="A103" t="s">
        <v>306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1"/>
        <v>9</v>
      </c>
    </row>
    <row r="104" spans="1:16" x14ac:dyDescent="0.35">
      <c r="A104" t="s">
        <v>307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6</v>
      </c>
      <c r="K104">
        <v>1</v>
      </c>
      <c r="L104">
        <v>0</v>
      </c>
      <c r="M104">
        <v>0</v>
      </c>
      <c r="N104">
        <v>0</v>
      </c>
      <c r="O104">
        <v>0</v>
      </c>
      <c r="P104">
        <f t="shared" si="1"/>
        <v>8</v>
      </c>
    </row>
    <row r="105" spans="1:16" x14ac:dyDescent="0.35">
      <c r="A105" t="s">
        <v>308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"/>
        <v>25</v>
      </c>
    </row>
    <row r="106" spans="1:16" x14ac:dyDescent="0.35">
      <c r="A106" t="s">
        <v>309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39</v>
      </c>
    </row>
    <row r="107" spans="1:16" x14ac:dyDescent="0.35">
      <c r="A107" t="s">
        <v>310</v>
      </c>
      <c r="B107">
        <v>0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89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1"/>
        <v>93</v>
      </c>
    </row>
    <row r="108" spans="1:16" x14ac:dyDescent="0.35">
      <c r="A108" t="s">
        <v>311</v>
      </c>
      <c r="B108">
        <v>0</v>
      </c>
      <c r="C108">
        <v>0</v>
      </c>
      <c r="D108">
        <v>3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22</v>
      </c>
      <c r="K108">
        <v>2</v>
      </c>
      <c r="L108">
        <v>0</v>
      </c>
      <c r="M108">
        <v>0</v>
      </c>
      <c r="N108">
        <v>0</v>
      </c>
      <c r="O108">
        <v>0</v>
      </c>
      <c r="P108">
        <f t="shared" si="1"/>
        <v>29</v>
      </c>
    </row>
    <row r="109" spans="1:16" x14ac:dyDescent="0.35">
      <c r="A109" t="s">
        <v>312</v>
      </c>
      <c r="B109">
        <v>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29</v>
      </c>
    </row>
    <row r="110" spans="1:16" x14ac:dyDescent="0.35">
      <c r="A110" t="s">
        <v>313</v>
      </c>
      <c r="B110">
        <v>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</v>
      </c>
      <c r="K110">
        <v>0</v>
      </c>
      <c r="L110">
        <v>0</v>
      </c>
      <c r="M110">
        <v>0</v>
      </c>
      <c r="N110">
        <v>0</v>
      </c>
      <c r="O110">
        <v>1</v>
      </c>
      <c r="P110">
        <f t="shared" si="1"/>
        <v>11</v>
      </c>
    </row>
    <row r="111" spans="1:16" x14ac:dyDescent="0.35">
      <c r="A111" t="s">
        <v>314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1"/>
        <v>32</v>
      </c>
    </row>
    <row r="112" spans="1:16" x14ac:dyDescent="0.35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24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1"/>
        <v>24</v>
      </c>
    </row>
    <row r="113" spans="1:16" x14ac:dyDescent="0.35">
      <c r="A113" t="s">
        <v>316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33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"/>
        <v>35</v>
      </c>
    </row>
    <row r="114" spans="1:16" x14ac:dyDescent="0.35">
      <c r="A114" t="s">
        <v>317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"/>
        <v>1</v>
      </c>
    </row>
    <row r="115" spans="1:16" x14ac:dyDescent="0.35">
      <c r="A115" t="s">
        <v>318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1</v>
      </c>
      <c r="L115">
        <v>0</v>
      </c>
      <c r="M115">
        <v>0</v>
      </c>
      <c r="N115">
        <v>0</v>
      </c>
      <c r="O115">
        <v>0</v>
      </c>
      <c r="P115">
        <f t="shared" si="1"/>
        <v>5</v>
      </c>
    </row>
    <row r="116" spans="1:16" x14ac:dyDescent="0.35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ref="P116:P131" si="2">SUM(B116:O116)</f>
        <v>6</v>
      </c>
    </row>
    <row r="117" spans="1:16" x14ac:dyDescent="0.35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1</v>
      </c>
      <c r="P117">
        <f t="shared" si="2"/>
        <v>2</v>
      </c>
    </row>
    <row r="118" spans="1:16" x14ac:dyDescent="0.35">
      <c r="A118" t="s">
        <v>321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2"/>
        <v>1</v>
      </c>
    </row>
    <row r="119" spans="1:16" x14ac:dyDescent="0.35">
      <c r="A119" t="s">
        <v>322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2"/>
        <v>3</v>
      </c>
    </row>
    <row r="120" spans="1:16" x14ac:dyDescent="0.35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2"/>
        <v>6</v>
      </c>
    </row>
    <row r="121" spans="1:16" x14ac:dyDescent="0.35">
      <c r="A121" t="s">
        <v>324</v>
      </c>
      <c r="B121">
        <v>0</v>
      </c>
      <c r="C121">
        <v>0</v>
      </c>
      <c r="D121">
        <v>2</v>
      </c>
      <c r="E121">
        <v>0</v>
      </c>
      <c r="F121">
        <v>0</v>
      </c>
      <c r="G121">
        <v>11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f t="shared" si="2"/>
        <v>15</v>
      </c>
    </row>
    <row r="122" spans="1:16" x14ac:dyDescent="0.35">
      <c r="A122" t="s">
        <v>325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2"/>
        <v>4</v>
      </c>
    </row>
    <row r="123" spans="1:16" x14ac:dyDescent="0.35">
      <c r="A123" t="s">
        <v>326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2"/>
        <v>11</v>
      </c>
    </row>
    <row r="124" spans="1:16" x14ac:dyDescent="0.35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12</v>
      </c>
      <c r="K124">
        <v>1</v>
      </c>
      <c r="L124">
        <v>0</v>
      </c>
      <c r="M124">
        <v>0</v>
      </c>
      <c r="N124">
        <v>0</v>
      </c>
      <c r="O124">
        <v>0</v>
      </c>
      <c r="P124">
        <f t="shared" si="2"/>
        <v>13</v>
      </c>
    </row>
    <row r="125" spans="1:16" x14ac:dyDescent="0.35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16</v>
      </c>
      <c r="K125">
        <v>0</v>
      </c>
      <c r="L125">
        <v>0</v>
      </c>
      <c r="M125">
        <v>0</v>
      </c>
      <c r="N125">
        <v>0</v>
      </c>
      <c r="O125">
        <v>8</v>
      </c>
      <c r="P125">
        <f t="shared" si="2"/>
        <v>24</v>
      </c>
    </row>
    <row r="126" spans="1:16" x14ac:dyDescent="0.35">
      <c r="A126" t="s">
        <v>329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f t="shared" si="2"/>
        <v>1</v>
      </c>
    </row>
    <row r="127" spans="1:16" x14ac:dyDescent="0.35">
      <c r="A127" t="s">
        <v>330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2"/>
        <v>1</v>
      </c>
    </row>
    <row r="128" spans="1:16" x14ac:dyDescent="0.35">
      <c r="A128" t="s">
        <v>331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2"/>
        <v>12</v>
      </c>
    </row>
    <row r="129" spans="1:16" x14ac:dyDescent="0.35">
      <c r="A129" t="s">
        <v>332</v>
      </c>
      <c r="B129">
        <v>0</v>
      </c>
      <c r="C129">
        <v>6</v>
      </c>
      <c r="D129">
        <v>0</v>
      </c>
      <c r="E129">
        <v>0</v>
      </c>
      <c r="F129">
        <v>0</v>
      </c>
      <c r="G129">
        <v>43</v>
      </c>
      <c r="H129">
        <v>0</v>
      </c>
      <c r="I129">
        <v>0</v>
      </c>
      <c r="J129">
        <v>42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2"/>
        <v>91</v>
      </c>
    </row>
    <row r="130" spans="1:16" x14ac:dyDescent="0.35">
      <c r="A130" t="s">
        <v>591</v>
      </c>
      <c r="B130">
        <v>695</v>
      </c>
      <c r="C130">
        <v>880</v>
      </c>
      <c r="D130">
        <v>1409</v>
      </c>
      <c r="E130">
        <v>311</v>
      </c>
      <c r="F130">
        <v>3</v>
      </c>
      <c r="G130">
        <v>915</v>
      </c>
      <c r="H130">
        <v>750</v>
      </c>
      <c r="I130">
        <v>633</v>
      </c>
      <c r="J130">
        <v>4485</v>
      </c>
      <c r="K130">
        <v>417</v>
      </c>
      <c r="L130">
        <v>1</v>
      </c>
      <c r="M130">
        <v>2</v>
      </c>
      <c r="N130">
        <v>146</v>
      </c>
      <c r="O130">
        <v>0</v>
      </c>
      <c r="P130">
        <f t="shared" si="2"/>
        <v>10647</v>
      </c>
    </row>
    <row r="131" spans="1:16" x14ac:dyDescent="0.35">
      <c r="A131" t="s">
        <v>592</v>
      </c>
      <c r="B131" s="1">
        <v>2118</v>
      </c>
      <c r="C131" s="1">
        <v>535</v>
      </c>
      <c r="D131" s="1">
        <v>853</v>
      </c>
      <c r="E131" s="1">
        <v>540</v>
      </c>
      <c r="F131" s="1">
        <v>154</v>
      </c>
      <c r="G131" s="1">
        <v>2613</v>
      </c>
      <c r="H131" s="1">
        <v>272</v>
      </c>
      <c r="I131" s="1">
        <v>569</v>
      </c>
      <c r="J131" s="1">
        <v>434</v>
      </c>
      <c r="K131" s="1">
        <v>213</v>
      </c>
      <c r="L131" s="1">
        <v>43</v>
      </c>
      <c r="M131" s="1">
        <v>0</v>
      </c>
      <c r="N131" s="1">
        <v>17</v>
      </c>
      <c r="O131" s="1">
        <v>51</v>
      </c>
      <c r="P131">
        <f t="shared" si="2"/>
        <v>8412</v>
      </c>
    </row>
    <row r="134" spans="1:16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6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6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6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6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6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6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6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6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6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6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2:15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2:15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2:15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2:15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2:15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2:15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2:15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2:15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2:15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2:15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2:15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2:15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2:15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2:15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2:15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2:15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2:15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2:15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2:15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2:15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2:15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2:15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2:15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2:15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2:15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2:15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2:15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2:15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2:15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2:15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2:15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2:15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2:15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2:15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2:15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2:15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2:15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2:15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2:15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2:15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2:15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2:15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2:15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2:15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2:15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2:15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2:15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2:15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2:15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2:15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2:15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2:15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2:15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2:15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2:15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2:15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2:15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2:15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2:15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2:15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2:15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2:15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2:15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2:15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35">
      <c r="A213" t="s">
        <v>281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x14ac:dyDescent="0.35">
      <c r="A214" t="s">
        <v>282</v>
      </c>
      <c r="B214" s="2">
        <v>0</v>
      </c>
      <c r="C214" s="2">
        <v>0</v>
      </c>
      <c r="D214" s="2">
        <v>0.25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0.75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5">
      <c r="A215" t="s">
        <v>283</v>
      </c>
      <c r="B215" s="2">
        <v>0</v>
      </c>
      <c r="C215" s="2">
        <v>8.3333333333333329E-2</v>
      </c>
      <c r="D215" s="2">
        <v>0.39583333333333331</v>
      </c>
      <c r="E215" s="2">
        <v>6.25E-2</v>
      </c>
      <c r="F215" s="2">
        <v>0</v>
      </c>
      <c r="G215" s="2">
        <v>0</v>
      </c>
      <c r="H215" s="2">
        <v>0</v>
      </c>
      <c r="I215" s="2">
        <v>0</v>
      </c>
      <c r="J215" s="2">
        <v>0.10416666666666667</v>
      </c>
      <c r="K215" s="2">
        <v>0.35416666666666669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35">
      <c r="A216" t="s">
        <v>284</v>
      </c>
      <c r="B216" s="2">
        <v>0</v>
      </c>
      <c r="C216" s="2">
        <v>0</v>
      </c>
      <c r="D216" s="2">
        <v>0.21008403361344538</v>
      </c>
      <c r="E216" s="2">
        <v>0.68067226890756305</v>
      </c>
      <c r="F216" s="2">
        <v>0</v>
      </c>
      <c r="G216" s="2">
        <v>0</v>
      </c>
      <c r="H216" s="2">
        <v>0</v>
      </c>
      <c r="I216" s="2">
        <v>0</v>
      </c>
      <c r="J216" s="2">
        <v>5.8823529411764705E-2</v>
      </c>
      <c r="K216" s="2">
        <v>5.0420168067226892E-2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5">
      <c r="A217" t="s">
        <v>285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5">
      <c r="A218" t="s">
        <v>286</v>
      </c>
      <c r="B218" s="2">
        <v>0</v>
      </c>
      <c r="C218" s="2">
        <v>0</v>
      </c>
      <c r="D218" s="2">
        <v>0.6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0.4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5">
      <c r="A219" t="s">
        <v>287</v>
      </c>
      <c r="B219" s="2">
        <v>0</v>
      </c>
      <c r="C219" s="2">
        <v>0.125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0.859375</v>
      </c>
      <c r="K219" s="2">
        <v>0</v>
      </c>
      <c r="L219" s="2">
        <v>0</v>
      </c>
      <c r="M219" s="2">
        <v>0</v>
      </c>
      <c r="N219" s="2">
        <v>0</v>
      </c>
      <c r="O219" s="2">
        <v>1.5625E-2</v>
      </c>
    </row>
    <row r="220" spans="1:15" x14ac:dyDescent="0.35">
      <c r="A220" t="s">
        <v>288</v>
      </c>
      <c r="B220" s="2">
        <v>0</v>
      </c>
      <c r="C220" s="2">
        <v>0</v>
      </c>
      <c r="D220" s="2">
        <v>0.72727272727272729</v>
      </c>
      <c r="E220" s="2">
        <v>0</v>
      </c>
      <c r="F220" s="2">
        <v>0</v>
      </c>
      <c r="G220" s="2">
        <v>9.0909090909090912E-2</v>
      </c>
      <c r="H220" s="2">
        <v>0</v>
      </c>
      <c r="I220" s="2">
        <v>0</v>
      </c>
      <c r="J220" s="2">
        <v>9.0909090909090912E-2</v>
      </c>
      <c r="K220" s="2">
        <v>9.0909090909090912E-2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5">
      <c r="A221" t="s">
        <v>289</v>
      </c>
      <c r="B221" s="2">
        <v>0</v>
      </c>
      <c r="C221" s="2">
        <v>0</v>
      </c>
      <c r="D221" s="2">
        <v>0.16666666666666666</v>
      </c>
      <c r="E221" s="2">
        <v>0.5</v>
      </c>
      <c r="F221" s="2">
        <v>0</v>
      </c>
      <c r="G221" s="2">
        <v>0</v>
      </c>
      <c r="H221" s="2">
        <v>0</v>
      </c>
      <c r="I221" s="2">
        <v>0</v>
      </c>
      <c r="J221" s="2">
        <v>0.16666666666666666</v>
      </c>
      <c r="K221" s="2">
        <v>0.16666666666666666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35">
      <c r="A222" t="s">
        <v>290</v>
      </c>
      <c r="B222" s="2">
        <v>0</v>
      </c>
      <c r="C222" s="2">
        <v>0</v>
      </c>
      <c r="D222" s="2">
        <v>0.5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0.25</v>
      </c>
      <c r="K222" s="2">
        <v>0.25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5">
      <c r="A223" t="s">
        <v>291</v>
      </c>
      <c r="B223" s="2">
        <v>0</v>
      </c>
      <c r="C223" s="2">
        <v>0</v>
      </c>
      <c r="D223" s="2">
        <v>1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5">
      <c r="A224" t="s">
        <v>292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1</v>
      </c>
      <c r="O224" s="2">
        <v>0</v>
      </c>
    </row>
    <row r="225" spans="1:15" x14ac:dyDescent="0.35">
      <c r="A225" t="s">
        <v>293</v>
      </c>
      <c r="B225" s="2">
        <v>0</v>
      </c>
      <c r="C225" s="2">
        <v>0</v>
      </c>
      <c r="D225" s="2">
        <v>0</v>
      </c>
      <c r="E225" s="2">
        <v>0.25</v>
      </c>
      <c r="F225" s="2">
        <v>0</v>
      </c>
      <c r="G225" s="2">
        <v>0.5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0.25</v>
      </c>
    </row>
    <row r="226" spans="1:15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35">
      <c r="A229" t="s">
        <v>297</v>
      </c>
      <c r="B229" s="2">
        <v>0</v>
      </c>
      <c r="C229" s="2">
        <v>0</v>
      </c>
      <c r="D229" s="2">
        <v>0.5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0.5</v>
      </c>
      <c r="L229" s="2">
        <v>0</v>
      </c>
      <c r="M229" s="2">
        <v>0</v>
      </c>
      <c r="N229" s="2">
        <v>0</v>
      </c>
      <c r="O229" s="2">
        <v>0</v>
      </c>
    </row>
    <row r="230" spans="1:15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2:15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2:15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2:15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2:15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2:15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2:15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2:15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2:15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2:15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2:15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2:15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2:15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2:15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2:15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2:15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2:15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2:15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2:15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2:15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2:15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2:15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2:15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2:15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2:15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2:15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2:15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2:15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2:15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2:15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2:15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2:15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2:15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2:15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2:15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2:15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2:15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E4B9-2C1D-48B8-80D4-418D0A39F020}">
  <sheetPr filterMode="1"/>
  <dimension ref="A1:P318"/>
  <sheetViews>
    <sheetView topLeftCell="A279" workbookViewId="0">
      <selection activeCell="O293" sqref="O293"/>
    </sheetView>
  </sheetViews>
  <sheetFormatPr defaultRowHeight="14.5" x14ac:dyDescent="0.35"/>
  <cols>
    <col min="1" max="1" width="27.453125" customWidth="1"/>
    <col min="14" max="14" width="11" customWidth="1"/>
  </cols>
  <sheetData>
    <row r="1" spans="1:16" x14ac:dyDescent="0.35">
      <c r="B1" t="s">
        <v>199</v>
      </c>
      <c r="C1" t="s">
        <v>196</v>
      </c>
      <c r="D1" t="s">
        <v>195</v>
      </c>
      <c r="E1" t="s">
        <v>200</v>
      </c>
      <c r="F1" t="s">
        <v>587</v>
      </c>
      <c r="G1" t="s">
        <v>197</v>
      </c>
      <c r="H1" t="s">
        <v>201</v>
      </c>
      <c r="I1" t="s">
        <v>202</v>
      </c>
      <c r="J1" t="s">
        <v>588</v>
      </c>
      <c r="K1" t="s">
        <v>204</v>
      </c>
      <c r="L1" t="s">
        <v>589</v>
      </c>
      <c r="M1" t="s">
        <v>590</v>
      </c>
      <c r="N1" t="s">
        <v>203</v>
      </c>
      <c r="O1" t="s">
        <v>198</v>
      </c>
      <c r="P1" t="s">
        <v>593</v>
      </c>
    </row>
    <row r="2" spans="1:16" x14ac:dyDescent="0.35">
      <c r="A2" t="s">
        <v>333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1</v>
      </c>
    </row>
    <row r="3" spans="1:16" x14ac:dyDescent="0.35">
      <c r="A3" t="s">
        <v>334</v>
      </c>
      <c r="B3">
        <v>0</v>
      </c>
      <c r="C3">
        <v>2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f t="shared" ref="P3:P66" si="0">SUM(B3:O3)</f>
        <v>16</v>
      </c>
    </row>
    <row r="4" spans="1:16" x14ac:dyDescent="0.35">
      <c r="A4" t="s">
        <v>335</v>
      </c>
      <c r="B4">
        <v>0</v>
      </c>
      <c r="C4">
        <v>16</v>
      </c>
      <c r="D4">
        <v>57</v>
      </c>
      <c r="E4">
        <v>25</v>
      </c>
      <c r="F4">
        <v>0</v>
      </c>
      <c r="G4">
        <v>0</v>
      </c>
      <c r="H4">
        <v>0</v>
      </c>
      <c r="I4">
        <v>12</v>
      </c>
      <c r="J4">
        <v>3</v>
      </c>
      <c r="K4">
        <v>23</v>
      </c>
      <c r="L4">
        <v>0</v>
      </c>
      <c r="M4">
        <v>0</v>
      </c>
      <c r="N4">
        <v>0</v>
      </c>
      <c r="O4">
        <v>0</v>
      </c>
      <c r="P4">
        <f t="shared" si="0"/>
        <v>136</v>
      </c>
    </row>
    <row r="5" spans="1:16" x14ac:dyDescent="0.35">
      <c r="A5" t="s">
        <v>336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1</v>
      </c>
    </row>
    <row r="6" spans="1:16" x14ac:dyDescent="0.35">
      <c r="A6" t="s">
        <v>337</v>
      </c>
      <c r="B6">
        <v>0</v>
      </c>
      <c r="C6">
        <v>0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f t="shared" si="0"/>
        <v>7</v>
      </c>
    </row>
    <row r="7" spans="1:16" x14ac:dyDescent="0.35">
      <c r="A7" t="s">
        <v>338</v>
      </c>
      <c r="B7">
        <v>0</v>
      </c>
      <c r="C7">
        <v>0</v>
      </c>
      <c r="D7">
        <v>8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10</v>
      </c>
    </row>
    <row r="8" spans="1:16" x14ac:dyDescent="0.35">
      <c r="A8" t="s">
        <v>339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2</v>
      </c>
    </row>
    <row r="9" spans="1:16" x14ac:dyDescent="0.35">
      <c r="A9" t="s">
        <v>340</v>
      </c>
      <c r="B9">
        <v>0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</v>
      </c>
    </row>
    <row r="10" spans="1:16" x14ac:dyDescent="0.35">
      <c r="A10" t="s">
        <v>341</v>
      </c>
      <c r="B10">
        <v>0</v>
      </c>
      <c r="C10">
        <v>1</v>
      </c>
      <c r="D10">
        <v>30</v>
      </c>
      <c r="E10">
        <v>3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f t="shared" si="0"/>
        <v>36</v>
      </c>
    </row>
    <row r="11" spans="1:16" x14ac:dyDescent="0.35">
      <c r="A11" t="s">
        <v>342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4</v>
      </c>
    </row>
    <row r="12" spans="1:16" x14ac:dyDescent="0.35">
      <c r="A12" t="s">
        <v>343</v>
      </c>
      <c r="B12">
        <v>0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3</v>
      </c>
    </row>
    <row r="13" spans="1:16" x14ac:dyDescent="0.35">
      <c r="A13" t="s">
        <v>344</v>
      </c>
      <c r="B13">
        <v>0</v>
      </c>
      <c r="C13">
        <v>0</v>
      </c>
      <c r="D13">
        <v>14</v>
      </c>
      <c r="E13">
        <v>3</v>
      </c>
      <c r="F13">
        <v>0</v>
      </c>
      <c r="G13">
        <v>4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f t="shared" si="0"/>
        <v>22</v>
      </c>
    </row>
    <row r="14" spans="1:16" x14ac:dyDescent="0.35">
      <c r="A14" t="s">
        <v>345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1</v>
      </c>
    </row>
    <row r="15" spans="1:16" x14ac:dyDescent="0.35">
      <c r="A15" t="s">
        <v>346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3</v>
      </c>
    </row>
    <row r="16" spans="1:16" x14ac:dyDescent="0.35">
      <c r="A16" t="s">
        <v>347</v>
      </c>
      <c r="B16">
        <v>0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4</v>
      </c>
    </row>
    <row r="17" spans="1:16" x14ac:dyDescent="0.35">
      <c r="A17" t="s">
        <v>348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f t="shared" si="0"/>
        <v>1</v>
      </c>
    </row>
    <row r="18" spans="1:16" x14ac:dyDescent="0.35">
      <c r="A18" t="s">
        <v>349</v>
      </c>
      <c r="B18">
        <v>1</v>
      </c>
      <c r="C18">
        <v>1</v>
      </c>
      <c r="D18">
        <v>6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f t="shared" si="0"/>
        <v>12</v>
      </c>
    </row>
    <row r="19" spans="1:16" x14ac:dyDescent="0.35">
      <c r="A19" t="s">
        <v>350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2</v>
      </c>
    </row>
    <row r="20" spans="1:16" x14ac:dyDescent="0.35">
      <c r="A20" t="s">
        <v>351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35">
      <c r="A21" t="s">
        <v>352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353</v>
      </c>
      <c r="B22">
        <v>1</v>
      </c>
      <c r="C22">
        <v>3</v>
      </c>
      <c r="D22">
        <v>30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38</v>
      </c>
    </row>
    <row r="23" spans="1:16" x14ac:dyDescent="0.35">
      <c r="A23" t="s">
        <v>354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f t="shared" si="0"/>
        <v>1</v>
      </c>
    </row>
    <row r="24" spans="1:16" x14ac:dyDescent="0.35">
      <c r="A24" t="s">
        <v>355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</v>
      </c>
    </row>
    <row r="25" spans="1:16" x14ac:dyDescent="0.35">
      <c r="A25" t="s">
        <v>356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2</v>
      </c>
    </row>
    <row r="26" spans="1:16" x14ac:dyDescent="0.35">
      <c r="A26" t="s">
        <v>357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</row>
    <row r="27" spans="1:16" x14ac:dyDescent="0.35">
      <c r="A27" t="s">
        <v>358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1</v>
      </c>
    </row>
    <row r="28" spans="1:16" x14ac:dyDescent="0.35">
      <c r="A28" t="s">
        <v>359</v>
      </c>
      <c r="B28">
        <v>0</v>
      </c>
      <c r="C28">
        <v>3</v>
      </c>
      <c r="D28">
        <v>3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8</v>
      </c>
    </row>
    <row r="29" spans="1:16" x14ac:dyDescent="0.35">
      <c r="A29" t="s">
        <v>360</v>
      </c>
      <c r="B29">
        <v>0</v>
      </c>
      <c r="C29">
        <v>70</v>
      </c>
      <c r="D29">
        <v>122</v>
      </c>
      <c r="E29">
        <v>55</v>
      </c>
      <c r="F29">
        <v>0</v>
      </c>
      <c r="G29">
        <v>1</v>
      </c>
      <c r="H29">
        <v>0</v>
      </c>
      <c r="I29">
        <v>2</v>
      </c>
      <c r="J29">
        <v>0</v>
      </c>
      <c r="K29">
        <v>28</v>
      </c>
      <c r="L29">
        <v>0</v>
      </c>
      <c r="M29">
        <v>0</v>
      </c>
      <c r="N29">
        <v>2</v>
      </c>
      <c r="O29">
        <v>0</v>
      </c>
      <c r="P29">
        <f t="shared" si="0"/>
        <v>280</v>
      </c>
    </row>
    <row r="30" spans="1:16" x14ac:dyDescent="0.35">
      <c r="A30" t="s">
        <v>361</v>
      </c>
      <c r="B30">
        <v>0</v>
      </c>
      <c r="C30">
        <v>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f t="shared" si="0"/>
        <v>7</v>
      </c>
    </row>
    <row r="31" spans="1:16" x14ac:dyDescent="0.35">
      <c r="A31" t="s">
        <v>362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2</v>
      </c>
    </row>
    <row r="32" spans="1:16" x14ac:dyDescent="0.35">
      <c r="A32" t="s">
        <v>363</v>
      </c>
      <c r="B32">
        <v>0</v>
      </c>
      <c r="C32">
        <v>18</v>
      </c>
      <c r="D32">
        <v>26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  <c r="N32">
        <v>0</v>
      </c>
      <c r="O32">
        <v>0</v>
      </c>
      <c r="P32">
        <f t="shared" si="0"/>
        <v>53</v>
      </c>
    </row>
    <row r="33" spans="1:16" x14ac:dyDescent="0.35">
      <c r="A33" t="s">
        <v>364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si="0"/>
        <v>1</v>
      </c>
    </row>
    <row r="34" spans="1:16" x14ac:dyDescent="0.35">
      <c r="A34" t="s">
        <v>365</v>
      </c>
      <c r="B34">
        <v>0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4</v>
      </c>
    </row>
    <row r="35" spans="1:16" x14ac:dyDescent="0.35">
      <c r="A35" t="s">
        <v>366</v>
      </c>
      <c r="B35">
        <v>0</v>
      </c>
      <c r="C35">
        <v>4</v>
      </c>
      <c r="D35">
        <v>14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20</v>
      </c>
    </row>
    <row r="36" spans="1:16" x14ac:dyDescent="0.35">
      <c r="A36" t="s">
        <v>367</v>
      </c>
      <c r="B36">
        <v>0</v>
      </c>
      <c r="C36">
        <v>1</v>
      </c>
      <c r="D36">
        <v>11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f t="shared" si="0"/>
        <v>15</v>
      </c>
    </row>
    <row r="37" spans="1:16" x14ac:dyDescent="0.35">
      <c r="A37" t="s">
        <v>368</v>
      </c>
      <c r="B37">
        <v>0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f t="shared" si="0"/>
        <v>6</v>
      </c>
    </row>
    <row r="38" spans="1:16" x14ac:dyDescent="0.35">
      <c r="A38" t="s">
        <v>369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1</v>
      </c>
    </row>
    <row r="39" spans="1:16" x14ac:dyDescent="0.35">
      <c r="A39" t="s">
        <v>370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2</v>
      </c>
    </row>
    <row r="40" spans="1:16" x14ac:dyDescent="0.35">
      <c r="A40" t="s">
        <v>371</v>
      </c>
      <c r="B40">
        <v>0</v>
      </c>
      <c r="C40">
        <v>0</v>
      </c>
      <c r="D40">
        <v>6</v>
      </c>
      <c r="E40">
        <v>2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9</v>
      </c>
    </row>
    <row r="41" spans="1:16" x14ac:dyDescent="0.35">
      <c r="A41" t="s">
        <v>372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f t="shared" si="0"/>
        <v>2</v>
      </c>
    </row>
    <row r="42" spans="1:16" x14ac:dyDescent="0.35">
      <c r="A42" t="s">
        <v>373</v>
      </c>
      <c r="B42">
        <v>0</v>
      </c>
      <c r="C42">
        <v>1</v>
      </c>
      <c r="D42">
        <v>11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13</v>
      </c>
    </row>
    <row r="43" spans="1:16" x14ac:dyDescent="0.35">
      <c r="A43" t="s">
        <v>374</v>
      </c>
      <c r="B43">
        <v>0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f t="shared" si="0"/>
        <v>5</v>
      </c>
    </row>
    <row r="44" spans="1:16" x14ac:dyDescent="0.35">
      <c r="A44" t="s">
        <v>375</v>
      </c>
      <c r="B44">
        <v>0</v>
      </c>
      <c r="C44">
        <v>15</v>
      </c>
      <c r="D44">
        <v>35</v>
      </c>
      <c r="E44">
        <v>17</v>
      </c>
      <c r="F44">
        <v>0</v>
      </c>
      <c r="G44">
        <v>2</v>
      </c>
      <c r="H44">
        <v>0</v>
      </c>
      <c r="I44">
        <v>0</v>
      </c>
      <c r="J44">
        <v>0</v>
      </c>
      <c r="K44">
        <v>5</v>
      </c>
      <c r="L44">
        <v>0</v>
      </c>
      <c r="M44">
        <v>0</v>
      </c>
      <c r="N44">
        <v>1</v>
      </c>
      <c r="O44">
        <v>0</v>
      </c>
      <c r="P44">
        <f t="shared" si="0"/>
        <v>75</v>
      </c>
    </row>
    <row r="45" spans="1:16" x14ac:dyDescent="0.35">
      <c r="A45" t="s">
        <v>376</v>
      </c>
      <c r="B45">
        <v>0</v>
      </c>
      <c r="C45">
        <v>28</v>
      </c>
      <c r="D45">
        <v>90</v>
      </c>
      <c r="E45">
        <v>18</v>
      </c>
      <c r="F45">
        <v>0</v>
      </c>
      <c r="G45">
        <v>0</v>
      </c>
      <c r="H45">
        <v>0</v>
      </c>
      <c r="I45">
        <v>0</v>
      </c>
      <c r="J45">
        <v>1</v>
      </c>
      <c r="K45">
        <v>29</v>
      </c>
      <c r="L45">
        <v>0</v>
      </c>
      <c r="M45">
        <v>0</v>
      </c>
      <c r="N45">
        <v>0</v>
      </c>
      <c r="O45">
        <v>0</v>
      </c>
      <c r="P45">
        <f t="shared" si="0"/>
        <v>166</v>
      </c>
    </row>
    <row r="46" spans="1:16" x14ac:dyDescent="0.35">
      <c r="A46" t="s">
        <v>377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0"/>
        <v>2</v>
      </c>
    </row>
    <row r="47" spans="1:16" x14ac:dyDescent="0.35">
      <c r="A47" t="s">
        <v>378</v>
      </c>
      <c r="B47">
        <v>0</v>
      </c>
      <c r="C47">
        <v>4</v>
      </c>
      <c r="D47">
        <v>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f t="shared" si="0"/>
        <v>26</v>
      </c>
    </row>
    <row r="48" spans="1:16" x14ac:dyDescent="0.35">
      <c r="A48" t="s">
        <v>379</v>
      </c>
      <c r="B48">
        <v>0</v>
      </c>
      <c r="C48">
        <v>1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f t="shared" si="0"/>
        <v>4</v>
      </c>
    </row>
    <row r="49" spans="1:16" x14ac:dyDescent="0.35">
      <c r="A49" t="s">
        <v>380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1</v>
      </c>
    </row>
    <row r="50" spans="1:16" x14ac:dyDescent="0.35">
      <c r="A50" t="s">
        <v>381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2</v>
      </c>
    </row>
    <row r="51" spans="1:16" x14ac:dyDescent="0.35">
      <c r="A51" t="s">
        <v>382</v>
      </c>
      <c r="B51">
        <v>0</v>
      </c>
      <c r="C51">
        <v>0</v>
      </c>
      <c r="D51">
        <v>2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5</v>
      </c>
    </row>
    <row r="52" spans="1:16" x14ac:dyDescent="0.35">
      <c r="A52" t="s">
        <v>383</v>
      </c>
      <c r="B52">
        <v>0</v>
      </c>
      <c r="C52">
        <v>5</v>
      </c>
      <c r="D52">
        <v>8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14</v>
      </c>
    </row>
    <row r="53" spans="1:16" x14ac:dyDescent="0.35">
      <c r="A53" t="s">
        <v>384</v>
      </c>
      <c r="B53">
        <v>0</v>
      </c>
      <c r="C53">
        <v>2</v>
      </c>
      <c r="D53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f t="shared" si="0"/>
        <v>11</v>
      </c>
    </row>
    <row r="54" spans="1:16" x14ac:dyDescent="0.35">
      <c r="A54" t="s">
        <v>385</v>
      </c>
      <c r="B54">
        <v>0</v>
      </c>
      <c r="C54">
        <v>2</v>
      </c>
      <c r="D54">
        <v>2</v>
      </c>
      <c r="E54">
        <v>5</v>
      </c>
      <c r="F54">
        <v>0</v>
      </c>
      <c r="G54">
        <v>0</v>
      </c>
      <c r="H54">
        <v>0</v>
      </c>
      <c r="I54">
        <v>1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f t="shared" si="0"/>
        <v>13</v>
      </c>
    </row>
    <row r="55" spans="1:16" x14ac:dyDescent="0.35">
      <c r="A55" t="s">
        <v>386</v>
      </c>
      <c r="B55">
        <v>0</v>
      </c>
      <c r="C55">
        <v>0</v>
      </c>
      <c r="D55">
        <v>2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3</v>
      </c>
    </row>
    <row r="56" spans="1:16" x14ac:dyDescent="0.35">
      <c r="A56" t="s">
        <v>387</v>
      </c>
      <c r="B56">
        <v>2</v>
      </c>
      <c r="C56">
        <v>16</v>
      </c>
      <c r="D56">
        <v>17</v>
      </c>
      <c r="E56">
        <v>13</v>
      </c>
      <c r="F56">
        <v>0</v>
      </c>
      <c r="G56">
        <v>1</v>
      </c>
      <c r="H56">
        <v>0</v>
      </c>
      <c r="I56">
        <v>1</v>
      </c>
      <c r="J56">
        <v>0</v>
      </c>
      <c r="K56">
        <v>4</v>
      </c>
      <c r="L56">
        <v>0</v>
      </c>
      <c r="M56">
        <v>0</v>
      </c>
      <c r="N56">
        <v>1</v>
      </c>
      <c r="O56">
        <v>0</v>
      </c>
      <c r="P56">
        <f t="shared" si="0"/>
        <v>55</v>
      </c>
    </row>
    <row r="57" spans="1:16" x14ac:dyDescent="0.35">
      <c r="A57" t="s">
        <v>388</v>
      </c>
      <c r="B57">
        <v>0</v>
      </c>
      <c r="C57">
        <v>1</v>
      </c>
      <c r="D57">
        <v>4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8</v>
      </c>
    </row>
    <row r="58" spans="1:16" x14ac:dyDescent="0.35">
      <c r="A58" t="s">
        <v>389</v>
      </c>
      <c r="B58">
        <v>0</v>
      </c>
      <c r="C58">
        <v>14</v>
      </c>
      <c r="D58">
        <v>37</v>
      </c>
      <c r="E58">
        <v>13</v>
      </c>
      <c r="F58">
        <v>0</v>
      </c>
      <c r="G58">
        <v>1</v>
      </c>
      <c r="H58">
        <v>0</v>
      </c>
      <c r="I58">
        <v>0</v>
      </c>
      <c r="J58">
        <v>1</v>
      </c>
      <c r="K58">
        <v>8</v>
      </c>
      <c r="L58">
        <v>0</v>
      </c>
      <c r="M58">
        <v>0</v>
      </c>
      <c r="N58">
        <v>0</v>
      </c>
      <c r="O58">
        <v>0</v>
      </c>
      <c r="P58">
        <f t="shared" si="0"/>
        <v>74</v>
      </c>
    </row>
    <row r="59" spans="1:16" x14ac:dyDescent="0.35">
      <c r="A59" t="s">
        <v>390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f t="shared" si="0"/>
        <v>3</v>
      </c>
    </row>
    <row r="60" spans="1:16" x14ac:dyDescent="0.35">
      <c r="A60" t="s">
        <v>391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35">
      <c r="A61" t="s">
        <v>392</v>
      </c>
      <c r="B61">
        <v>0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2</v>
      </c>
    </row>
    <row r="62" spans="1:16" x14ac:dyDescent="0.35">
      <c r="A62" t="s">
        <v>393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2</v>
      </c>
    </row>
    <row r="63" spans="1:16" x14ac:dyDescent="0.35">
      <c r="A63" t="s">
        <v>394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1</v>
      </c>
    </row>
    <row r="64" spans="1:16" x14ac:dyDescent="0.35">
      <c r="A64" t="s">
        <v>395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1</v>
      </c>
    </row>
    <row r="65" spans="1:16" x14ac:dyDescent="0.35">
      <c r="A65" t="s">
        <v>396</v>
      </c>
      <c r="B65">
        <v>0</v>
      </c>
      <c r="C65">
        <v>0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f t="shared" si="0"/>
        <v>9</v>
      </c>
    </row>
    <row r="66" spans="1:16" x14ac:dyDescent="0.35">
      <c r="A66" t="s">
        <v>397</v>
      </c>
      <c r="B66">
        <v>0</v>
      </c>
      <c r="C66">
        <v>0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7</v>
      </c>
    </row>
    <row r="67" spans="1:16" x14ac:dyDescent="0.35">
      <c r="A67" t="s">
        <v>398</v>
      </c>
      <c r="B67">
        <v>0</v>
      </c>
      <c r="C67">
        <v>0</v>
      </c>
      <c r="D67">
        <v>5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29" si="1">SUM(B67:O67)</f>
        <v>6</v>
      </c>
    </row>
    <row r="68" spans="1:16" x14ac:dyDescent="0.35">
      <c r="A68" t="s">
        <v>399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2</v>
      </c>
    </row>
    <row r="69" spans="1:16" x14ac:dyDescent="0.35">
      <c r="A69" t="s">
        <v>400</v>
      </c>
      <c r="B69">
        <v>0</v>
      </c>
      <c r="C69">
        <v>0</v>
      </c>
      <c r="D69">
        <v>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6</v>
      </c>
    </row>
    <row r="70" spans="1:16" x14ac:dyDescent="0.35">
      <c r="A70" t="s">
        <v>401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f t="shared" si="1"/>
        <v>1</v>
      </c>
    </row>
    <row r="71" spans="1:16" x14ac:dyDescent="0.35">
      <c r="A71" t="s">
        <v>402</v>
      </c>
      <c r="B71">
        <v>0</v>
      </c>
      <c r="C71">
        <v>0</v>
      </c>
      <c r="D71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6</v>
      </c>
    </row>
    <row r="72" spans="1:16" x14ac:dyDescent="0.35">
      <c r="A72" t="s">
        <v>403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1</v>
      </c>
    </row>
    <row r="73" spans="1:16" x14ac:dyDescent="0.35">
      <c r="A73" t="s">
        <v>404</v>
      </c>
      <c r="B73">
        <v>0</v>
      </c>
      <c r="C73">
        <v>0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4</v>
      </c>
    </row>
    <row r="74" spans="1:16" x14ac:dyDescent="0.35">
      <c r="A74" t="s">
        <v>405</v>
      </c>
      <c r="B74">
        <v>0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f t="shared" si="1"/>
        <v>4</v>
      </c>
    </row>
    <row r="75" spans="1:16" x14ac:dyDescent="0.35">
      <c r="A75" t="s">
        <v>406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1</v>
      </c>
    </row>
    <row r="76" spans="1:16" x14ac:dyDescent="0.35">
      <c r="A76" t="s">
        <v>407</v>
      </c>
      <c r="B76">
        <v>0</v>
      </c>
      <c r="C76">
        <v>1</v>
      </c>
      <c r="D76">
        <v>2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4</v>
      </c>
    </row>
    <row r="77" spans="1:16" x14ac:dyDescent="0.35">
      <c r="A77" t="s">
        <v>408</v>
      </c>
      <c r="B77">
        <v>0</v>
      </c>
      <c r="C77">
        <v>0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3</v>
      </c>
    </row>
    <row r="78" spans="1:16" x14ac:dyDescent="0.35">
      <c r="A78" t="s">
        <v>409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</v>
      </c>
    </row>
    <row r="79" spans="1:16" x14ac:dyDescent="0.35">
      <c r="A79" t="s">
        <v>410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4</v>
      </c>
    </row>
    <row r="80" spans="1:16" x14ac:dyDescent="0.35">
      <c r="A80" t="s">
        <v>411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1</v>
      </c>
    </row>
    <row r="81" spans="1:16" x14ac:dyDescent="0.35">
      <c r="A81" t="s">
        <v>412</v>
      </c>
      <c r="B81">
        <v>0</v>
      </c>
      <c r="C81">
        <v>0</v>
      </c>
      <c r="D81">
        <v>20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23</v>
      </c>
    </row>
    <row r="82" spans="1:16" x14ac:dyDescent="0.35">
      <c r="A82" t="s">
        <v>413</v>
      </c>
      <c r="B82">
        <v>0</v>
      </c>
      <c r="C82">
        <v>1</v>
      </c>
      <c r="D82">
        <v>3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5</v>
      </c>
    </row>
    <row r="83" spans="1:16" x14ac:dyDescent="0.35">
      <c r="A83" t="s">
        <v>414</v>
      </c>
      <c r="B83">
        <v>0</v>
      </c>
      <c r="C83">
        <v>0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4</v>
      </c>
    </row>
    <row r="84" spans="1:16" x14ac:dyDescent="0.35">
      <c r="A84" t="s">
        <v>415</v>
      </c>
      <c r="B84">
        <v>0</v>
      </c>
      <c r="C84">
        <v>1</v>
      </c>
      <c r="D84">
        <v>3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1"/>
        <v>6</v>
      </c>
    </row>
    <row r="85" spans="1:16" x14ac:dyDescent="0.35">
      <c r="A85" t="s">
        <v>416</v>
      </c>
      <c r="B85">
        <v>0</v>
      </c>
      <c r="C85">
        <v>0</v>
      </c>
      <c r="D85">
        <v>5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6</v>
      </c>
    </row>
    <row r="86" spans="1:16" x14ac:dyDescent="0.35">
      <c r="A86" t="s">
        <v>417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1"/>
        <v>2</v>
      </c>
    </row>
    <row r="87" spans="1:16" x14ac:dyDescent="0.35">
      <c r="A87" t="s">
        <v>418</v>
      </c>
      <c r="B87">
        <v>0</v>
      </c>
      <c r="C87">
        <v>2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f t="shared" si="1"/>
        <v>14</v>
      </c>
    </row>
    <row r="88" spans="1:16" x14ac:dyDescent="0.35">
      <c r="A88" t="s">
        <v>419</v>
      </c>
      <c r="B88">
        <v>0</v>
      </c>
      <c r="C88">
        <v>0</v>
      </c>
      <c r="D88">
        <v>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5</v>
      </c>
    </row>
    <row r="89" spans="1:16" x14ac:dyDescent="0.35">
      <c r="A89" t="s">
        <v>420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1</v>
      </c>
    </row>
    <row r="90" spans="1:16" x14ac:dyDescent="0.35">
      <c r="A90" t="s">
        <v>421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1</v>
      </c>
    </row>
    <row r="91" spans="1:16" x14ac:dyDescent="0.35">
      <c r="A91" t="s">
        <v>422</v>
      </c>
      <c r="B91">
        <v>0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3</v>
      </c>
    </row>
    <row r="92" spans="1:16" x14ac:dyDescent="0.35">
      <c r="A92" t="s">
        <v>423</v>
      </c>
      <c r="B92">
        <v>0</v>
      </c>
      <c r="C92">
        <v>0</v>
      </c>
      <c r="D92">
        <v>3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f t="shared" si="1"/>
        <v>5</v>
      </c>
    </row>
    <row r="93" spans="1:16" x14ac:dyDescent="0.35">
      <c r="A93" t="s">
        <v>424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1</v>
      </c>
    </row>
    <row r="94" spans="1:16" x14ac:dyDescent="0.35">
      <c r="A94" t="s">
        <v>425</v>
      </c>
      <c r="B94">
        <v>0</v>
      </c>
      <c r="C94">
        <v>2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10</v>
      </c>
    </row>
    <row r="95" spans="1:16" x14ac:dyDescent="0.35">
      <c r="A95" t="s">
        <v>426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1</v>
      </c>
    </row>
    <row r="96" spans="1:16" x14ac:dyDescent="0.35">
      <c r="A96" t="s">
        <v>427</v>
      </c>
      <c r="B96">
        <v>0</v>
      </c>
      <c r="C96">
        <v>0</v>
      </c>
      <c r="D96">
        <v>2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f t="shared" si="1"/>
        <v>6</v>
      </c>
    </row>
    <row r="97" spans="1:16" x14ac:dyDescent="0.35">
      <c r="A97" t="s">
        <v>428</v>
      </c>
      <c r="B97">
        <v>0</v>
      </c>
      <c r="C97">
        <v>1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4</v>
      </c>
    </row>
    <row r="98" spans="1:16" x14ac:dyDescent="0.35">
      <c r="A98" t="s">
        <v>429</v>
      </c>
      <c r="B98">
        <v>0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2</v>
      </c>
    </row>
    <row r="99" spans="1:16" x14ac:dyDescent="0.35">
      <c r="A99" t="s">
        <v>430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2</v>
      </c>
    </row>
    <row r="100" spans="1:16" x14ac:dyDescent="0.35">
      <c r="A100" t="s">
        <v>431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f t="shared" si="1"/>
        <v>1</v>
      </c>
    </row>
    <row r="101" spans="1:16" x14ac:dyDescent="0.35">
      <c r="A101" t="s">
        <v>432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3</v>
      </c>
    </row>
    <row r="102" spans="1:16" x14ac:dyDescent="0.35">
      <c r="A102" t="s">
        <v>433</v>
      </c>
      <c r="B102">
        <v>0</v>
      </c>
      <c r="C102">
        <v>5</v>
      </c>
      <c r="D102">
        <v>7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1"/>
        <v>15</v>
      </c>
    </row>
    <row r="103" spans="1:16" x14ac:dyDescent="0.35">
      <c r="A103" t="s">
        <v>434</v>
      </c>
      <c r="B103">
        <v>0</v>
      </c>
      <c r="C103">
        <v>2</v>
      </c>
      <c r="D103">
        <v>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1"/>
        <v>7</v>
      </c>
    </row>
    <row r="104" spans="1:16" x14ac:dyDescent="0.35">
      <c r="A104" t="s">
        <v>435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1"/>
        <v>1</v>
      </c>
    </row>
    <row r="105" spans="1:16" x14ac:dyDescent="0.35">
      <c r="A105" t="s">
        <v>436</v>
      </c>
      <c r="B105">
        <v>0</v>
      </c>
      <c r="C105">
        <v>0</v>
      </c>
      <c r="D105">
        <v>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"/>
        <v>2</v>
      </c>
    </row>
    <row r="106" spans="1:16" x14ac:dyDescent="0.35">
      <c r="A106" t="s">
        <v>437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1</v>
      </c>
    </row>
    <row r="107" spans="1:16" x14ac:dyDescent="0.35">
      <c r="A107" t="s">
        <v>438</v>
      </c>
      <c r="B107">
        <v>0</v>
      </c>
      <c r="C107">
        <v>0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1"/>
        <v>3</v>
      </c>
    </row>
    <row r="108" spans="1:16" x14ac:dyDescent="0.35">
      <c r="A108" t="s">
        <v>439</v>
      </c>
      <c r="B108">
        <v>0</v>
      </c>
      <c r="C108">
        <v>1</v>
      </c>
      <c r="D108">
        <v>12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2</v>
      </c>
      <c r="K108">
        <v>1</v>
      </c>
      <c r="L108">
        <v>0</v>
      </c>
      <c r="M108">
        <v>0</v>
      </c>
      <c r="N108">
        <v>0</v>
      </c>
      <c r="O108">
        <v>0</v>
      </c>
      <c r="P108">
        <f t="shared" si="1"/>
        <v>19</v>
      </c>
    </row>
    <row r="109" spans="1:16" x14ac:dyDescent="0.35">
      <c r="A109" t="s">
        <v>440</v>
      </c>
      <c r="B109">
        <v>0</v>
      </c>
      <c r="C109">
        <v>0</v>
      </c>
      <c r="D109">
        <v>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4</v>
      </c>
    </row>
    <row r="110" spans="1:16" x14ac:dyDescent="0.35">
      <c r="A110" t="s">
        <v>441</v>
      </c>
      <c r="B110">
        <v>0</v>
      </c>
      <c r="C110">
        <v>3</v>
      </c>
      <c r="D110">
        <v>5</v>
      </c>
      <c r="E110">
        <v>2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4</v>
      </c>
      <c r="L110">
        <v>0</v>
      </c>
      <c r="M110">
        <v>0</v>
      </c>
      <c r="N110">
        <v>0</v>
      </c>
      <c r="O110">
        <v>0</v>
      </c>
      <c r="P110">
        <f t="shared" si="1"/>
        <v>16</v>
      </c>
    </row>
    <row r="111" spans="1:16" x14ac:dyDescent="0.35">
      <c r="A111" t="s">
        <v>442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1"/>
        <v>2</v>
      </c>
    </row>
    <row r="112" spans="1:16" x14ac:dyDescent="0.35">
      <c r="A112" t="s">
        <v>443</v>
      </c>
      <c r="B112">
        <v>0</v>
      </c>
      <c r="C112">
        <v>2</v>
      </c>
      <c r="D112">
        <v>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f t="shared" si="1"/>
        <v>11</v>
      </c>
    </row>
    <row r="113" spans="1:16" x14ac:dyDescent="0.35">
      <c r="A113" t="s">
        <v>444</v>
      </c>
      <c r="B113">
        <v>0</v>
      </c>
      <c r="C113">
        <v>0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"/>
        <v>4</v>
      </c>
    </row>
    <row r="114" spans="1:16" x14ac:dyDescent="0.35">
      <c r="A114" t="s">
        <v>445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"/>
        <v>1</v>
      </c>
    </row>
    <row r="115" spans="1:16" x14ac:dyDescent="0.35">
      <c r="A115" t="s">
        <v>446</v>
      </c>
      <c r="B115">
        <v>0</v>
      </c>
      <c r="C115">
        <v>3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7</v>
      </c>
    </row>
    <row r="116" spans="1:16" x14ac:dyDescent="0.35">
      <c r="A116" t="s">
        <v>447</v>
      </c>
      <c r="B116">
        <v>0</v>
      </c>
      <c r="C116">
        <v>5</v>
      </c>
      <c r="D116">
        <v>16</v>
      </c>
      <c r="E116">
        <v>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f t="shared" si="1"/>
        <v>28</v>
      </c>
    </row>
    <row r="117" spans="1:16" x14ac:dyDescent="0.35">
      <c r="A117" t="s">
        <v>448</v>
      </c>
      <c r="B117">
        <v>0</v>
      </c>
      <c r="C117">
        <v>3</v>
      </c>
      <c r="D117">
        <v>2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1"/>
        <v>7</v>
      </c>
    </row>
    <row r="118" spans="1:16" x14ac:dyDescent="0.35">
      <c r="A118" t="s">
        <v>449</v>
      </c>
      <c r="B118">
        <v>0</v>
      </c>
      <c r="C118">
        <v>1</v>
      </c>
      <c r="D118">
        <v>15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2</v>
      </c>
      <c r="L118">
        <v>0</v>
      </c>
      <c r="M118">
        <v>0</v>
      </c>
      <c r="N118">
        <v>2</v>
      </c>
      <c r="O118">
        <v>0</v>
      </c>
      <c r="P118">
        <f t="shared" si="1"/>
        <v>25</v>
      </c>
    </row>
    <row r="119" spans="1:16" x14ac:dyDescent="0.35">
      <c r="A119" t="s">
        <v>450</v>
      </c>
      <c r="B119">
        <v>0</v>
      </c>
      <c r="C119">
        <v>39</v>
      </c>
      <c r="D119">
        <v>73</v>
      </c>
      <c r="E119">
        <v>24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9</v>
      </c>
      <c r="L119">
        <v>0</v>
      </c>
      <c r="M119">
        <v>0</v>
      </c>
      <c r="N119">
        <v>0</v>
      </c>
      <c r="O119">
        <v>0</v>
      </c>
      <c r="P119">
        <f t="shared" si="1"/>
        <v>147</v>
      </c>
    </row>
    <row r="120" spans="1:16" x14ac:dyDescent="0.35">
      <c r="A120" t="s">
        <v>451</v>
      </c>
      <c r="B120">
        <v>0</v>
      </c>
      <c r="C120">
        <v>2</v>
      </c>
      <c r="D120">
        <v>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4</v>
      </c>
    </row>
    <row r="121" spans="1:16" x14ac:dyDescent="0.35">
      <c r="A121" t="s">
        <v>452</v>
      </c>
      <c r="B121">
        <v>0</v>
      </c>
      <c r="C121">
        <v>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2</v>
      </c>
    </row>
    <row r="122" spans="1:16" x14ac:dyDescent="0.35">
      <c r="A122" t="s">
        <v>453</v>
      </c>
      <c r="B122">
        <v>0</v>
      </c>
      <c r="C122">
        <v>4</v>
      </c>
      <c r="D122">
        <v>2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7</v>
      </c>
    </row>
    <row r="123" spans="1:16" x14ac:dyDescent="0.35">
      <c r="A123" t="s">
        <v>454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"/>
        <v>3</v>
      </c>
    </row>
    <row r="124" spans="1:16" x14ac:dyDescent="0.35">
      <c r="A124" t="s">
        <v>455</v>
      </c>
      <c r="B124">
        <v>0</v>
      </c>
      <c r="C124">
        <v>1</v>
      </c>
      <c r="D124">
        <v>2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7</v>
      </c>
    </row>
    <row r="125" spans="1:16" x14ac:dyDescent="0.35">
      <c r="A125" t="s">
        <v>456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1</v>
      </c>
    </row>
    <row r="126" spans="1:16" x14ac:dyDescent="0.35">
      <c r="A126" t="s">
        <v>457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f t="shared" si="1"/>
        <v>1</v>
      </c>
    </row>
    <row r="127" spans="1:16" x14ac:dyDescent="0.35">
      <c r="A127" t="s">
        <v>458</v>
      </c>
      <c r="B127">
        <v>0</v>
      </c>
      <c r="C127">
        <v>1</v>
      </c>
      <c r="D127">
        <v>5</v>
      </c>
      <c r="E127">
        <v>3</v>
      </c>
      <c r="F127">
        <v>0</v>
      </c>
      <c r="G127">
        <v>14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f t="shared" si="1"/>
        <v>25</v>
      </c>
    </row>
    <row r="128" spans="1:16" x14ac:dyDescent="0.35">
      <c r="A128" t="s">
        <v>459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1</v>
      </c>
    </row>
    <row r="129" spans="1:16" x14ac:dyDescent="0.35">
      <c r="A129" t="s">
        <v>460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f t="shared" si="1"/>
        <v>2</v>
      </c>
    </row>
    <row r="130" spans="1:16" x14ac:dyDescent="0.35">
      <c r="A130" t="s">
        <v>461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f t="shared" ref="P130:P158" si="2">SUM(B130:O130)</f>
        <v>4</v>
      </c>
    </row>
    <row r="131" spans="1:16" x14ac:dyDescent="0.35">
      <c r="A131" t="s">
        <v>462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f t="shared" si="2"/>
        <v>6</v>
      </c>
    </row>
    <row r="132" spans="1:16" x14ac:dyDescent="0.35">
      <c r="A132" t="s">
        <v>463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1</v>
      </c>
    </row>
    <row r="133" spans="1:16" x14ac:dyDescent="0.35">
      <c r="A133" t="s">
        <v>464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1</v>
      </c>
    </row>
    <row r="134" spans="1:16" x14ac:dyDescent="0.35">
      <c r="A134" t="s">
        <v>465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1</v>
      </c>
    </row>
    <row r="135" spans="1:16" x14ac:dyDescent="0.35">
      <c r="A135" t="s">
        <v>466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1</v>
      </c>
    </row>
    <row r="136" spans="1:16" x14ac:dyDescent="0.35">
      <c r="A136" t="s">
        <v>467</v>
      </c>
      <c r="B136">
        <v>0</v>
      </c>
      <c r="C136">
        <v>1</v>
      </c>
      <c r="D136">
        <v>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f t="shared" si="2"/>
        <v>6</v>
      </c>
    </row>
    <row r="137" spans="1:16" x14ac:dyDescent="0.35">
      <c r="A137" t="s">
        <v>468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1</v>
      </c>
    </row>
    <row r="138" spans="1:16" x14ac:dyDescent="0.35">
      <c r="A138" t="s">
        <v>469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f t="shared" si="2"/>
        <v>2</v>
      </c>
    </row>
    <row r="139" spans="1:16" x14ac:dyDescent="0.35">
      <c r="A139" t="s">
        <v>470</v>
      </c>
      <c r="B139">
        <v>0</v>
      </c>
      <c r="C139">
        <v>0</v>
      </c>
      <c r="D139">
        <v>3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4</v>
      </c>
    </row>
    <row r="140" spans="1:16" x14ac:dyDescent="0.35">
      <c r="A140" t="s">
        <v>471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1</v>
      </c>
    </row>
    <row r="141" spans="1:16" x14ac:dyDescent="0.35">
      <c r="A141" t="s">
        <v>472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1</v>
      </c>
    </row>
    <row r="142" spans="1:16" x14ac:dyDescent="0.35">
      <c r="A142" t="s">
        <v>473</v>
      </c>
      <c r="B142">
        <v>0</v>
      </c>
      <c r="C142">
        <v>0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5</v>
      </c>
    </row>
    <row r="143" spans="1:16" x14ac:dyDescent="0.35">
      <c r="A143" t="s">
        <v>474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1</v>
      </c>
    </row>
    <row r="144" spans="1:16" x14ac:dyDescent="0.35">
      <c r="A144" t="s">
        <v>475</v>
      </c>
      <c r="B144">
        <v>0</v>
      </c>
      <c r="C144">
        <v>0</v>
      </c>
      <c r="D144">
        <v>9</v>
      </c>
      <c r="E144">
        <v>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f t="shared" si="2"/>
        <v>13</v>
      </c>
    </row>
    <row r="145" spans="1:16" x14ac:dyDescent="0.35">
      <c r="A145" t="s">
        <v>476</v>
      </c>
      <c r="B145">
        <v>0</v>
      </c>
      <c r="C145">
        <v>3</v>
      </c>
      <c r="D145">
        <v>4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9</v>
      </c>
    </row>
    <row r="146" spans="1:16" x14ac:dyDescent="0.35">
      <c r="A146" t="s">
        <v>477</v>
      </c>
      <c r="B146">
        <v>0</v>
      </c>
      <c r="C146">
        <v>4</v>
      </c>
      <c r="D146">
        <v>3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2"/>
        <v>8</v>
      </c>
    </row>
    <row r="147" spans="1:16" x14ac:dyDescent="0.35">
      <c r="A147" t="s">
        <v>478</v>
      </c>
      <c r="B147">
        <v>0</v>
      </c>
      <c r="C147">
        <v>6</v>
      </c>
      <c r="D147">
        <v>59</v>
      </c>
      <c r="E147">
        <v>32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3</v>
      </c>
      <c r="L147">
        <v>0</v>
      </c>
      <c r="M147">
        <v>0</v>
      </c>
      <c r="N147">
        <v>0</v>
      </c>
      <c r="O147">
        <v>0</v>
      </c>
      <c r="P147">
        <f t="shared" si="2"/>
        <v>101</v>
      </c>
    </row>
    <row r="148" spans="1:16" x14ac:dyDescent="0.35">
      <c r="A148" t="s">
        <v>479</v>
      </c>
      <c r="B148">
        <v>0</v>
      </c>
      <c r="C148">
        <v>0</v>
      </c>
      <c r="D148">
        <v>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f t="shared" si="2"/>
        <v>4</v>
      </c>
    </row>
    <row r="149" spans="1:16" x14ac:dyDescent="0.35">
      <c r="A149" t="s">
        <v>480</v>
      </c>
      <c r="B149">
        <v>0</v>
      </c>
      <c r="C149">
        <v>0</v>
      </c>
      <c r="D149">
        <v>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2"/>
        <v>7</v>
      </c>
    </row>
    <row r="150" spans="1:16" x14ac:dyDescent="0.35">
      <c r="A150" t="s">
        <v>481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f t="shared" si="2"/>
        <v>3</v>
      </c>
    </row>
    <row r="151" spans="1:16" x14ac:dyDescent="0.35">
      <c r="A151" t="s">
        <v>482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f t="shared" si="2"/>
        <v>1</v>
      </c>
    </row>
    <row r="152" spans="1:16" x14ac:dyDescent="0.35">
      <c r="A152" t="s">
        <v>483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f t="shared" si="2"/>
        <v>8</v>
      </c>
    </row>
    <row r="153" spans="1:16" x14ac:dyDescent="0.35">
      <c r="A153" t="s">
        <v>484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"/>
        <v>1</v>
      </c>
    </row>
    <row r="154" spans="1:16" x14ac:dyDescent="0.35">
      <c r="A154" t="s">
        <v>485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 t="shared" si="2"/>
        <v>6</v>
      </c>
    </row>
    <row r="155" spans="1:16" x14ac:dyDescent="0.35">
      <c r="A155" t="s">
        <v>486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 t="shared" si="2"/>
        <v>1</v>
      </c>
    </row>
    <row r="156" spans="1:16" x14ac:dyDescent="0.35">
      <c r="A156" t="s">
        <v>487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 t="shared" si="2"/>
        <v>1</v>
      </c>
    </row>
    <row r="157" spans="1:16" x14ac:dyDescent="0.35">
      <c r="A157" t="s">
        <v>591</v>
      </c>
      <c r="B157">
        <v>695</v>
      </c>
      <c r="C157">
        <v>880</v>
      </c>
      <c r="D157">
        <v>1409</v>
      </c>
      <c r="E157">
        <v>311</v>
      </c>
      <c r="F157">
        <v>3</v>
      </c>
      <c r="G157">
        <v>915</v>
      </c>
      <c r="H157">
        <v>750</v>
      </c>
      <c r="I157">
        <v>633</v>
      </c>
      <c r="J157">
        <v>4485</v>
      </c>
      <c r="K157">
        <v>417</v>
      </c>
      <c r="L157">
        <v>1</v>
      </c>
      <c r="M157">
        <v>2</v>
      </c>
      <c r="N157">
        <v>146</v>
      </c>
      <c r="O157">
        <v>0</v>
      </c>
      <c r="P157">
        <f t="shared" si="2"/>
        <v>10647</v>
      </c>
    </row>
    <row r="158" spans="1:16" x14ac:dyDescent="0.35">
      <c r="A158" t="s">
        <v>592</v>
      </c>
      <c r="B158" s="1">
        <v>2118</v>
      </c>
      <c r="C158" s="1">
        <v>535</v>
      </c>
      <c r="D158" s="1">
        <v>853</v>
      </c>
      <c r="E158" s="1">
        <v>540</v>
      </c>
      <c r="F158" s="1">
        <v>154</v>
      </c>
      <c r="G158" s="1">
        <v>2613</v>
      </c>
      <c r="H158" s="1">
        <v>272</v>
      </c>
      <c r="I158" s="1">
        <v>569</v>
      </c>
      <c r="J158" s="1">
        <v>434</v>
      </c>
      <c r="K158" s="1">
        <v>213</v>
      </c>
      <c r="L158" s="1">
        <v>43</v>
      </c>
      <c r="M158" s="1">
        <v>0</v>
      </c>
      <c r="N158" s="1">
        <v>17</v>
      </c>
      <c r="O158">
        <v>51</v>
      </c>
      <c r="P158">
        <f t="shared" si="2"/>
        <v>8412</v>
      </c>
    </row>
    <row r="159" spans="1:16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6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3" spans="2:14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5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5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5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5" hidden="1" x14ac:dyDescent="0.35">
      <c r="A180" t="s">
        <v>350</v>
      </c>
      <c r="B180" s="2">
        <v>0.5</v>
      </c>
      <c r="C180" s="2">
        <v>0.5</v>
      </c>
      <c r="D180" s="2">
        <v>0.5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>
        <v>0</v>
      </c>
    </row>
    <row r="181" spans="1:15" hidden="1" x14ac:dyDescent="0.35">
      <c r="A181" t="s">
        <v>351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1</v>
      </c>
      <c r="K181" s="2">
        <v>0</v>
      </c>
      <c r="L181" s="2">
        <v>0</v>
      </c>
      <c r="M181" s="2">
        <v>0</v>
      </c>
      <c r="N181" s="2">
        <v>0</v>
      </c>
      <c r="O181">
        <v>0</v>
      </c>
    </row>
    <row r="182" spans="1:15" hidden="1" x14ac:dyDescent="0.35">
      <c r="A182" t="s">
        <v>352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>
        <v>0</v>
      </c>
    </row>
    <row r="183" spans="1:15" hidden="1" x14ac:dyDescent="0.35">
      <c r="A183" t="s">
        <v>353</v>
      </c>
      <c r="B183" s="2">
        <v>7.8947368421052627E-2</v>
      </c>
      <c r="C183" s="2">
        <v>7.8947368421052627E-2</v>
      </c>
      <c r="D183" s="2">
        <v>0.78947368421052633</v>
      </c>
      <c r="E183" s="2">
        <v>0.10526315789473684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>
        <v>0</v>
      </c>
    </row>
    <row r="184" spans="1:15" hidden="1" x14ac:dyDescent="0.35">
      <c r="A184" t="s">
        <v>354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>
        <v>0</v>
      </c>
    </row>
    <row r="185" spans="1:15" hidden="1" x14ac:dyDescent="0.35">
      <c r="A185" t="s">
        <v>355</v>
      </c>
      <c r="B185" s="2">
        <v>1</v>
      </c>
      <c r="C185" s="2">
        <v>1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>
        <v>0</v>
      </c>
    </row>
    <row r="186" spans="1:15" hidden="1" x14ac:dyDescent="0.35">
      <c r="A186" t="s">
        <v>356</v>
      </c>
      <c r="B186" s="2">
        <v>0.5</v>
      </c>
      <c r="C186" s="2">
        <v>0.5</v>
      </c>
      <c r="D186" s="2">
        <v>0</v>
      </c>
      <c r="E186" s="2">
        <v>0.5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>
        <v>0</v>
      </c>
    </row>
    <row r="187" spans="1:15" hidden="1" x14ac:dyDescent="0.35">
      <c r="A187" t="s">
        <v>357</v>
      </c>
      <c r="B187" s="2">
        <v>0</v>
      </c>
      <c r="C187" s="2">
        <v>0</v>
      </c>
      <c r="D187" s="2">
        <v>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>
        <v>0</v>
      </c>
    </row>
    <row r="188" spans="1:15" hidden="1" x14ac:dyDescent="0.35">
      <c r="A188" t="s">
        <v>358</v>
      </c>
      <c r="B188" s="2">
        <v>0</v>
      </c>
      <c r="C188" s="2">
        <v>0</v>
      </c>
      <c r="D188" s="2">
        <v>1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>
        <v>0</v>
      </c>
    </row>
    <row r="189" spans="1:15" hidden="1" x14ac:dyDescent="0.35">
      <c r="A189" t="s">
        <v>359</v>
      </c>
      <c r="B189" s="2">
        <v>0.375</v>
      </c>
      <c r="C189" s="2">
        <v>0.375</v>
      </c>
      <c r="D189" s="2">
        <v>0.375</v>
      </c>
      <c r="E189" s="2">
        <v>0.125</v>
      </c>
      <c r="F189" s="2">
        <v>0</v>
      </c>
      <c r="G189" s="2">
        <v>0.125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>
        <v>0</v>
      </c>
    </row>
    <row r="190" spans="1:15" hidden="1" x14ac:dyDescent="0.35">
      <c r="A190" t="s">
        <v>360</v>
      </c>
      <c r="B190" s="2">
        <v>0.25</v>
      </c>
      <c r="C190" s="2">
        <v>0.25</v>
      </c>
      <c r="D190" s="2">
        <v>0.43571428571428572</v>
      </c>
      <c r="E190" s="2">
        <v>0.19642857142857142</v>
      </c>
      <c r="F190" s="2">
        <v>0</v>
      </c>
      <c r="G190" s="2">
        <v>3.5714285714285713E-3</v>
      </c>
      <c r="H190" s="2">
        <v>0</v>
      </c>
      <c r="I190" s="2">
        <v>7.1428571428571426E-3</v>
      </c>
      <c r="J190" s="2">
        <v>0</v>
      </c>
      <c r="K190" s="2">
        <v>0.1</v>
      </c>
      <c r="L190" s="2">
        <v>0</v>
      </c>
      <c r="M190" s="2">
        <v>0</v>
      </c>
      <c r="N190" s="2">
        <v>7.1428571428571426E-3</v>
      </c>
      <c r="O190">
        <v>0</v>
      </c>
    </row>
    <row r="191" spans="1:15" hidden="1" x14ac:dyDescent="0.35">
      <c r="A191" t="s">
        <v>361</v>
      </c>
      <c r="B191" s="2">
        <v>0.7142857142857143</v>
      </c>
      <c r="C191" s="2">
        <v>0.7142857142857143</v>
      </c>
      <c r="D191" s="2">
        <v>0.14285714285714285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0.14285714285714285</v>
      </c>
      <c r="O191">
        <v>0</v>
      </c>
    </row>
    <row r="192" spans="1:15" hidden="1" x14ac:dyDescent="0.35">
      <c r="A192" t="s">
        <v>362</v>
      </c>
      <c r="B192" s="2">
        <v>0</v>
      </c>
      <c r="C192" s="2">
        <v>0</v>
      </c>
      <c r="D192" s="2">
        <v>0</v>
      </c>
      <c r="E192" s="2">
        <v>0.5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0.5</v>
      </c>
      <c r="L192" s="2">
        <v>0</v>
      </c>
      <c r="M192" s="2">
        <v>0</v>
      </c>
      <c r="N192" s="2">
        <v>0</v>
      </c>
      <c r="O192">
        <v>0</v>
      </c>
    </row>
    <row r="193" spans="1:15" hidden="1" x14ac:dyDescent="0.35">
      <c r="A193" t="s">
        <v>363</v>
      </c>
      <c r="B193" s="2">
        <v>0.33962264150943394</v>
      </c>
      <c r="C193" s="2">
        <v>0.33962264150943394</v>
      </c>
      <c r="D193" s="2">
        <v>0.49056603773584906</v>
      </c>
      <c r="E193" s="2">
        <v>9.4339622641509441E-2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7.5471698113207544E-2</v>
      </c>
      <c r="L193" s="2">
        <v>0</v>
      </c>
      <c r="M193" s="2">
        <v>0</v>
      </c>
      <c r="N193" s="2">
        <v>0</v>
      </c>
      <c r="O193">
        <v>0</v>
      </c>
    </row>
    <row r="194" spans="1:15" hidden="1" x14ac:dyDescent="0.35">
      <c r="A194" t="s">
        <v>364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0</v>
      </c>
      <c r="O194">
        <v>0</v>
      </c>
    </row>
    <row r="195" spans="1:15" hidden="1" x14ac:dyDescent="0.35">
      <c r="A195" t="s">
        <v>365</v>
      </c>
      <c r="B195" s="2">
        <v>0</v>
      </c>
      <c r="C195" s="2">
        <v>0</v>
      </c>
      <c r="D195" s="2">
        <v>0.75</v>
      </c>
      <c r="E195" s="2">
        <v>0.25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>
        <v>0</v>
      </c>
    </row>
    <row r="196" spans="1:15" hidden="1" x14ac:dyDescent="0.35">
      <c r="A196" t="s">
        <v>366</v>
      </c>
      <c r="B196" s="2">
        <v>0.2</v>
      </c>
      <c r="C196" s="2">
        <v>0.2</v>
      </c>
      <c r="D196" s="2">
        <v>0.7</v>
      </c>
      <c r="E196" s="2">
        <v>0.1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>
        <v>0</v>
      </c>
    </row>
    <row r="197" spans="1:15" hidden="1" x14ac:dyDescent="0.35">
      <c r="A197" t="s">
        <v>367</v>
      </c>
      <c r="B197" s="2">
        <v>6.6666666666666666E-2</v>
      </c>
      <c r="C197" s="2">
        <v>6.6666666666666666E-2</v>
      </c>
      <c r="D197" s="2">
        <v>0.73333333333333328</v>
      </c>
      <c r="E197" s="2">
        <v>6.6666666666666666E-2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0.13333333333333333</v>
      </c>
      <c r="L197" s="2">
        <v>0</v>
      </c>
      <c r="M197" s="2">
        <v>0</v>
      </c>
      <c r="N197" s="2">
        <v>0</v>
      </c>
      <c r="O197">
        <v>0</v>
      </c>
    </row>
    <row r="198" spans="1:15" hidden="1" x14ac:dyDescent="0.35">
      <c r="A198" t="s">
        <v>368</v>
      </c>
      <c r="B198" s="2">
        <v>0</v>
      </c>
      <c r="C198" s="2">
        <v>0</v>
      </c>
      <c r="D198" s="2">
        <v>0.66666666666666663</v>
      </c>
      <c r="E198" s="2">
        <v>0.16666666666666666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0.16666666666666666</v>
      </c>
      <c r="L198" s="2">
        <v>0</v>
      </c>
      <c r="M198" s="2">
        <v>0</v>
      </c>
      <c r="N198" s="2">
        <v>0</v>
      </c>
      <c r="O198">
        <v>0</v>
      </c>
    </row>
    <row r="199" spans="1:15" hidden="1" x14ac:dyDescent="0.35">
      <c r="A199" t="s">
        <v>369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>
        <v>0</v>
      </c>
    </row>
    <row r="200" spans="1:15" hidden="1" x14ac:dyDescent="0.35">
      <c r="A200" t="s">
        <v>370</v>
      </c>
      <c r="B200" s="2">
        <v>0</v>
      </c>
      <c r="C200" s="2">
        <v>0</v>
      </c>
      <c r="D200" s="2">
        <v>0.5</v>
      </c>
      <c r="E200" s="2">
        <v>0.5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>
        <v>0</v>
      </c>
    </row>
    <row r="201" spans="1:15" hidden="1" x14ac:dyDescent="0.35">
      <c r="A201" t="s">
        <v>371</v>
      </c>
      <c r="B201" s="2">
        <v>0</v>
      </c>
      <c r="C201" s="2">
        <v>0</v>
      </c>
      <c r="D201" s="2">
        <v>0.66666666666666663</v>
      </c>
      <c r="E201" s="2">
        <v>0.22222222222222221</v>
      </c>
      <c r="F201" s="2">
        <v>0</v>
      </c>
      <c r="G201" s="2">
        <v>0</v>
      </c>
      <c r="H201" s="2">
        <v>0</v>
      </c>
      <c r="I201" s="2">
        <v>0</v>
      </c>
      <c r="J201" s="2">
        <v>0.1111111111111111</v>
      </c>
      <c r="K201" s="2">
        <v>0</v>
      </c>
      <c r="L201" s="2">
        <v>0</v>
      </c>
      <c r="M201" s="2">
        <v>0</v>
      </c>
      <c r="N201" s="2">
        <v>0</v>
      </c>
      <c r="O201">
        <v>0</v>
      </c>
    </row>
    <row r="202" spans="1:15" hidden="1" x14ac:dyDescent="0.35">
      <c r="A202" t="s">
        <v>372</v>
      </c>
      <c r="B202" s="2">
        <v>0</v>
      </c>
      <c r="C202" s="2">
        <v>0</v>
      </c>
      <c r="D202" s="2">
        <v>0</v>
      </c>
      <c r="E202" s="2">
        <v>0.5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0.5</v>
      </c>
      <c r="L202" s="2">
        <v>0</v>
      </c>
      <c r="M202" s="2">
        <v>0</v>
      </c>
      <c r="N202" s="2">
        <v>0</v>
      </c>
      <c r="O202">
        <v>0</v>
      </c>
    </row>
    <row r="203" spans="1:15" hidden="1" x14ac:dyDescent="0.35">
      <c r="A203" t="s">
        <v>373</v>
      </c>
      <c r="B203" s="2">
        <v>7.6923076923076927E-2</v>
      </c>
      <c r="C203" s="2">
        <v>7.6923076923076927E-2</v>
      </c>
      <c r="D203" s="2">
        <v>0.84615384615384615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7.6923076923076927E-2</v>
      </c>
      <c r="L203" s="2">
        <v>0</v>
      </c>
      <c r="M203" s="2">
        <v>0</v>
      </c>
      <c r="N203" s="2">
        <v>0</v>
      </c>
      <c r="O203">
        <v>0</v>
      </c>
    </row>
    <row r="204" spans="1:15" hidden="1" x14ac:dyDescent="0.35">
      <c r="A204" t="s">
        <v>374</v>
      </c>
      <c r="B204" s="2">
        <v>0.4</v>
      </c>
      <c r="C204" s="2">
        <v>0.4</v>
      </c>
      <c r="D204" s="2">
        <v>0.2</v>
      </c>
      <c r="E204" s="2">
        <v>0.2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0.2</v>
      </c>
      <c r="L204" s="2">
        <v>0</v>
      </c>
      <c r="M204" s="2">
        <v>0</v>
      </c>
      <c r="N204" s="2">
        <v>0</v>
      </c>
      <c r="O204">
        <v>0</v>
      </c>
    </row>
    <row r="205" spans="1:15" hidden="1" x14ac:dyDescent="0.35">
      <c r="A205" t="s">
        <v>375</v>
      </c>
      <c r="B205" s="2">
        <v>0.2</v>
      </c>
      <c r="C205" s="2">
        <v>0.2</v>
      </c>
      <c r="D205" s="2">
        <v>0.46666666666666667</v>
      </c>
      <c r="E205" s="2">
        <v>0.22666666666666666</v>
      </c>
      <c r="F205" s="2">
        <v>0</v>
      </c>
      <c r="G205" s="2">
        <v>2.6666666666666668E-2</v>
      </c>
      <c r="H205" s="2">
        <v>0</v>
      </c>
      <c r="I205" s="2">
        <v>0</v>
      </c>
      <c r="J205" s="2">
        <v>0</v>
      </c>
      <c r="K205" s="2">
        <v>6.6666666666666666E-2</v>
      </c>
      <c r="L205" s="2">
        <v>0</v>
      </c>
      <c r="M205" s="2">
        <v>0</v>
      </c>
      <c r="N205" s="2">
        <v>1.3333333333333334E-2</v>
      </c>
      <c r="O205">
        <v>0</v>
      </c>
    </row>
    <row r="206" spans="1:15" hidden="1" x14ac:dyDescent="0.35">
      <c r="A206" t="s">
        <v>376</v>
      </c>
      <c r="B206" s="2">
        <v>0.16867469879518071</v>
      </c>
      <c r="C206" s="2">
        <v>0.16867469879518071</v>
      </c>
      <c r="D206" s="2">
        <v>0.54216867469879515</v>
      </c>
      <c r="E206" s="2">
        <v>0.10843373493975904</v>
      </c>
      <c r="F206" s="2">
        <v>0</v>
      </c>
      <c r="G206" s="2">
        <v>0</v>
      </c>
      <c r="H206" s="2">
        <v>0</v>
      </c>
      <c r="I206" s="2">
        <v>0</v>
      </c>
      <c r="J206" s="2">
        <v>6.024096385542169E-3</v>
      </c>
      <c r="K206" s="2">
        <v>0.1746987951807229</v>
      </c>
      <c r="L206" s="2">
        <v>0</v>
      </c>
      <c r="M206" s="2">
        <v>0</v>
      </c>
      <c r="N206" s="2">
        <v>0</v>
      </c>
      <c r="O206">
        <v>0</v>
      </c>
    </row>
    <row r="207" spans="1:15" hidden="1" x14ac:dyDescent="0.35">
      <c r="A207" t="s">
        <v>377</v>
      </c>
      <c r="B207" s="2">
        <v>0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>
        <v>0</v>
      </c>
    </row>
    <row r="208" spans="1:15" hidden="1" x14ac:dyDescent="0.35">
      <c r="A208" t="s">
        <v>378</v>
      </c>
      <c r="B208" s="2">
        <v>0.15384615384615385</v>
      </c>
      <c r="C208" s="2">
        <v>0.15384615384615385</v>
      </c>
      <c r="D208" s="2">
        <v>0.76923076923076927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7.6923076923076927E-2</v>
      </c>
      <c r="L208" s="2">
        <v>0</v>
      </c>
      <c r="M208" s="2">
        <v>0</v>
      </c>
      <c r="N208" s="2">
        <v>0</v>
      </c>
      <c r="O208">
        <v>0</v>
      </c>
    </row>
    <row r="209" spans="1:15" hidden="1" x14ac:dyDescent="0.35">
      <c r="A209" t="s">
        <v>379</v>
      </c>
      <c r="B209" s="2">
        <v>0.25</v>
      </c>
      <c r="C209" s="2">
        <v>0.25</v>
      </c>
      <c r="D209" s="2">
        <v>0.5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0.25</v>
      </c>
      <c r="L209" s="2">
        <v>0</v>
      </c>
      <c r="M209" s="2">
        <v>0</v>
      </c>
      <c r="N209" s="2">
        <v>0</v>
      </c>
      <c r="O209">
        <v>0</v>
      </c>
    </row>
    <row r="210" spans="1:15" hidden="1" x14ac:dyDescent="0.35">
      <c r="A210" t="s">
        <v>380</v>
      </c>
      <c r="B210" s="2">
        <v>0</v>
      </c>
      <c r="C210" s="2">
        <v>0</v>
      </c>
      <c r="D210" s="2">
        <v>1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>
        <v>0</v>
      </c>
    </row>
    <row r="211" spans="1:15" hidden="1" x14ac:dyDescent="0.35">
      <c r="A211" t="s">
        <v>381</v>
      </c>
      <c r="B211" s="2">
        <v>0</v>
      </c>
      <c r="C211" s="2">
        <v>0</v>
      </c>
      <c r="D211" s="2">
        <v>0.5</v>
      </c>
      <c r="E211" s="2">
        <v>0.5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>
        <v>0</v>
      </c>
    </row>
    <row r="212" spans="1:15" hidden="1" x14ac:dyDescent="0.35">
      <c r="A212" t="s">
        <v>382</v>
      </c>
      <c r="B212" s="2">
        <v>0</v>
      </c>
      <c r="C212" s="2">
        <v>0</v>
      </c>
      <c r="D212" s="2">
        <v>0.4</v>
      </c>
      <c r="E212" s="2">
        <v>0.6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>
        <v>0</v>
      </c>
    </row>
    <row r="213" spans="1:15" hidden="1" x14ac:dyDescent="0.35">
      <c r="A213" t="s">
        <v>383</v>
      </c>
      <c r="B213" s="2">
        <v>0.35714285714285715</v>
      </c>
      <c r="C213" s="2">
        <v>0.35714285714285715</v>
      </c>
      <c r="D213" s="2">
        <v>0.5714285714285714</v>
      </c>
      <c r="E213" s="2">
        <v>7.1428571428571425E-2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>
        <v>0</v>
      </c>
    </row>
    <row r="214" spans="1:15" hidden="1" x14ac:dyDescent="0.35">
      <c r="A214" t="s">
        <v>384</v>
      </c>
      <c r="B214" s="2">
        <v>0.18181818181818182</v>
      </c>
      <c r="C214" s="2">
        <v>0.18181818181818182</v>
      </c>
      <c r="D214" s="2">
        <v>0.63636363636363635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0.18181818181818182</v>
      </c>
      <c r="L214" s="2">
        <v>0</v>
      </c>
      <c r="M214" s="2">
        <v>0</v>
      </c>
      <c r="N214" s="2">
        <v>0</v>
      </c>
      <c r="O214">
        <v>0</v>
      </c>
    </row>
    <row r="215" spans="1:15" hidden="1" x14ac:dyDescent="0.35">
      <c r="A215" t="s">
        <v>385</v>
      </c>
      <c r="B215" s="2">
        <v>0.15384615384615385</v>
      </c>
      <c r="C215" s="2">
        <v>0.15384615384615385</v>
      </c>
      <c r="D215" s="2">
        <v>0.15384615384615385</v>
      </c>
      <c r="E215" s="2">
        <v>0.38461538461538464</v>
      </c>
      <c r="F215" s="2">
        <v>0</v>
      </c>
      <c r="G215" s="2">
        <v>0</v>
      </c>
      <c r="H215" s="2">
        <v>0</v>
      </c>
      <c r="I215" s="2">
        <v>7.6923076923076927E-2</v>
      </c>
      <c r="J215" s="2">
        <v>0</v>
      </c>
      <c r="K215" s="2">
        <v>0.23076923076923078</v>
      </c>
      <c r="L215" s="2">
        <v>0</v>
      </c>
      <c r="M215" s="2">
        <v>0</v>
      </c>
      <c r="N215" s="2">
        <v>0</v>
      </c>
      <c r="O215">
        <v>0</v>
      </c>
    </row>
    <row r="216" spans="1:15" hidden="1" x14ac:dyDescent="0.35">
      <c r="A216" t="s">
        <v>386</v>
      </c>
      <c r="B216" s="2">
        <v>0</v>
      </c>
      <c r="C216" s="2">
        <v>0</v>
      </c>
      <c r="D216" s="2">
        <v>0.66666666666666663</v>
      </c>
      <c r="E216" s="2">
        <v>0.33333333333333331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>
        <v>0</v>
      </c>
    </row>
    <row r="217" spans="1:15" hidden="1" x14ac:dyDescent="0.35">
      <c r="A217" t="s">
        <v>387</v>
      </c>
      <c r="B217" s="2">
        <v>0.29090909090909089</v>
      </c>
      <c r="C217" s="2">
        <v>0.29090909090909089</v>
      </c>
      <c r="D217" s="2">
        <v>0.30909090909090908</v>
      </c>
      <c r="E217" s="2">
        <v>0.23636363636363636</v>
      </c>
      <c r="F217" s="2">
        <v>0</v>
      </c>
      <c r="G217" s="2">
        <v>1.8181818181818181E-2</v>
      </c>
      <c r="H217" s="2">
        <v>0</v>
      </c>
      <c r="I217" s="2">
        <v>1.8181818181818181E-2</v>
      </c>
      <c r="J217" s="2">
        <v>0</v>
      </c>
      <c r="K217" s="2">
        <v>7.2727272727272724E-2</v>
      </c>
      <c r="L217" s="2">
        <v>0</v>
      </c>
      <c r="M217" s="2">
        <v>0</v>
      </c>
      <c r="N217" s="2">
        <v>1.8181818181818181E-2</v>
      </c>
      <c r="O217">
        <v>0</v>
      </c>
    </row>
    <row r="218" spans="1:15" hidden="1" x14ac:dyDescent="0.35">
      <c r="A218" t="s">
        <v>388</v>
      </c>
      <c r="B218" s="2">
        <v>0.125</v>
      </c>
      <c r="C218" s="2">
        <v>0.125</v>
      </c>
      <c r="D218" s="2">
        <v>0.5</v>
      </c>
      <c r="E218" s="2">
        <v>0.125</v>
      </c>
      <c r="F218" s="2">
        <v>0</v>
      </c>
      <c r="G218" s="2">
        <v>0.125</v>
      </c>
      <c r="H218" s="2">
        <v>0</v>
      </c>
      <c r="I218" s="2">
        <v>0.125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>
        <v>0</v>
      </c>
    </row>
    <row r="219" spans="1:15" hidden="1" x14ac:dyDescent="0.35">
      <c r="A219" t="s">
        <v>389</v>
      </c>
      <c r="B219" s="2">
        <v>0.1891891891891892</v>
      </c>
      <c r="C219" s="2">
        <v>0.1891891891891892</v>
      </c>
      <c r="D219" s="2">
        <v>0.5</v>
      </c>
      <c r="E219" s="2">
        <v>0.17567567567567569</v>
      </c>
      <c r="F219" s="2">
        <v>0</v>
      </c>
      <c r="G219" s="2">
        <v>1.3513513513513514E-2</v>
      </c>
      <c r="H219" s="2">
        <v>0</v>
      </c>
      <c r="I219" s="2">
        <v>0</v>
      </c>
      <c r="J219" s="2">
        <v>1.3513513513513514E-2</v>
      </c>
      <c r="K219" s="2">
        <v>0.10810810810810811</v>
      </c>
      <c r="L219" s="2">
        <v>0</v>
      </c>
      <c r="M219" s="2">
        <v>0</v>
      </c>
      <c r="N219" s="2">
        <v>0</v>
      </c>
      <c r="O219">
        <v>0</v>
      </c>
    </row>
    <row r="220" spans="1:15" hidden="1" x14ac:dyDescent="0.35">
      <c r="A220" t="s">
        <v>390</v>
      </c>
      <c r="B220" s="2">
        <v>0</v>
      </c>
      <c r="C220" s="2">
        <v>0</v>
      </c>
      <c r="D220" s="2">
        <v>0.66666666666666663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0.33333333333333331</v>
      </c>
      <c r="L220" s="2">
        <v>0</v>
      </c>
      <c r="M220" s="2">
        <v>0</v>
      </c>
      <c r="N220" s="2">
        <v>0</v>
      </c>
      <c r="O220">
        <v>0</v>
      </c>
    </row>
    <row r="221" spans="1:15" hidden="1" x14ac:dyDescent="0.35">
      <c r="A221" t="s">
        <v>391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>
        <v>0</v>
      </c>
      <c r="N221" s="2">
        <v>0</v>
      </c>
      <c r="O221">
        <v>0</v>
      </c>
    </row>
    <row r="222" spans="1:15" hidden="1" x14ac:dyDescent="0.35">
      <c r="A222" t="s">
        <v>392</v>
      </c>
      <c r="B222" s="2">
        <v>0</v>
      </c>
      <c r="C222" s="2">
        <v>0</v>
      </c>
      <c r="D222" s="2">
        <v>1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>
        <v>0</v>
      </c>
    </row>
    <row r="223" spans="1:15" hidden="1" x14ac:dyDescent="0.35">
      <c r="A223" t="s">
        <v>393</v>
      </c>
      <c r="B223" s="2">
        <v>0</v>
      </c>
      <c r="C223" s="2">
        <v>0</v>
      </c>
      <c r="D223" s="2">
        <v>0.5</v>
      </c>
      <c r="E223" s="2">
        <v>0.5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>
        <v>0</v>
      </c>
    </row>
    <row r="224" spans="1:15" hidden="1" x14ac:dyDescent="0.35">
      <c r="A224" t="s">
        <v>394</v>
      </c>
      <c r="B224" s="2">
        <v>1</v>
      </c>
      <c r="C224" s="2">
        <v>1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>
        <v>0</v>
      </c>
    </row>
    <row r="225" spans="2:14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5" hidden="1" x14ac:dyDescent="0.35">
      <c r="A289" t="s">
        <v>459</v>
      </c>
      <c r="B289" s="2">
        <v>1</v>
      </c>
      <c r="C289" s="2">
        <v>1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>
        <v>0</v>
      </c>
    </row>
    <row r="290" spans="1:15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5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5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5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5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5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5" hidden="1" x14ac:dyDescent="0.35">
      <c r="A296" t="s">
        <v>466</v>
      </c>
      <c r="B296" s="2">
        <v>0</v>
      </c>
      <c r="C296" s="2">
        <v>0</v>
      </c>
      <c r="D296" s="2">
        <v>1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>
        <v>0</v>
      </c>
    </row>
    <row r="297" spans="1:15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5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5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5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5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5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5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5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</sheetData>
  <autoFilter ref="A162:P319" xr:uid="{0D20E4B9-2C1D-48B8-80D4-418D0A39F020}">
    <filterColumn colId="0">
      <filters>
        <filter val="Acacia-Commiphora"/>
        <filter val="Miombo"/>
        <filter val="OL IIL1,smp 0.1BLIID-W"/>
        <filter val="OL IIL1,smp 0.47BLIID-W"/>
        <filter val="OL IIL1,smp 0.52BLIID-W"/>
        <filter val="OL IIL1,smp 0.65BLIID-W"/>
        <filter val="OL IIL1,smp 0.95BLIID-W"/>
        <filter val="OL IIL1,smp 0.9BLIID-W"/>
        <filter val="OL IIL1,smp 0BLIID-W"/>
        <filter val="OL IIL1,smp 1.33BLIID-W"/>
        <filter val="OL IIL1,smp 1.4BLIID-W"/>
        <filter val="OL IIL1,smp 1.5BLIID-W"/>
        <filter val="OL IIL1,smp 1.6BLIID-W"/>
        <filter val="OL IIL1,smp 1.7BLIID-W"/>
        <filter val="OL IIL1,smp 1.85BLIID-W"/>
        <filter val="OL IIL1,smp 2.08BLIID-W"/>
        <filter val="OL IIL1,smp 2.3BLIID-W"/>
        <filter val="OL IIL1,smp 2.4BLIID-W"/>
        <filter val="OL IIL1,smp 2.55BLIID-W"/>
        <filter val="OL IIL2,smp 0.1BLIID-W"/>
        <filter val="OL IIL2,smp 0.1-BLIID-W"/>
        <filter val="OL IIL2,smp 0.4BLIID-W"/>
        <filter val="OL IIL2,smp 0.65BLIID-W"/>
        <filter val="OL IIL2,smp 1.15BLIID-W"/>
        <filter val="OL IIL2,smp 2.6BLIID-W"/>
        <filter val="OL IIL2,smp 2.75BLIID-W"/>
        <filter val="OL IIL2,smp 3.03BLIID-W"/>
        <filter val="OL IIL2,smp 3.6BLIID-W"/>
        <filter val="OL IIL2,smp 3BLIID-W"/>
        <filter val="OL IIL2,smp 4.6BLIID-W"/>
        <filter val="OL IIL2,smp 5.8BLIID-W"/>
        <filter val="OL IIL2,smp 6.3BLIID-W"/>
        <filter val="OL IIL2,smp 6.5BLIID-W"/>
        <filter val="OL IIL2,smp 6.7BLIID-W"/>
        <filter val="OL IIL4,smp 0.1BLIID-W"/>
        <filter val="OL IIL4,smp 0.2BLIID-W"/>
        <filter val="OL IIL4,smp 0.3BLIID-W"/>
        <filter val="OL IIL4,smp 0.4BLIID-W"/>
        <filter val="OL IIL4,smp 0.5BLIID-W"/>
        <filter val="OL IIL4,smp 0.6BLIID-W"/>
        <filter val="OL IIL4,smp 0.7BLIID-W"/>
        <filter val="OL IIL4,smp 0.8BLIID-W"/>
        <filter val="OL IIL4,smp 0.9BLIID-W"/>
        <filter val="OL IIL4,smp 0BLIID-W"/>
        <filter val="OL IIL4,smp 1.1BLIID-W"/>
        <filter val="OL IIL4,smp 1.3BLIID-W"/>
        <filter val="OL IIL4,smp 1.4BLIID-W"/>
        <filter val="OL IIL4,smp 1.5BLIID-W"/>
        <filter val="OL IIL4,smp 1.6BLIID-W"/>
        <filter val="OL IIL4,smp 1.6-BLIID-W"/>
        <filter val="OL IIL4,smp 1.7BLIID-W"/>
        <filter val="OL IIL5,smp 0.2BLIID-W"/>
        <filter val="OL IIL5,smp 0.3BLIID-W"/>
        <filter val="OL IIL5,smp 0.4BLIID-W"/>
        <filter val="OL IIL5,smp 0.6BLIID-W"/>
        <filter val="OL IIL5,smp 0.7BLIID-W"/>
        <filter val="OL IIL5,smp 0BLIID-W"/>
        <filter val="OL IIL5,smp 1.2BLIID-W"/>
        <filter val="OL IIL5,smp 1.3BLIID-W"/>
        <filter val="OL IIL5,smp 1.4BLIID-W"/>
        <filter val="OL IIL5,smp 1.7BLIID-W"/>
        <filter val="OL IIL5,smp 1.8BLIID-W"/>
        <filter val="OL IIL5,smp 1BLIID-W"/>
        <filter val="OL IIL6,smp 0.1BLIID-W"/>
        <filter val="OL IIL6,smp 0.5BLIID-W"/>
        <filter val="OL IIL6,smp 0.7BLIID-W"/>
        <filter val="OL IIL6,smp 0.9BLIID-W"/>
        <filter val="OL IIL6,smp 0BLIID-W"/>
        <filter val="OL IIL6,smp 1.5BLIID-W"/>
        <filter val="OL IIL6,smp 1.7BLIID-W"/>
        <filter val="OL IIL6,smp 1.9BLIID-W"/>
        <filter val="OL IIL7,smp 0.3BLIID-W"/>
        <filter val="OL IIL7,smp 0.6BLIID-W"/>
        <filter val="OL IIL7,smp 0BLIID-W"/>
        <filter val="OL IIL8,smp 0.7BLIID-W"/>
        <filter val="OL IIL8,smp 0.8BLIID-W"/>
        <filter val="OL IIL8,smp 1.8BLIID-W"/>
        <filter val="OL IIL9,smp 0.05BLIID-W"/>
        <filter val="OL IIL9,smp 0.2BLIID-W"/>
        <filter val="OL IIL9,smp 0.5BLIID-W"/>
        <filter val="OL IIL9,smp 0.8BLIID-W"/>
        <filter val="OL IIL9,smp 1.1BLIID-W"/>
        <filter val="OL IIL9,smp 1.4BLIID-W"/>
        <filter val="OL IIL9,smp 2.2BLIID-W"/>
        <filter val="OL IIL9,smp 2.6BLIID-W"/>
        <filter val="OL IIL9,smp 3.2BLIID-W"/>
        <filter val="OL IIL9,smp 3.8BLIID-W"/>
        <filter val="OL IIL9,smp 4.2BLIID-W"/>
        <filter val="OL IIL9,smp 4.9BLIID-W"/>
        <filter val="OL IL1,smp 0.2-W"/>
        <filter val="OL IL1,smp 0.4-W"/>
        <filter val="OL IL1,smp 0-W"/>
        <filter val="OL IL1,smp 1.5-W"/>
        <filter val="OL IL1,smp 2.8-W"/>
        <filter val="OL IL1,smp 2-W"/>
        <filter val="OL IL1,smp 3.3-W"/>
        <filter val="OL IL1,smp 4.02-W"/>
        <filter val="OL IL1,smp 4.7-W"/>
        <filter val="OL IL1,smp 5.7-W"/>
        <filter val="OL IL1,smp 5-W"/>
        <filter val="OL IL1,smp 6.2-W"/>
        <filter val="OL IL1,smp 7.15-W"/>
        <filter val="OL IL1,smp 765-W"/>
        <filter val="OL IL1,smp 8.35-W"/>
        <filter val="OL IL1,smp 8.3-W"/>
        <filter val="OL IL1,smp 8.45-W"/>
        <filter val="OL IL1,smp 8.55-W"/>
        <filter val="OL IL1,smp 8.65-W"/>
        <filter val="OL IL1,smp 8-W"/>
        <filter val="OL IL4,smp 1.5-W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3284-510F-44DE-9136-CA801DFB6E1B}">
  <dimension ref="A1:P205"/>
  <sheetViews>
    <sheetView topLeftCell="A155" workbookViewId="0">
      <selection activeCell="C190" sqref="C190"/>
    </sheetView>
  </sheetViews>
  <sheetFormatPr defaultRowHeight="14.5" x14ac:dyDescent="0.35"/>
  <cols>
    <col min="1" max="1" width="23.453125" customWidth="1"/>
    <col min="10" max="10" width="8.08984375" customWidth="1"/>
    <col min="14" max="14" width="7.90625" customWidth="1"/>
  </cols>
  <sheetData>
    <row r="1" spans="1:16" x14ac:dyDescent="0.35">
      <c r="B1" t="s">
        <v>199</v>
      </c>
      <c r="C1" t="s">
        <v>196</v>
      </c>
      <c r="D1" t="s">
        <v>195</v>
      </c>
      <c r="E1" t="s">
        <v>200</v>
      </c>
      <c r="F1" t="s">
        <v>587</v>
      </c>
      <c r="G1" t="s">
        <v>197</v>
      </c>
      <c r="H1" t="s">
        <v>201</v>
      </c>
      <c r="I1" t="s">
        <v>202</v>
      </c>
      <c r="J1" t="s">
        <v>588</v>
      </c>
      <c r="K1" t="s">
        <v>204</v>
      </c>
      <c r="L1" t="s">
        <v>589</v>
      </c>
      <c r="M1" t="s">
        <v>590</v>
      </c>
      <c r="N1" t="s">
        <v>203</v>
      </c>
      <c r="O1" t="s">
        <v>198</v>
      </c>
      <c r="P1" t="s">
        <v>593</v>
      </c>
    </row>
    <row r="2" spans="1:16" x14ac:dyDescent="0.35">
      <c r="A2" t="s">
        <v>488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1</v>
      </c>
    </row>
    <row r="3" spans="1:16" x14ac:dyDescent="0.35">
      <c r="A3" t="s">
        <v>489</v>
      </c>
      <c r="B3">
        <v>0</v>
      </c>
      <c r="C3">
        <v>2</v>
      </c>
      <c r="D3">
        <v>10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6</v>
      </c>
      <c r="L3">
        <v>0</v>
      </c>
      <c r="M3">
        <v>0</v>
      </c>
      <c r="N3">
        <v>0</v>
      </c>
      <c r="O3">
        <v>0</v>
      </c>
      <c r="P3">
        <f t="shared" ref="P3:P66" si="0">SUM(B3:O3)</f>
        <v>21</v>
      </c>
    </row>
    <row r="4" spans="1:16" x14ac:dyDescent="0.35">
      <c r="A4" t="s">
        <v>490</v>
      </c>
      <c r="B4">
        <v>1</v>
      </c>
      <c r="C4">
        <v>78</v>
      </c>
      <c r="D4">
        <v>155</v>
      </c>
      <c r="E4">
        <v>89</v>
      </c>
      <c r="F4">
        <v>0</v>
      </c>
      <c r="G4">
        <v>0</v>
      </c>
      <c r="H4">
        <v>0</v>
      </c>
      <c r="I4">
        <v>5</v>
      </c>
      <c r="J4">
        <v>2</v>
      </c>
      <c r="K4">
        <v>39</v>
      </c>
      <c r="L4">
        <v>0</v>
      </c>
      <c r="M4">
        <v>0</v>
      </c>
      <c r="N4">
        <v>1</v>
      </c>
      <c r="O4">
        <v>0</v>
      </c>
      <c r="P4">
        <f t="shared" si="0"/>
        <v>370</v>
      </c>
    </row>
    <row r="5" spans="1:16" x14ac:dyDescent="0.35">
      <c r="A5" t="s">
        <v>491</v>
      </c>
      <c r="B5">
        <v>0</v>
      </c>
      <c r="C5">
        <v>15</v>
      </c>
      <c r="D5">
        <v>58</v>
      </c>
      <c r="E5">
        <v>18</v>
      </c>
      <c r="F5">
        <v>0</v>
      </c>
      <c r="G5">
        <v>0</v>
      </c>
      <c r="H5">
        <v>0</v>
      </c>
      <c r="I5">
        <v>1</v>
      </c>
      <c r="J5">
        <v>0</v>
      </c>
      <c r="K5">
        <v>21</v>
      </c>
      <c r="L5">
        <v>0</v>
      </c>
      <c r="M5">
        <v>0</v>
      </c>
      <c r="N5">
        <v>0</v>
      </c>
      <c r="O5">
        <v>0</v>
      </c>
      <c r="P5">
        <f t="shared" si="0"/>
        <v>113</v>
      </c>
    </row>
    <row r="6" spans="1:16" x14ac:dyDescent="0.35">
      <c r="A6" t="s">
        <v>492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2</v>
      </c>
    </row>
    <row r="7" spans="1:16" x14ac:dyDescent="0.35">
      <c r="A7" t="s">
        <v>493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</v>
      </c>
    </row>
    <row r="8" spans="1:16" x14ac:dyDescent="0.35">
      <c r="A8" t="s">
        <v>494</v>
      </c>
      <c r="B8">
        <v>0</v>
      </c>
      <c r="C8">
        <v>10</v>
      </c>
      <c r="D8">
        <v>11</v>
      </c>
      <c r="E8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6</v>
      </c>
      <c r="L8">
        <v>0</v>
      </c>
      <c r="M8">
        <v>0</v>
      </c>
      <c r="N8">
        <v>0</v>
      </c>
      <c r="O8">
        <v>0</v>
      </c>
      <c r="P8">
        <f t="shared" si="0"/>
        <v>41</v>
      </c>
    </row>
    <row r="9" spans="1:16" x14ac:dyDescent="0.35">
      <c r="A9" t="s">
        <v>495</v>
      </c>
      <c r="B9">
        <v>0</v>
      </c>
      <c r="C9">
        <v>5</v>
      </c>
      <c r="D9">
        <v>24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f t="shared" si="0"/>
        <v>35</v>
      </c>
    </row>
    <row r="10" spans="1:16" x14ac:dyDescent="0.35">
      <c r="A10" t="s">
        <v>496</v>
      </c>
      <c r="B10">
        <v>0</v>
      </c>
      <c r="C10">
        <v>27</v>
      </c>
      <c r="D10">
        <v>56</v>
      </c>
      <c r="E10">
        <v>28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f t="shared" si="0"/>
        <v>112</v>
      </c>
    </row>
    <row r="11" spans="1:16" x14ac:dyDescent="0.35">
      <c r="A11" t="s">
        <v>497</v>
      </c>
      <c r="B11">
        <v>0</v>
      </c>
      <c r="C11">
        <v>14</v>
      </c>
      <c r="D11">
        <v>15</v>
      </c>
      <c r="E11">
        <v>13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f t="shared" si="0"/>
        <v>44</v>
      </c>
    </row>
    <row r="12" spans="1:16" x14ac:dyDescent="0.35">
      <c r="A12" t="s">
        <v>498</v>
      </c>
      <c r="B12">
        <v>1</v>
      </c>
      <c r="C12">
        <v>11</v>
      </c>
      <c r="D12">
        <v>13</v>
      </c>
      <c r="E12">
        <v>12</v>
      </c>
      <c r="F12">
        <v>0</v>
      </c>
      <c r="G12">
        <v>0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0</v>
      </c>
      <c r="P12">
        <f t="shared" si="0"/>
        <v>41</v>
      </c>
    </row>
    <row r="13" spans="1:16" x14ac:dyDescent="0.35">
      <c r="A13" t="s">
        <v>499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</v>
      </c>
    </row>
    <row r="14" spans="1:16" x14ac:dyDescent="0.35">
      <c r="A14" t="s">
        <v>500</v>
      </c>
      <c r="B14">
        <v>0</v>
      </c>
      <c r="C14">
        <v>0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14</v>
      </c>
    </row>
    <row r="15" spans="1:16" x14ac:dyDescent="0.35">
      <c r="A15" t="s">
        <v>501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1</v>
      </c>
    </row>
    <row r="16" spans="1:16" x14ac:dyDescent="0.35">
      <c r="A16" t="s">
        <v>502</v>
      </c>
      <c r="B16">
        <v>0</v>
      </c>
      <c r="C16">
        <v>0</v>
      </c>
      <c r="D16">
        <v>9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11</v>
      </c>
    </row>
    <row r="17" spans="1:16" x14ac:dyDescent="0.35">
      <c r="A17" t="s">
        <v>503</v>
      </c>
      <c r="B17">
        <v>0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3</v>
      </c>
    </row>
    <row r="18" spans="1:16" x14ac:dyDescent="0.35">
      <c r="A18" t="s">
        <v>504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f t="shared" si="0"/>
        <v>3</v>
      </c>
    </row>
    <row r="19" spans="1:16" x14ac:dyDescent="0.35">
      <c r="A19" t="s">
        <v>505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35">
      <c r="A20" t="s">
        <v>506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35">
      <c r="A21" t="s">
        <v>507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508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</row>
    <row r="23" spans="1:16" x14ac:dyDescent="0.35">
      <c r="A23" t="s">
        <v>509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f t="shared" si="0"/>
        <v>2</v>
      </c>
    </row>
    <row r="24" spans="1:16" x14ac:dyDescent="0.35">
      <c r="A24" t="s">
        <v>510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</v>
      </c>
    </row>
    <row r="25" spans="1:16" x14ac:dyDescent="0.35">
      <c r="A25" t="s">
        <v>511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f t="shared" si="0"/>
        <v>8</v>
      </c>
    </row>
    <row r="26" spans="1:16" x14ac:dyDescent="0.35">
      <c r="A26" t="s">
        <v>512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</row>
    <row r="27" spans="1:16" x14ac:dyDescent="0.35">
      <c r="A27" t="s">
        <v>513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f t="shared" si="0"/>
        <v>3</v>
      </c>
    </row>
    <row r="28" spans="1:16" x14ac:dyDescent="0.35">
      <c r="A28" t="s">
        <v>514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f t="shared" si="0"/>
        <v>1</v>
      </c>
    </row>
    <row r="29" spans="1:16" x14ac:dyDescent="0.35">
      <c r="A29" t="s">
        <v>515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1</v>
      </c>
    </row>
    <row r="30" spans="1:16" x14ac:dyDescent="0.35">
      <c r="A30" t="s">
        <v>516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2</v>
      </c>
    </row>
    <row r="31" spans="1:16" x14ac:dyDescent="0.35">
      <c r="A31" t="s">
        <v>517</v>
      </c>
      <c r="B31">
        <v>0</v>
      </c>
      <c r="C31">
        <v>0</v>
      </c>
      <c r="D31">
        <v>0</v>
      </c>
      <c r="E31">
        <v>2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4</v>
      </c>
    </row>
    <row r="32" spans="1:16" x14ac:dyDescent="0.35">
      <c r="A32" t="s">
        <v>518</v>
      </c>
      <c r="B32">
        <v>0</v>
      </c>
      <c r="C32">
        <v>0</v>
      </c>
      <c r="D32">
        <v>4</v>
      </c>
      <c r="E32">
        <v>4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9</v>
      </c>
    </row>
    <row r="33" spans="1:16" x14ac:dyDescent="0.35">
      <c r="A33" t="s">
        <v>519</v>
      </c>
      <c r="B33">
        <v>0</v>
      </c>
      <c r="C33">
        <v>2</v>
      </c>
      <c r="D33">
        <v>4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8</v>
      </c>
    </row>
    <row r="34" spans="1:16" x14ac:dyDescent="0.35">
      <c r="A34" t="s">
        <v>520</v>
      </c>
      <c r="B34">
        <v>0</v>
      </c>
      <c r="C34">
        <v>7</v>
      </c>
      <c r="D34">
        <v>30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8</v>
      </c>
      <c r="L34">
        <v>0</v>
      </c>
      <c r="M34">
        <v>0</v>
      </c>
      <c r="N34">
        <v>0</v>
      </c>
      <c r="O34">
        <v>0</v>
      </c>
      <c r="P34">
        <f t="shared" si="0"/>
        <v>52</v>
      </c>
    </row>
    <row r="35" spans="1:16" x14ac:dyDescent="0.35">
      <c r="A35" t="s">
        <v>521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f t="shared" si="0"/>
        <v>4</v>
      </c>
    </row>
    <row r="36" spans="1:16" x14ac:dyDescent="0.35">
      <c r="A36" t="s">
        <v>522</v>
      </c>
      <c r="B36">
        <v>0</v>
      </c>
      <c r="C36">
        <v>1</v>
      </c>
      <c r="D36">
        <v>1</v>
      </c>
      <c r="E36">
        <v>12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f t="shared" si="0"/>
        <v>15</v>
      </c>
    </row>
    <row r="37" spans="1:16" x14ac:dyDescent="0.35">
      <c r="A37" t="s">
        <v>523</v>
      </c>
      <c r="B37">
        <v>0</v>
      </c>
      <c r="C37">
        <v>1</v>
      </c>
      <c r="D37">
        <v>21</v>
      </c>
      <c r="E37">
        <v>37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60</v>
      </c>
    </row>
    <row r="38" spans="1:16" x14ac:dyDescent="0.35">
      <c r="A38" t="s">
        <v>524</v>
      </c>
      <c r="B38">
        <v>0</v>
      </c>
      <c r="C38">
        <v>0</v>
      </c>
      <c r="D38">
        <v>19</v>
      </c>
      <c r="E38">
        <v>12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f t="shared" si="0"/>
        <v>33</v>
      </c>
    </row>
    <row r="39" spans="1:16" x14ac:dyDescent="0.35">
      <c r="A39" t="s">
        <v>525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2</v>
      </c>
    </row>
    <row r="40" spans="1:16" x14ac:dyDescent="0.35">
      <c r="A40" t="s">
        <v>526</v>
      </c>
      <c r="B40">
        <v>0</v>
      </c>
      <c r="C40">
        <v>1</v>
      </c>
      <c r="D40">
        <v>3</v>
      </c>
      <c r="E40">
        <v>21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25</v>
      </c>
    </row>
    <row r="41" spans="1:16" x14ac:dyDescent="0.35">
      <c r="A41" t="s">
        <v>527</v>
      </c>
      <c r="B41">
        <v>0</v>
      </c>
      <c r="C41">
        <v>0</v>
      </c>
      <c r="D41">
        <v>7</v>
      </c>
      <c r="E41">
        <v>16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23</v>
      </c>
    </row>
    <row r="42" spans="1:16" x14ac:dyDescent="0.35">
      <c r="A42" t="s">
        <v>528</v>
      </c>
      <c r="B42">
        <v>1</v>
      </c>
      <c r="C42">
        <v>0</v>
      </c>
      <c r="D42">
        <v>2</v>
      </c>
      <c r="E42">
        <v>7</v>
      </c>
      <c r="F42">
        <v>0</v>
      </c>
      <c r="G42">
        <v>0</v>
      </c>
      <c r="H42">
        <v>0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0"/>
        <v>14</v>
      </c>
    </row>
    <row r="43" spans="1:16" x14ac:dyDescent="0.35">
      <c r="A43" t="s">
        <v>529</v>
      </c>
      <c r="B43">
        <v>0</v>
      </c>
      <c r="C43">
        <v>0</v>
      </c>
      <c r="D43">
        <v>11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14</v>
      </c>
    </row>
    <row r="44" spans="1:16" x14ac:dyDescent="0.35">
      <c r="A44" t="s">
        <v>530</v>
      </c>
      <c r="B44">
        <v>0</v>
      </c>
      <c r="C44">
        <v>3</v>
      </c>
      <c r="D44">
        <v>9</v>
      </c>
      <c r="E44">
        <v>5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f t="shared" si="0"/>
        <v>19</v>
      </c>
    </row>
    <row r="45" spans="1:16" x14ac:dyDescent="0.35">
      <c r="A45" t="s">
        <v>531</v>
      </c>
      <c r="B45">
        <v>0</v>
      </c>
      <c r="C45">
        <v>0</v>
      </c>
      <c r="D45">
        <v>8</v>
      </c>
      <c r="E45">
        <v>10</v>
      </c>
      <c r="F45">
        <v>0</v>
      </c>
      <c r="G45">
        <v>0</v>
      </c>
      <c r="H45">
        <v>0</v>
      </c>
      <c r="I45">
        <v>27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f t="shared" si="0"/>
        <v>47</v>
      </c>
    </row>
    <row r="46" spans="1:16" x14ac:dyDescent="0.35">
      <c r="A46" t="s">
        <v>532</v>
      </c>
      <c r="B46">
        <v>1</v>
      </c>
      <c r="C46">
        <v>7</v>
      </c>
      <c r="D46">
        <v>11</v>
      </c>
      <c r="E46">
        <v>20</v>
      </c>
      <c r="F46">
        <v>0</v>
      </c>
      <c r="G46">
        <v>0</v>
      </c>
      <c r="H46">
        <v>0</v>
      </c>
      <c r="I46">
        <v>1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f t="shared" si="0"/>
        <v>43</v>
      </c>
    </row>
    <row r="47" spans="1:16" x14ac:dyDescent="0.35">
      <c r="A47" t="s">
        <v>533</v>
      </c>
      <c r="B47">
        <v>0</v>
      </c>
      <c r="C47">
        <v>2</v>
      </c>
      <c r="D47">
        <v>16</v>
      </c>
      <c r="E47">
        <v>6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25</v>
      </c>
    </row>
    <row r="48" spans="1:16" x14ac:dyDescent="0.35">
      <c r="A48" t="s">
        <v>534</v>
      </c>
      <c r="B48">
        <v>0</v>
      </c>
      <c r="C48">
        <v>0</v>
      </c>
      <c r="D48">
        <v>2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f t="shared" si="0"/>
        <v>8</v>
      </c>
    </row>
    <row r="49" spans="1:16" x14ac:dyDescent="0.35">
      <c r="A49" t="s">
        <v>535</v>
      </c>
      <c r="B49">
        <v>2</v>
      </c>
      <c r="C49">
        <v>13</v>
      </c>
      <c r="D49">
        <v>23</v>
      </c>
      <c r="E49">
        <v>34</v>
      </c>
      <c r="F49">
        <v>0</v>
      </c>
      <c r="G49">
        <v>0</v>
      </c>
      <c r="H49">
        <v>0</v>
      </c>
      <c r="I49">
        <v>54</v>
      </c>
      <c r="J49">
        <v>0</v>
      </c>
      <c r="K49">
        <v>5</v>
      </c>
      <c r="L49">
        <v>0</v>
      </c>
      <c r="M49">
        <v>0</v>
      </c>
      <c r="N49">
        <v>0</v>
      </c>
      <c r="O49">
        <v>0</v>
      </c>
      <c r="P49">
        <f t="shared" si="0"/>
        <v>131</v>
      </c>
    </row>
    <row r="50" spans="1:16" x14ac:dyDescent="0.35">
      <c r="A50" t="s">
        <v>536</v>
      </c>
      <c r="B50">
        <v>0</v>
      </c>
      <c r="C50">
        <v>6</v>
      </c>
      <c r="D50">
        <v>24</v>
      </c>
      <c r="E50">
        <v>17</v>
      </c>
      <c r="F50">
        <v>0</v>
      </c>
      <c r="G50">
        <v>0</v>
      </c>
      <c r="H50">
        <v>0</v>
      </c>
      <c r="I50">
        <v>5</v>
      </c>
      <c r="J50">
        <v>0</v>
      </c>
      <c r="K50">
        <v>6</v>
      </c>
      <c r="L50">
        <v>0</v>
      </c>
      <c r="M50">
        <v>0</v>
      </c>
      <c r="N50">
        <v>0</v>
      </c>
      <c r="O50">
        <v>0</v>
      </c>
      <c r="P50">
        <f t="shared" si="0"/>
        <v>58</v>
      </c>
    </row>
    <row r="51" spans="1:16" x14ac:dyDescent="0.35">
      <c r="A51" t="s">
        <v>537</v>
      </c>
      <c r="B51">
        <v>4</v>
      </c>
      <c r="C51">
        <v>11</v>
      </c>
      <c r="D51">
        <v>22</v>
      </c>
      <c r="E51">
        <v>37</v>
      </c>
      <c r="F51">
        <v>0</v>
      </c>
      <c r="G51">
        <v>0</v>
      </c>
      <c r="H51">
        <v>0</v>
      </c>
      <c r="I51">
        <v>27</v>
      </c>
      <c r="J51">
        <v>0</v>
      </c>
      <c r="K51">
        <v>6</v>
      </c>
      <c r="L51">
        <v>0</v>
      </c>
      <c r="M51">
        <v>0</v>
      </c>
      <c r="N51">
        <v>0</v>
      </c>
      <c r="O51">
        <v>0</v>
      </c>
      <c r="P51">
        <f t="shared" si="0"/>
        <v>107</v>
      </c>
    </row>
    <row r="52" spans="1:16" x14ac:dyDescent="0.35">
      <c r="A52" t="s">
        <v>538</v>
      </c>
      <c r="B52">
        <v>0</v>
      </c>
      <c r="C52">
        <v>2</v>
      </c>
      <c r="D52">
        <v>10</v>
      </c>
      <c r="E52">
        <v>22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35</v>
      </c>
    </row>
    <row r="53" spans="1:16" x14ac:dyDescent="0.35">
      <c r="A53" t="s">
        <v>539</v>
      </c>
      <c r="B53">
        <v>0</v>
      </c>
      <c r="C53">
        <v>3</v>
      </c>
      <c r="D53">
        <v>32</v>
      </c>
      <c r="E53">
        <v>27</v>
      </c>
      <c r="F53">
        <v>0</v>
      </c>
      <c r="G53">
        <v>0</v>
      </c>
      <c r="H53">
        <v>0</v>
      </c>
      <c r="I53">
        <v>0</v>
      </c>
      <c r="J53">
        <v>0</v>
      </c>
      <c r="K53">
        <v>5</v>
      </c>
      <c r="L53">
        <v>0</v>
      </c>
      <c r="M53">
        <v>0</v>
      </c>
      <c r="N53">
        <v>2</v>
      </c>
      <c r="O53">
        <v>0</v>
      </c>
      <c r="P53">
        <f t="shared" si="0"/>
        <v>69</v>
      </c>
    </row>
    <row r="54" spans="1:16" x14ac:dyDescent="0.35">
      <c r="A54" t="s">
        <v>540</v>
      </c>
      <c r="B54">
        <v>1</v>
      </c>
      <c r="C54">
        <v>0</v>
      </c>
      <c r="D54">
        <v>9</v>
      </c>
      <c r="E54">
        <v>12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f t="shared" si="0"/>
        <v>23</v>
      </c>
    </row>
    <row r="55" spans="1:16" x14ac:dyDescent="0.35">
      <c r="A55" t="s">
        <v>541</v>
      </c>
      <c r="B55">
        <v>0</v>
      </c>
      <c r="C55">
        <v>4</v>
      </c>
      <c r="D55">
        <v>48</v>
      </c>
      <c r="E55">
        <v>36</v>
      </c>
      <c r="F55">
        <v>0</v>
      </c>
      <c r="G55">
        <v>0</v>
      </c>
      <c r="H55">
        <v>0</v>
      </c>
      <c r="I55">
        <v>0</v>
      </c>
      <c r="J55">
        <v>2</v>
      </c>
      <c r="K55">
        <v>3</v>
      </c>
      <c r="L55">
        <v>0</v>
      </c>
      <c r="M55">
        <v>0</v>
      </c>
      <c r="N55">
        <v>2</v>
      </c>
      <c r="O55">
        <v>0</v>
      </c>
      <c r="P55">
        <f t="shared" si="0"/>
        <v>95</v>
      </c>
    </row>
    <row r="56" spans="1:16" x14ac:dyDescent="0.35">
      <c r="A56" t="s">
        <v>542</v>
      </c>
      <c r="B56">
        <v>0</v>
      </c>
      <c r="C56">
        <v>3</v>
      </c>
      <c r="D56">
        <v>20</v>
      </c>
      <c r="E56">
        <v>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f t="shared" si="0"/>
        <v>44</v>
      </c>
    </row>
    <row r="57" spans="1:16" x14ac:dyDescent="0.35">
      <c r="A57" t="s">
        <v>543</v>
      </c>
      <c r="B57">
        <v>0</v>
      </c>
      <c r="C57">
        <v>5</v>
      </c>
      <c r="D57">
        <v>90</v>
      </c>
      <c r="E57">
        <v>83</v>
      </c>
      <c r="F57">
        <v>0</v>
      </c>
      <c r="G57">
        <v>0</v>
      </c>
      <c r="H57">
        <v>0</v>
      </c>
      <c r="I57">
        <v>1</v>
      </c>
      <c r="J57">
        <v>0</v>
      </c>
      <c r="K57">
        <v>5</v>
      </c>
      <c r="L57">
        <v>0</v>
      </c>
      <c r="M57">
        <v>0</v>
      </c>
      <c r="N57">
        <v>0</v>
      </c>
      <c r="O57">
        <v>0</v>
      </c>
      <c r="P57">
        <f t="shared" si="0"/>
        <v>184</v>
      </c>
    </row>
    <row r="58" spans="1:16" x14ac:dyDescent="0.35">
      <c r="A58" t="s">
        <v>544</v>
      </c>
      <c r="B58">
        <v>0</v>
      </c>
      <c r="C58">
        <v>11</v>
      </c>
      <c r="D58">
        <v>84</v>
      </c>
      <c r="E58">
        <v>56</v>
      </c>
      <c r="F58">
        <v>0</v>
      </c>
      <c r="G58">
        <v>0</v>
      </c>
      <c r="H58">
        <v>0</v>
      </c>
      <c r="I58">
        <v>7</v>
      </c>
      <c r="J58">
        <v>3</v>
      </c>
      <c r="K58">
        <v>5</v>
      </c>
      <c r="L58">
        <v>0</v>
      </c>
      <c r="M58">
        <v>0</v>
      </c>
      <c r="N58">
        <v>2</v>
      </c>
      <c r="O58">
        <v>0</v>
      </c>
      <c r="P58">
        <f t="shared" si="0"/>
        <v>168</v>
      </c>
    </row>
    <row r="59" spans="1:16" x14ac:dyDescent="0.35">
      <c r="A59" t="s">
        <v>545</v>
      </c>
      <c r="B59">
        <v>0</v>
      </c>
      <c r="C59">
        <v>5</v>
      </c>
      <c r="D59">
        <v>73</v>
      </c>
      <c r="E59">
        <v>79</v>
      </c>
      <c r="F59">
        <v>0</v>
      </c>
      <c r="G59">
        <v>0</v>
      </c>
      <c r="H59">
        <v>0</v>
      </c>
      <c r="I59">
        <v>6</v>
      </c>
      <c r="J59">
        <v>2</v>
      </c>
      <c r="K59">
        <v>12</v>
      </c>
      <c r="L59">
        <v>0</v>
      </c>
      <c r="M59">
        <v>0</v>
      </c>
      <c r="N59">
        <v>0</v>
      </c>
      <c r="O59">
        <v>0</v>
      </c>
      <c r="P59">
        <f t="shared" si="0"/>
        <v>177</v>
      </c>
    </row>
    <row r="60" spans="1:16" x14ac:dyDescent="0.35">
      <c r="A60" t="s">
        <v>546</v>
      </c>
      <c r="B60">
        <v>2</v>
      </c>
      <c r="C60">
        <v>13</v>
      </c>
      <c r="D60">
        <v>75</v>
      </c>
      <c r="E60">
        <v>94</v>
      </c>
      <c r="F60">
        <v>0</v>
      </c>
      <c r="G60">
        <v>0</v>
      </c>
      <c r="H60">
        <v>0</v>
      </c>
      <c r="I60">
        <v>4</v>
      </c>
      <c r="J60">
        <v>1</v>
      </c>
      <c r="K60">
        <v>14</v>
      </c>
      <c r="L60">
        <v>0</v>
      </c>
      <c r="M60">
        <v>0</v>
      </c>
      <c r="N60">
        <v>5</v>
      </c>
      <c r="O60">
        <v>0</v>
      </c>
      <c r="P60">
        <f t="shared" si="0"/>
        <v>208</v>
      </c>
    </row>
    <row r="61" spans="1:16" x14ac:dyDescent="0.35">
      <c r="A61" t="s">
        <v>547</v>
      </c>
      <c r="B61">
        <v>1</v>
      </c>
      <c r="C61">
        <v>5</v>
      </c>
      <c r="D61">
        <v>53</v>
      </c>
      <c r="E61">
        <v>103</v>
      </c>
      <c r="F61">
        <v>0</v>
      </c>
      <c r="G61">
        <v>0</v>
      </c>
      <c r="H61">
        <v>0</v>
      </c>
      <c r="I61">
        <v>8</v>
      </c>
      <c r="J61">
        <v>4</v>
      </c>
      <c r="K61">
        <v>10</v>
      </c>
      <c r="L61">
        <v>0</v>
      </c>
      <c r="M61">
        <v>0</v>
      </c>
      <c r="N61">
        <v>3</v>
      </c>
      <c r="O61">
        <v>0</v>
      </c>
      <c r="P61">
        <f t="shared" si="0"/>
        <v>187</v>
      </c>
    </row>
    <row r="62" spans="1:16" x14ac:dyDescent="0.35">
      <c r="A62" t="s">
        <v>548</v>
      </c>
      <c r="B62">
        <v>0</v>
      </c>
      <c r="C62">
        <v>7</v>
      </c>
      <c r="D62">
        <v>77</v>
      </c>
      <c r="E62">
        <v>48</v>
      </c>
      <c r="F62">
        <v>0</v>
      </c>
      <c r="G62">
        <v>0</v>
      </c>
      <c r="H62">
        <v>0</v>
      </c>
      <c r="I62">
        <v>0</v>
      </c>
      <c r="J62">
        <v>0</v>
      </c>
      <c r="K62">
        <v>8</v>
      </c>
      <c r="L62">
        <v>0</v>
      </c>
      <c r="M62">
        <v>0</v>
      </c>
      <c r="N62">
        <v>4</v>
      </c>
      <c r="O62">
        <v>0</v>
      </c>
      <c r="P62">
        <f t="shared" si="0"/>
        <v>144</v>
      </c>
    </row>
    <row r="63" spans="1:16" x14ac:dyDescent="0.35">
      <c r="A63" t="s">
        <v>549</v>
      </c>
      <c r="B63">
        <v>5</v>
      </c>
      <c r="C63">
        <v>13</v>
      </c>
      <c r="D63">
        <v>89</v>
      </c>
      <c r="E63">
        <v>39</v>
      </c>
      <c r="F63">
        <v>0</v>
      </c>
      <c r="G63">
        <v>0</v>
      </c>
      <c r="H63">
        <v>0</v>
      </c>
      <c r="I63">
        <v>24</v>
      </c>
      <c r="J63">
        <v>2</v>
      </c>
      <c r="K63">
        <v>10</v>
      </c>
      <c r="L63">
        <v>0</v>
      </c>
      <c r="M63">
        <v>0</v>
      </c>
      <c r="N63">
        <v>3</v>
      </c>
      <c r="O63">
        <v>0</v>
      </c>
      <c r="P63">
        <f t="shared" si="0"/>
        <v>185</v>
      </c>
    </row>
    <row r="64" spans="1:16" x14ac:dyDescent="0.35">
      <c r="A64" t="s">
        <v>550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1</v>
      </c>
    </row>
    <row r="65" spans="1:16" x14ac:dyDescent="0.35">
      <c r="A65" t="s">
        <v>551</v>
      </c>
      <c r="B65">
        <v>0</v>
      </c>
      <c r="C65">
        <v>0</v>
      </c>
      <c r="D65">
        <v>0</v>
      </c>
      <c r="E65">
        <v>0</v>
      </c>
      <c r="F65">
        <v>0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0"/>
        <v>5</v>
      </c>
    </row>
    <row r="66" spans="1:16" x14ac:dyDescent="0.35">
      <c r="A66" t="s">
        <v>552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1</v>
      </c>
    </row>
    <row r="67" spans="1:16" x14ac:dyDescent="0.35">
      <c r="A67" t="s">
        <v>553</v>
      </c>
      <c r="B67">
        <v>0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02" si="1">SUM(B67:O67)</f>
        <v>2</v>
      </c>
    </row>
    <row r="68" spans="1:16" x14ac:dyDescent="0.35">
      <c r="A68" t="s">
        <v>554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1</v>
      </c>
    </row>
    <row r="69" spans="1:16" x14ac:dyDescent="0.35">
      <c r="A69" t="s">
        <v>555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f t="shared" si="1"/>
        <v>3</v>
      </c>
    </row>
    <row r="70" spans="1:16" x14ac:dyDescent="0.35">
      <c r="A70" t="s">
        <v>556</v>
      </c>
      <c r="B70">
        <v>0</v>
      </c>
      <c r="C70">
        <v>0</v>
      </c>
      <c r="D70">
        <v>0</v>
      </c>
      <c r="E70">
        <v>0</v>
      </c>
      <c r="F70">
        <v>0</v>
      </c>
      <c r="G70">
        <v>7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7</v>
      </c>
    </row>
    <row r="71" spans="1:16" x14ac:dyDescent="0.35">
      <c r="A71" t="s">
        <v>557</v>
      </c>
      <c r="B71">
        <v>0</v>
      </c>
      <c r="C71">
        <v>3</v>
      </c>
      <c r="D71">
        <v>0</v>
      </c>
      <c r="E71">
        <v>1</v>
      </c>
      <c r="F71">
        <v>0</v>
      </c>
      <c r="G71">
        <v>61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65</v>
      </c>
    </row>
    <row r="72" spans="1:16" x14ac:dyDescent="0.35">
      <c r="A72" t="s">
        <v>558</v>
      </c>
      <c r="B72">
        <v>6</v>
      </c>
      <c r="C72">
        <v>31</v>
      </c>
      <c r="D72">
        <v>110</v>
      </c>
      <c r="E72">
        <v>78</v>
      </c>
      <c r="F72">
        <v>0</v>
      </c>
      <c r="G72">
        <v>0</v>
      </c>
      <c r="H72">
        <v>0</v>
      </c>
      <c r="I72">
        <v>12</v>
      </c>
      <c r="J72">
        <v>10</v>
      </c>
      <c r="K72">
        <v>41</v>
      </c>
      <c r="L72">
        <v>0</v>
      </c>
      <c r="M72">
        <v>0</v>
      </c>
      <c r="N72">
        <v>0</v>
      </c>
      <c r="O72">
        <v>0</v>
      </c>
      <c r="P72">
        <f t="shared" si="1"/>
        <v>288</v>
      </c>
    </row>
    <row r="73" spans="1:16" x14ac:dyDescent="0.35">
      <c r="A73" t="s">
        <v>559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f t="shared" si="1"/>
        <v>3</v>
      </c>
    </row>
    <row r="74" spans="1:16" x14ac:dyDescent="0.35">
      <c r="A74" t="s">
        <v>560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f t="shared" si="1"/>
        <v>1</v>
      </c>
    </row>
    <row r="75" spans="1:16" x14ac:dyDescent="0.35">
      <c r="A75" t="s">
        <v>561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1</v>
      </c>
    </row>
    <row r="76" spans="1:16" x14ac:dyDescent="0.35">
      <c r="A76" t="s">
        <v>562</v>
      </c>
      <c r="B76">
        <v>0</v>
      </c>
      <c r="C76">
        <v>2</v>
      </c>
      <c r="D76">
        <v>14</v>
      </c>
      <c r="E76">
        <v>4</v>
      </c>
      <c r="F76">
        <v>0</v>
      </c>
      <c r="G76">
        <v>0</v>
      </c>
      <c r="H76">
        <v>0</v>
      </c>
      <c r="I76">
        <v>0</v>
      </c>
      <c r="J76">
        <v>3</v>
      </c>
      <c r="K76">
        <v>2</v>
      </c>
      <c r="L76">
        <v>0</v>
      </c>
      <c r="M76">
        <v>0</v>
      </c>
      <c r="N76">
        <v>1</v>
      </c>
      <c r="O76">
        <v>0</v>
      </c>
      <c r="P76">
        <f t="shared" si="1"/>
        <v>26</v>
      </c>
    </row>
    <row r="77" spans="1:16" x14ac:dyDescent="0.35">
      <c r="A77" t="s">
        <v>563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f t="shared" si="1"/>
        <v>2</v>
      </c>
    </row>
    <row r="78" spans="1:16" x14ac:dyDescent="0.35">
      <c r="A78" t="s">
        <v>564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1</v>
      </c>
    </row>
    <row r="79" spans="1:16" x14ac:dyDescent="0.35">
      <c r="A79" t="s">
        <v>565</v>
      </c>
      <c r="B79">
        <v>0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3</v>
      </c>
    </row>
    <row r="80" spans="1:16" x14ac:dyDescent="0.35">
      <c r="A80" t="s">
        <v>566</v>
      </c>
      <c r="B80">
        <v>0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f t="shared" si="1"/>
        <v>4</v>
      </c>
    </row>
    <row r="81" spans="1:16" x14ac:dyDescent="0.35">
      <c r="A81" t="s">
        <v>567</v>
      </c>
      <c r="B81">
        <v>0</v>
      </c>
      <c r="C81">
        <v>16</v>
      </c>
      <c r="D81">
        <v>40</v>
      </c>
      <c r="E81">
        <v>23</v>
      </c>
      <c r="F81">
        <v>0</v>
      </c>
      <c r="G81">
        <v>0</v>
      </c>
      <c r="H81">
        <v>0</v>
      </c>
      <c r="I81">
        <v>1</v>
      </c>
      <c r="J81">
        <v>1</v>
      </c>
      <c r="K81">
        <v>13</v>
      </c>
      <c r="L81">
        <v>0</v>
      </c>
      <c r="M81">
        <v>0</v>
      </c>
      <c r="N81">
        <v>0</v>
      </c>
      <c r="O81">
        <v>0</v>
      </c>
      <c r="P81">
        <f t="shared" si="1"/>
        <v>94</v>
      </c>
    </row>
    <row r="82" spans="1:16" x14ac:dyDescent="0.35">
      <c r="A82" t="s">
        <v>568</v>
      </c>
      <c r="B82">
        <v>1</v>
      </c>
      <c r="C82">
        <v>19</v>
      </c>
      <c r="D82">
        <v>38</v>
      </c>
      <c r="E82">
        <v>21</v>
      </c>
      <c r="F82">
        <v>0</v>
      </c>
      <c r="G82">
        <v>0</v>
      </c>
      <c r="H82">
        <v>0</v>
      </c>
      <c r="I82">
        <v>0</v>
      </c>
      <c r="J82">
        <v>2</v>
      </c>
      <c r="K82">
        <v>23</v>
      </c>
      <c r="L82">
        <v>0</v>
      </c>
      <c r="M82">
        <v>0</v>
      </c>
      <c r="N82">
        <v>1</v>
      </c>
      <c r="O82">
        <v>0</v>
      </c>
      <c r="P82">
        <f t="shared" si="1"/>
        <v>105</v>
      </c>
    </row>
    <row r="83" spans="1:16" x14ac:dyDescent="0.35">
      <c r="A83" t="s">
        <v>569</v>
      </c>
      <c r="B83">
        <v>0</v>
      </c>
      <c r="C83">
        <v>7</v>
      </c>
      <c r="D83">
        <v>14</v>
      </c>
      <c r="E83">
        <v>23</v>
      </c>
      <c r="F83">
        <v>0</v>
      </c>
      <c r="G83">
        <v>0</v>
      </c>
      <c r="H83">
        <v>0</v>
      </c>
      <c r="I83">
        <v>0</v>
      </c>
      <c r="J83">
        <v>1</v>
      </c>
      <c r="K83">
        <v>6</v>
      </c>
      <c r="L83">
        <v>0</v>
      </c>
      <c r="M83">
        <v>0</v>
      </c>
      <c r="N83">
        <v>0</v>
      </c>
      <c r="O83">
        <v>0</v>
      </c>
      <c r="P83">
        <f t="shared" si="1"/>
        <v>51</v>
      </c>
    </row>
    <row r="84" spans="1:16" x14ac:dyDescent="0.35">
      <c r="A84" t="s">
        <v>570</v>
      </c>
      <c r="B84">
        <v>3</v>
      </c>
      <c r="C84">
        <v>16</v>
      </c>
      <c r="D84">
        <v>23</v>
      </c>
      <c r="E84">
        <v>1</v>
      </c>
      <c r="F84">
        <v>0</v>
      </c>
      <c r="G84">
        <v>0</v>
      </c>
      <c r="H84">
        <v>0</v>
      </c>
      <c r="I84">
        <v>2</v>
      </c>
      <c r="J84">
        <v>3</v>
      </c>
      <c r="K84">
        <v>8</v>
      </c>
      <c r="L84">
        <v>0</v>
      </c>
      <c r="M84">
        <v>0</v>
      </c>
      <c r="N84">
        <v>0</v>
      </c>
      <c r="O84">
        <v>0</v>
      </c>
      <c r="P84">
        <f t="shared" si="1"/>
        <v>56</v>
      </c>
    </row>
    <row r="85" spans="1:16" x14ac:dyDescent="0.35">
      <c r="A85" t="s">
        <v>571</v>
      </c>
      <c r="B85">
        <v>0</v>
      </c>
      <c r="C85">
        <v>1</v>
      </c>
      <c r="D85">
        <v>1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4</v>
      </c>
    </row>
    <row r="86" spans="1:16" x14ac:dyDescent="0.35">
      <c r="A86" t="s">
        <v>572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1"/>
        <v>1</v>
      </c>
    </row>
    <row r="87" spans="1:16" x14ac:dyDescent="0.35">
      <c r="A87" t="s">
        <v>573</v>
      </c>
      <c r="B87">
        <v>0</v>
      </c>
      <c r="C87">
        <v>2</v>
      </c>
      <c r="D87">
        <v>3</v>
      </c>
      <c r="E87">
        <v>3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f t="shared" si="1"/>
        <v>11</v>
      </c>
    </row>
    <row r="88" spans="1:16" x14ac:dyDescent="0.35">
      <c r="A88" t="s">
        <v>574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3</v>
      </c>
    </row>
    <row r="89" spans="1:16" x14ac:dyDescent="0.35">
      <c r="A89" t="s">
        <v>575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f t="shared" si="1"/>
        <v>3</v>
      </c>
    </row>
    <row r="90" spans="1:16" x14ac:dyDescent="0.35">
      <c r="A90" t="s">
        <v>576</v>
      </c>
      <c r="B90">
        <v>0</v>
      </c>
      <c r="C90">
        <v>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3</v>
      </c>
    </row>
    <row r="91" spans="1:16" x14ac:dyDescent="0.35">
      <c r="A91" t="s">
        <v>577</v>
      </c>
      <c r="B91">
        <v>0</v>
      </c>
      <c r="C91">
        <v>2</v>
      </c>
      <c r="D91">
        <v>6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f t="shared" si="1"/>
        <v>10</v>
      </c>
    </row>
    <row r="92" spans="1:16" x14ac:dyDescent="0.35">
      <c r="A92" t="s">
        <v>578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2</v>
      </c>
    </row>
    <row r="93" spans="1:16" x14ac:dyDescent="0.35">
      <c r="A93" t="s">
        <v>579</v>
      </c>
      <c r="B93">
        <v>0</v>
      </c>
      <c r="C93">
        <v>5</v>
      </c>
      <c r="D93">
        <v>9</v>
      </c>
      <c r="E93">
        <v>5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20</v>
      </c>
    </row>
    <row r="94" spans="1:16" x14ac:dyDescent="0.35">
      <c r="A94" t="s">
        <v>580</v>
      </c>
      <c r="B94">
        <v>2</v>
      </c>
      <c r="C94">
        <v>28</v>
      </c>
      <c r="D94">
        <v>85</v>
      </c>
      <c r="E94">
        <v>46</v>
      </c>
      <c r="F94">
        <v>0</v>
      </c>
      <c r="G94">
        <v>0</v>
      </c>
      <c r="H94">
        <v>0</v>
      </c>
      <c r="I94">
        <v>7</v>
      </c>
      <c r="J94">
        <v>2</v>
      </c>
      <c r="K94">
        <v>13</v>
      </c>
      <c r="L94">
        <v>0</v>
      </c>
      <c r="M94">
        <v>0</v>
      </c>
      <c r="N94">
        <v>0</v>
      </c>
      <c r="O94">
        <v>0</v>
      </c>
      <c r="P94">
        <f t="shared" si="1"/>
        <v>183</v>
      </c>
    </row>
    <row r="95" spans="1:16" x14ac:dyDescent="0.35">
      <c r="A95" t="s">
        <v>581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f t="shared" si="1"/>
        <v>4</v>
      </c>
    </row>
    <row r="96" spans="1:16" x14ac:dyDescent="0.35">
      <c r="A96" t="s">
        <v>582</v>
      </c>
      <c r="B96">
        <v>0</v>
      </c>
      <c r="C96">
        <v>0</v>
      </c>
      <c r="D96">
        <v>2</v>
      </c>
      <c r="E96">
        <v>4</v>
      </c>
      <c r="F96">
        <v>0</v>
      </c>
      <c r="G96">
        <v>0</v>
      </c>
      <c r="H96">
        <v>0</v>
      </c>
      <c r="I96">
        <v>0</v>
      </c>
      <c r="J96">
        <v>1</v>
      </c>
      <c r="K96">
        <v>2</v>
      </c>
      <c r="L96">
        <v>0</v>
      </c>
      <c r="M96">
        <v>0</v>
      </c>
      <c r="N96">
        <v>0</v>
      </c>
      <c r="O96">
        <v>0</v>
      </c>
      <c r="P96">
        <f t="shared" si="1"/>
        <v>9</v>
      </c>
    </row>
    <row r="97" spans="1:16" x14ac:dyDescent="0.35">
      <c r="A97" t="s">
        <v>583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1</v>
      </c>
    </row>
    <row r="98" spans="1:16" x14ac:dyDescent="0.35">
      <c r="A98" t="s">
        <v>584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3</v>
      </c>
    </row>
    <row r="99" spans="1:16" x14ac:dyDescent="0.35">
      <c r="A99" t="s">
        <v>585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f t="shared" si="1"/>
        <v>1</v>
      </c>
    </row>
    <row r="100" spans="1:16" x14ac:dyDescent="0.35">
      <c r="A100" t="s">
        <v>586</v>
      </c>
      <c r="B100">
        <v>0</v>
      </c>
      <c r="C100">
        <v>0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</v>
      </c>
      <c r="L100">
        <v>0</v>
      </c>
      <c r="M100">
        <v>0</v>
      </c>
      <c r="N100">
        <v>0</v>
      </c>
      <c r="O100">
        <v>0</v>
      </c>
      <c r="P100">
        <f t="shared" si="1"/>
        <v>7</v>
      </c>
    </row>
    <row r="101" spans="1:16" x14ac:dyDescent="0.35">
      <c r="A101" t="s">
        <v>591</v>
      </c>
      <c r="B101">
        <v>695</v>
      </c>
      <c r="C101">
        <v>880</v>
      </c>
      <c r="D101">
        <v>1409</v>
      </c>
      <c r="E101">
        <v>311</v>
      </c>
      <c r="F101">
        <v>3</v>
      </c>
      <c r="G101">
        <v>915</v>
      </c>
      <c r="H101">
        <v>750</v>
      </c>
      <c r="I101">
        <v>633</v>
      </c>
      <c r="J101">
        <v>4485</v>
      </c>
      <c r="K101">
        <v>417</v>
      </c>
      <c r="L101">
        <v>1</v>
      </c>
      <c r="M101">
        <v>2</v>
      </c>
      <c r="N101">
        <v>146</v>
      </c>
      <c r="O101">
        <v>0</v>
      </c>
      <c r="P101">
        <f t="shared" si="1"/>
        <v>10647</v>
      </c>
    </row>
    <row r="102" spans="1:16" x14ac:dyDescent="0.35">
      <c r="A102" t="s">
        <v>592</v>
      </c>
      <c r="B102" s="1">
        <v>2118</v>
      </c>
      <c r="C102" s="1">
        <v>535</v>
      </c>
      <c r="D102" s="1">
        <v>853</v>
      </c>
      <c r="E102" s="1">
        <v>540</v>
      </c>
      <c r="F102" s="1">
        <v>154</v>
      </c>
      <c r="G102" s="1">
        <v>2613</v>
      </c>
      <c r="H102">
        <v>272</v>
      </c>
      <c r="I102" s="1">
        <v>569</v>
      </c>
      <c r="J102" s="1">
        <v>434</v>
      </c>
      <c r="K102" s="1">
        <v>213</v>
      </c>
      <c r="L102" s="1">
        <v>43</v>
      </c>
      <c r="M102" s="1">
        <v>0</v>
      </c>
      <c r="N102" s="1">
        <v>17</v>
      </c>
      <c r="O102">
        <v>51</v>
      </c>
      <c r="P102">
        <f t="shared" si="1"/>
        <v>8412</v>
      </c>
    </row>
    <row r="103" spans="1:16" x14ac:dyDescent="0.35"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</row>
    <row r="104" spans="1:16" x14ac:dyDescent="0.35"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</row>
    <row r="107" spans="1:16" x14ac:dyDescent="0.35">
      <c r="B107" s="2"/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</row>
    <row r="108" spans="1:16" x14ac:dyDescent="0.35">
      <c r="B108" s="2"/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</row>
    <row r="109" spans="1:16" x14ac:dyDescent="0.35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</row>
    <row r="110" spans="1:16" x14ac:dyDescent="0.35">
      <c r="B110" s="2"/>
      <c r="C110" s="2"/>
      <c r="D110" s="2"/>
      <c r="E110" s="2"/>
      <c r="F110" s="2"/>
      <c r="G110" s="2"/>
      <c r="I110" s="2"/>
      <c r="J110" s="2"/>
      <c r="K110" s="2"/>
      <c r="L110" s="2"/>
      <c r="M110" s="2"/>
      <c r="N110" s="2"/>
    </row>
    <row r="111" spans="1:16" x14ac:dyDescent="0.35">
      <c r="B111" s="2"/>
      <c r="C111" s="2"/>
      <c r="D111" s="2"/>
      <c r="E111" s="2"/>
      <c r="F111" s="2"/>
      <c r="G111" s="2"/>
      <c r="I111" s="2"/>
      <c r="J111" s="2"/>
      <c r="K111" s="2"/>
      <c r="L111" s="2"/>
      <c r="M111" s="2"/>
      <c r="N111" s="2"/>
    </row>
    <row r="112" spans="1:16" x14ac:dyDescent="0.35">
      <c r="B112" s="2"/>
      <c r="C112" s="2"/>
      <c r="D112" s="2"/>
      <c r="E112" s="2"/>
      <c r="F112" s="2"/>
      <c r="G112" s="2"/>
      <c r="I112" s="2"/>
      <c r="J112" s="2"/>
      <c r="K112" s="2"/>
      <c r="L112" s="2"/>
      <c r="M112" s="2"/>
      <c r="N112" s="2"/>
    </row>
    <row r="113" spans="2:14" x14ac:dyDescent="0.35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</row>
    <row r="114" spans="2:14" x14ac:dyDescent="0.35">
      <c r="B114" s="2"/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</row>
    <row r="115" spans="2:14" x14ac:dyDescent="0.35">
      <c r="B115" s="2"/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</row>
    <row r="116" spans="2:14" x14ac:dyDescent="0.35">
      <c r="B116" s="2"/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</row>
    <row r="117" spans="2:14" x14ac:dyDescent="0.35">
      <c r="B117" s="2"/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</row>
    <row r="118" spans="2:14" x14ac:dyDescent="0.35">
      <c r="B118" s="2"/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</row>
    <row r="119" spans="2:14" x14ac:dyDescent="0.35">
      <c r="B119" s="2"/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</row>
    <row r="120" spans="2:14" x14ac:dyDescent="0.35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</row>
    <row r="121" spans="2:14" x14ac:dyDescent="0.35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</row>
    <row r="122" spans="2:14" x14ac:dyDescent="0.35"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</row>
    <row r="123" spans="2:14" x14ac:dyDescent="0.35"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</row>
    <row r="124" spans="2:14" x14ac:dyDescent="0.35">
      <c r="B124" s="2"/>
      <c r="C124" s="2"/>
      <c r="D124" s="2"/>
      <c r="E124" s="2"/>
      <c r="F124" s="2"/>
      <c r="G124" s="2"/>
      <c r="I124" s="2"/>
      <c r="J124" s="2"/>
      <c r="K124" s="2"/>
      <c r="L124" s="2"/>
      <c r="M124" s="2"/>
      <c r="N124" s="2"/>
    </row>
    <row r="125" spans="2:14" x14ac:dyDescent="0.35">
      <c r="B125" s="2"/>
      <c r="C125" s="2"/>
      <c r="D125" s="2"/>
      <c r="E125" s="2"/>
      <c r="F125" s="2"/>
      <c r="G125" s="2"/>
      <c r="I125" s="2"/>
      <c r="J125" s="2"/>
      <c r="K125" s="2"/>
      <c r="L125" s="2"/>
      <c r="M125" s="2"/>
      <c r="N125" s="2"/>
    </row>
    <row r="126" spans="2:14" x14ac:dyDescent="0.35">
      <c r="B126" s="2"/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</row>
    <row r="127" spans="2:14" x14ac:dyDescent="0.35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</row>
    <row r="128" spans="2:14" x14ac:dyDescent="0.35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</row>
    <row r="129" spans="2:14" x14ac:dyDescent="0.35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2:14" x14ac:dyDescent="0.35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2:14" x14ac:dyDescent="0.35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2:14" x14ac:dyDescent="0.3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2:14" x14ac:dyDescent="0.3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2:14" x14ac:dyDescent="0.3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2:14" x14ac:dyDescent="0.3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2:14" x14ac:dyDescent="0.3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2:14" x14ac:dyDescent="0.3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2:14" x14ac:dyDescent="0.35"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2:14" x14ac:dyDescent="0.35"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</row>
    <row r="140" spans="2:14" x14ac:dyDescent="0.35"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</row>
    <row r="141" spans="2:14" x14ac:dyDescent="0.35"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</row>
    <row r="142" spans="2:14" x14ac:dyDescent="0.35"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</row>
    <row r="143" spans="2:14" x14ac:dyDescent="0.35"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</row>
    <row r="144" spans="2:14" x14ac:dyDescent="0.35"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</row>
    <row r="145" spans="2:14" x14ac:dyDescent="0.35"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</row>
    <row r="146" spans="2:14" x14ac:dyDescent="0.35"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</row>
    <row r="147" spans="2:14" x14ac:dyDescent="0.35"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</row>
    <row r="148" spans="2:14" x14ac:dyDescent="0.35"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</row>
    <row r="149" spans="2:14" x14ac:dyDescent="0.35"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</row>
    <row r="150" spans="2:14" x14ac:dyDescent="0.35"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</row>
    <row r="151" spans="2:14" x14ac:dyDescent="0.35"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</row>
    <row r="152" spans="2:14" x14ac:dyDescent="0.35"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</row>
    <row r="153" spans="2:14" x14ac:dyDescent="0.35"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</row>
    <row r="154" spans="2:14" x14ac:dyDescent="0.35"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</row>
    <row r="155" spans="2:14" x14ac:dyDescent="0.35"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</row>
    <row r="156" spans="2:14" x14ac:dyDescent="0.35"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</row>
    <row r="157" spans="2:14" x14ac:dyDescent="0.35"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</row>
    <row r="158" spans="2:14" x14ac:dyDescent="0.35"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</row>
    <row r="159" spans="2:14" x14ac:dyDescent="0.35"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</row>
    <row r="160" spans="2:14" x14ac:dyDescent="0.35"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</row>
    <row r="161" spans="2:14" x14ac:dyDescent="0.35"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</row>
    <row r="162" spans="2:14" x14ac:dyDescent="0.35"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</row>
    <row r="163" spans="2:14" x14ac:dyDescent="0.35"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</row>
    <row r="164" spans="2:14" x14ac:dyDescent="0.35"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</row>
    <row r="165" spans="2:14" x14ac:dyDescent="0.35"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</row>
    <row r="166" spans="2:14" x14ac:dyDescent="0.35"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</row>
    <row r="167" spans="2:14" x14ac:dyDescent="0.35"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</row>
    <row r="168" spans="2:14" x14ac:dyDescent="0.35"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</row>
    <row r="169" spans="2:14" x14ac:dyDescent="0.35"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</row>
    <row r="170" spans="2:14" x14ac:dyDescent="0.35"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</row>
    <row r="171" spans="2:14" x14ac:dyDescent="0.35"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</row>
    <row r="172" spans="2:14" x14ac:dyDescent="0.35"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</row>
    <row r="173" spans="2:14" x14ac:dyDescent="0.35"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</row>
    <row r="174" spans="2:14" x14ac:dyDescent="0.35"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</row>
    <row r="175" spans="2:14" x14ac:dyDescent="0.35"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</row>
    <row r="176" spans="2:14" x14ac:dyDescent="0.35"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</row>
    <row r="177" spans="2:14" x14ac:dyDescent="0.35"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</row>
    <row r="178" spans="2:14" x14ac:dyDescent="0.35"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</row>
    <row r="179" spans="2:14" x14ac:dyDescent="0.35"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</row>
    <row r="180" spans="2:14" x14ac:dyDescent="0.35"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</row>
    <row r="181" spans="2:14" x14ac:dyDescent="0.35"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</row>
    <row r="182" spans="2:14" x14ac:dyDescent="0.35"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</row>
    <row r="183" spans="2:14" x14ac:dyDescent="0.35"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</row>
    <row r="184" spans="2:14" x14ac:dyDescent="0.35"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</row>
    <row r="185" spans="2:14" x14ac:dyDescent="0.35"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</row>
    <row r="186" spans="2:14" x14ac:dyDescent="0.35"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</row>
    <row r="187" spans="2:14" x14ac:dyDescent="0.35"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</row>
    <row r="188" spans="2:14" x14ac:dyDescent="0.35"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</row>
    <row r="189" spans="2:14" x14ac:dyDescent="0.35"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</row>
    <row r="190" spans="2:14" x14ac:dyDescent="0.35"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</row>
    <row r="191" spans="2:14" x14ac:dyDescent="0.35"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</row>
    <row r="192" spans="2:14" x14ac:dyDescent="0.35"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</row>
    <row r="193" spans="2:14" x14ac:dyDescent="0.35"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</row>
    <row r="194" spans="2:14" x14ac:dyDescent="0.35"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</row>
    <row r="195" spans="2:14" x14ac:dyDescent="0.35"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</row>
    <row r="196" spans="2:14" x14ac:dyDescent="0.35"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</row>
    <row r="197" spans="2:14" x14ac:dyDescent="0.35"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</row>
    <row r="198" spans="2:14" x14ac:dyDescent="0.35"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</row>
    <row r="199" spans="2:14" x14ac:dyDescent="0.35"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</row>
    <row r="200" spans="2:14" x14ac:dyDescent="0.35"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</row>
    <row r="201" spans="2:14" x14ac:dyDescent="0.35"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</row>
    <row r="202" spans="2:14" x14ac:dyDescent="0.35"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</row>
    <row r="203" spans="2:14" x14ac:dyDescent="0.35"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</row>
    <row r="204" spans="2:14" x14ac:dyDescent="0.35"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</row>
    <row r="205" spans="2:14" x14ac:dyDescent="0.35"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 Bed I-II</vt:lpstr>
      <vt:lpstr>EN Bed I-II</vt:lpstr>
      <vt:lpstr>OL Bed I-II</vt:lpstr>
      <vt:lpstr>EmN Bed I-II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2024-12-12T01:25:11Z</dcterms:created>
  <dcterms:modified xsi:type="dcterms:W3CDTF">2025-02-03T19:44:06Z</dcterms:modified>
</cp:coreProperties>
</file>