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E65C8957-DD94-4995-B11F-3B11F5E7EE47}" xr6:coauthVersionLast="47" xr6:coauthVersionMax="47" xr10:uidLastSave="{00000000-0000-0000-0000-000000000000}"/>
  <bookViews>
    <workbookView xWindow="28680" yWindow="-120" windowWidth="29040" windowHeight="15720" xr2:uid="{CA146AB9-DB51-4A26-A553-466EF8327DFA}"/>
  </bookViews>
  <sheets>
    <sheet name="EM Bed I" sheetId="1" r:id="rId1"/>
    <sheet name="EN Bed I" sheetId="2" r:id="rId2"/>
    <sheet name="OL Bed I" sheetId="3" r:id="rId3"/>
    <sheet name="EmN Bed 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</calcChain>
</file>

<file path=xl/sharedStrings.xml><?xml version="1.0" encoding="utf-8"?>
<sst xmlns="http://schemas.openxmlformats.org/spreadsheetml/2006/main" count="316" uniqueCount="268">
  <si>
    <t>Lobates</t>
  </si>
  <si>
    <t>Cylindroid</t>
  </si>
  <si>
    <t>Blockies</t>
  </si>
  <si>
    <t>Poaceae und.</t>
  </si>
  <si>
    <t>Epidermal</t>
  </si>
  <si>
    <t>Globulars</t>
  </si>
  <si>
    <t>Rondels</t>
  </si>
  <si>
    <t>Saddles</t>
  </si>
  <si>
    <t>Tabular,woody</t>
  </si>
  <si>
    <t>Tabular und.</t>
  </si>
  <si>
    <t>Papillae</t>
  </si>
  <si>
    <t>Prism</t>
  </si>
  <si>
    <t>Sclereid/Clavate</t>
  </si>
  <si>
    <t>Hair</t>
  </si>
  <si>
    <t>EM IL1,smp 8.9-E</t>
  </si>
  <si>
    <t>EM IL13b,smp 0.2-E</t>
  </si>
  <si>
    <t>EM IL13e,smp 0-E</t>
  </si>
  <si>
    <t>EM IL13e,smp 0.4-E</t>
  </si>
  <si>
    <t>EM IL13f,smp 1.8-E</t>
  </si>
  <si>
    <t>EM IL1a,smp 0.15-E</t>
  </si>
  <si>
    <t>EM IL1a,smp 0.25-E</t>
  </si>
  <si>
    <t>EM IL1a,smp 0.4-E</t>
  </si>
  <si>
    <t>EM IL1b,smp 0-E</t>
  </si>
  <si>
    <t>EM IL1b,smp 0.4-E</t>
  </si>
  <si>
    <t>EM IL1b,smp 0.5-E</t>
  </si>
  <si>
    <t>EM IL1b,smp 0.6-E</t>
  </si>
  <si>
    <t>EM IL1b,smp 0.7-E</t>
  </si>
  <si>
    <t>EM IL1b,smp 0.8-E</t>
  </si>
  <si>
    <t>EM IL1c,smp 0-E</t>
  </si>
  <si>
    <t>EM IL1c,smp 0.1-E</t>
  </si>
  <si>
    <t>EM IL1c,smp 0.4-E</t>
  </si>
  <si>
    <t>EM IL1c,smp 0.6-E</t>
  </si>
  <si>
    <t>EM IL1c,smp 1.4-E</t>
  </si>
  <si>
    <t>EM IL1c,smp 1.9-E</t>
  </si>
  <si>
    <t>EM IL1c,smp 10-E</t>
  </si>
  <si>
    <t>EM IL1c,smp 2.5-E</t>
  </si>
  <si>
    <t>EM IL1c,smp 3-E</t>
  </si>
  <si>
    <t>EM IL1c,smp 3.8-E</t>
  </si>
  <si>
    <t>EM IL1c,smp 4.2-E</t>
  </si>
  <si>
    <t>EM IL1c,smp 4.4-E</t>
  </si>
  <si>
    <t>EM IL1c,smp 4.7-E</t>
  </si>
  <si>
    <t>EM IL1c,smp 5.7-E</t>
  </si>
  <si>
    <t>EM IL1c,smp 6.2-E</t>
  </si>
  <si>
    <t>EM IL1c,smp 7.3-E</t>
  </si>
  <si>
    <t>EM IL1c,smp 7.6-E</t>
  </si>
  <si>
    <t>EM IL1c,smp 8.1-E</t>
  </si>
  <si>
    <t>EM IL1c,smp 8.9-E</t>
  </si>
  <si>
    <t>EM IL1c,smp 9.2-E</t>
  </si>
  <si>
    <t>EM IL2,smp 0-E</t>
  </si>
  <si>
    <t>EM IL2,smp 0.2-E</t>
  </si>
  <si>
    <t>EM IL2,smp 0.4-E</t>
  </si>
  <si>
    <t>EM IL2,smp 0.6-E</t>
  </si>
  <si>
    <t>EM IL2,smp 0.8-E</t>
  </si>
  <si>
    <t>EM IL2,smp 1-E</t>
  </si>
  <si>
    <t>EM IL2,smp 1.2-E</t>
  </si>
  <si>
    <t>EM IL2,smp 1.4-E</t>
  </si>
  <si>
    <t>EM IL2,smp 1.8-E</t>
  </si>
  <si>
    <t>EM IL3a,smp 0.07-E</t>
  </si>
  <si>
    <t>EM IL3a,smp 0.2-E</t>
  </si>
  <si>
    <t>EM IL3a,smp 0.4-E</t>
  </si>
  <si>
    <t>EM IL3a,smp 0.6-E</t>
  </si>
  <si>
    <t>EM IL3b,smp 0-E</t>
  </si>
  <si>
    <t>EM IL3b,smp 0.2-E</t>
  </si>
  <si>
    <t>EM IL3b,smp 0.4-E</t>
  </si>
  <si>
    <t>EM IL3b,smp 0.6-E</t>
  </si>
  <si>
    <t>EM IL3b,smp 0.8-E</t>
  </si>
  <si>
    <t>EM IL3b,smp 1-E</t>
  </si>
  <si>
    <t>EM IL3b,smp 1.2-E</t>
  </si>
  <si>
    <t>EM IL3b,smp 1.4-E</t>
  </si>
  <si>
    <t>EM IL3b,smp 1.6-E</t>
  </si>
  <si>
    <t>EM IL3c,smp 0-E</t>
  </si>
  <si>
    <t>EM IL3c,smp 0.3-E</t>
  </si>
  <si>
    <t>EM IL3c,smp 0.8-E</t>
  </si>
  <si>
    <t>EM IL3c,smp 0.85-E</t>
  </si>
  <si>
    <t>EM IL3c,smp 0.9-E</t>
  </si>
  <si>
    <t>EM IL3c,smp 1.05-E</t>
  </si>
  <si>
    <t>EM IL3c,smp 1.1-E</t>
  </si>
  <si>
    <t>EM IL3c,smp 1.2-E</t>
  </si>
  <si>
    <t>EM IL3d,smp 0-E</t>
  </si>
  <si>
    <t>EM IL3d,smp 0.2-E</t>
  </si>
  <si>
    <t>EM IL3d,smp 0.4-E</t>
  </si>
  <si>
    <t>EM IL3d,smp 0.6-E</t>
  </si>
  <si>
    <t>EM IL3d,smp 0.8-E</t>
  </si>
  <si>
    <t>EM IL3d,smp 1-E</t>
  </si>
  <si>
    <t>EM IL3d,smp 1.12-E</t>
  </si>
  <si>
    <t>EM IL3d,smp 1.2-E</t>
  </si>
  <si>
    <t>EM IL3d,smp 1.4-E</t>
  </si>
  <si>
    <t>EM IL3e,smp 0-E</t>
  </si>
  <si>
    <t>EM IL3e,smp 0.1-E</t>
  </si>
  <si>
    <t>EM IL3e,smp 0.2-E</t>
  </si>
  <si>
    <t>EM IL3e,smp 0.3-E</t>
  </si>
  <si>
    <t>EM IL3e,smp 0.4-E</t>
  </si>
  <si>
    <t>EM IL3e,smp 0.5-E</t>
  </si>
  <si>
    <t>EM IL3f,smp 0-E</t>
  </si>
  <si>
    <t>EM IL3f,smp 0.1-E</t>
  </si>
  <si>
    <t>EM IL3f,smp 0.2-E</t>
  </si>
  <si>
    <t>EM IL3f,smp 0.3-E</t>
  </si>
  <si>
    <t>EM IL3f,smp 0.4-E</t>
  </si>
  <si>
    <t>EM IL3f,smp 0.5-E</t>
  </si>
  <si>
    <t>EM IL3f,smp 0.55-E</t>
  </si>
  <si>
    <t>EM IL3f,smp 0.6-E</t>
  </si>
  <si>
    <t>EM IL3f,smp 0.7-E</t>
  </si>
  <si>
    <t>EM IL3f,smp 0.8-E</t>
  </si>
  <si>
    <t>EM IL3f,smp 1-E</t>
  </si>
  <si>
    <t>EM IL3f,smp 1.2-E</t>
  </si>
  <si>
    <t>EM IL3f,smp 1.4-E</t>
  </si>
  <si>
    <t>EM IL3f,smp 1.6-E</t>
  </si>
  <si>
    <t>EM IL3f,smp 1.8-E</t>
  </si>
  <si>
    <t>EM IL3f,smp 1.9-E</t>
  </si>
  <si>
    <t>EM IL3g,smp 0-E</t>
  </si>
  <si>
    <t>EM IL3g,smp 0.05-E</t>
  </si>
  <si>
    <t>EM IL3g,smp 0.1-E</t>
  </si>
  <si>
    <t>EM IL3g,smp 0.15-E</t>
  </si>
  <si>
    <t>EM IL3g,smp 0.25-E</t>
  </si>
  <si>
    <t>EM IL3g,smp 0.35-E</t>
  </si>
  <si>
    <t>EM IL3g,smp 0.45-E</t>
  </si>
  <si>
    <t>EM IL3g,smp 0.5-E</t>
  </si>
  <si>
    <t>EM IL3g,smp 0.55-E</t>
  </si>
  <si>
    <t>EM IL3g,smp 0.65-E</t>
  </si>
  <si>
    <t>EM IL3g,smp 0.75-E</t>
  </si>
  <si>
    <t>EM IL3g,smp 0.85-E</t>
  </si>
  <si>
    <t>EM IL4,smp 0.01-E</t>
  </si>
  <si>
    <t>EM IL4,smp 0.2-E</t>
  </si>
  <si>
    <t>EM IL4,smp 0.3-E</t>
  </si>
  <si>
    <t>EM IL4,smp 0.4-E</t>
  </si>
  <si>
    <t>EM IL5,smp 0-E</t>
  </si>
  <si>
    <t>EM IL5,smp 0.3-E</t>
  </si>
  <si>
    <t>EM IL5,smp 0.4-E</t>
  </si>
  <si>
    <t>EM IL5,smp 0.7-E</t>
  </si>
  <si>
    <t>EM IL5,smp 0.9-E</t>
  </si>
  <si>
    <t>EM IL5,smp 1-E</t>
  </si>
  <si>
    <t>EM IL5,smp 1.2-E</t>
  </si>
  <si>
    <t>EM IL5,smp 1.4-E</t>
  </si>
  <si>
    <t>EM IL5,smp 1.55-E</t>
  </si>
  <si>
    <t>EM IL5,smp 1.6-E</t>
  </si>
  <si>
    <t>EM IL5,smp 1.7-E</t>
  </si>
  <si>
    <t>EM IL5,smp 1.8-E</t>
  </si>
  <si>
    <t>EM IL5,smp 2.3-E</t>
  </si>
  <si>
    <t>EM IL5,smp 2.5-E</t>
  </si>
  <si>
    <t>EM IL5,smp 3-E</t>
  </si>
  <si>
    <t>EM IL5,smp 3.1-E</t>
  </si>
  <si>
    <t>EM IL5,smp 3.2-E</t>
  </si>
  <si>
    <t>EM IL8,smp 1.2-E</t>
  </si>
  <si>
    <t>EM ILb,smp 0-E</t>
  </si>
  <si>
    <t>Acacia-Commiphora</t>
  </si>
  <si>
    <t>Miombo</t>
  </si>
  <si>
    <t>EN IL1,smp 0.2-E</t>
  </si>
  <si>
    <t>EN IL1,smp 0.3-E</t>
  </si>
  <si>
    <t>EN IL1,smp 0.5-E</t>
  </si>
  <si>
    <t>EN IL1,smp 0.75-E</t>
  </si>
  <si>
    <t>EN IL1,smp 0.95-E</t>
  </si>
  <si>
    <t>EN IL1,smp 0.98-E</t>
  </si>
  <si>
    <t>EN IL1,smp 1.1-E</t>
  </si>
  <si>
    <t>EN IL1,smp 1.55-E</t>
  </si>
  <si>
    <t>EN IL1,smp 1.77-E</t>
  </si>
  <si>
    <t>EN IL1,smp 11.3-E</t>
  </si>
  <si>
    <t>EN IL1,smp 14.5-E</t>
  </si>
  <si>
    <t>EN IL1,smp 14.7-E</t>
  </si>
  <si>
    <t>EN IL1,smp 15.4-E</t>
  </si>
  <si>
    <t>EN IL1,smp 15.7-E</t>
  </si>
  <si>
    <t>EN IL1,smp 15.8-E</t>
  </si>
  <si>
    <t>EN IL1,smp 16-E</t>
  </si>
  <si>
    <t>EN IL1,smp 16.3-E</t>
  </si>
  <si>
    <t>EN IL1,smp 16.5-E</t>
  </si>
  <si>
    <t>EN IL1,smp 16.8-E</t>
  </si>
  <si>
    <t>EN IL1,smp 17.3-E</t>
  </si>
  <si>
    <t>EN IL1,smp 17.6-E</t>
  </si>
  <si>
    <t>EN IL1,smp 17.75-E</t>
  </si>
  <si>
    <t>EN IL1,smp 17.95-E</t>
  </si>
  <si>
    <t>EN IL1,smp 18.25-E</t>
  </si>
  <si>
    <t>EN IL1,smp 18.5-E</t>
  </si>
  <si>
    <t>EN IL1,smp 18.7-E</t>
  </si>
  <si>
    <t>EN IL1,smp 19-E</t>
  </si>
  <si>
    <t>EN IL1,smp 3.5-E</t>
  </si>
  <si>
    <t>EN IL1,smp 5.2-E</t>
  </si>
  <si>
    <t>EN IL1,smp 6.8-E</t>
  </si>
  <si>
    <t>EN IL1,smp 6.95-E</t>
  </si>
  <si>
    <t>EN IL1c,smp 0.8-E</t>
  </si>
  <si>
    <t>EN IL1c,smp 15.7-E</t>
  </si>
  <si>
    <t>EN IL2,smp 23-E</t>
  </si>
  <si>
    <t>EN IL2,smp 26-E</t>
  </si>
  <si>
    <t>OL IL1,smp 0-W</t>
  </si>
  <si>
    <t>OL IL1,smp 0.2-W</t>
  </si>
  <si>
    <t>OL IL1,smp 0.4-W</t>
  </si>
  <si>
    <t>OL IL1,smp 1.5-W</t>
  </si>
  <si>
    <t>OL IL1,smp 2-W</t>
  </si>
  <si>
    <t>OL IL1,smp 2.8-W</t>
  </si>
  <si>
    <t>OL IL1,smp 3.3-W</t>
  </si>
  <si>
    <t>OL IL1,smp 4.02-W</t>
  </si>
  <si>
    <t>OL IL1,smp 4.7-W</t>
  </si>
  <si>
    <t>OL IL1,smp 5-W</t>
  </si>
  <si>
    <t>OL IL1,smp 5.7-W</t>
  </si>
  <si>
    <t>OL IL1,smp 6.2-W</t>
  </si>
  <si>
    <t>OL IL1,smp 7.15-W</t>
  </si>
  <si>
    <t>OL IL1,smp 765-W</t>
  </si>
  <si>
    <t>OL IL1,smp 8-W</t>
  </si>
  <si>
    <t>OL IL1,smp 8.3-W</t>
  </si>
  <si>
    <t>OL IL1,smp 8.35-W</t>
  </si>
  <si>
    <t>OL IL1,smp 8.45-W</t>
  </si>
  <si>
    <t>OL IL1,smp 8.55-W</t>
  </si>
  <si>
    <t>OL IL1,smp 8.65-W</t>
  </si>
  <si>
    <t>OL IL4,smp 1.5-W</t>
  </si>
  <si>
    <t>EmN IL0,smp 0-W</t>
  </si>
  <si>
    <t>EmN IL0,smp 0.2-W</t>
  </si>
  <si>
    <t>EmN IL0,smp 0.3-W</t>
  </si>
  <si>
    <t>EmN IL0,smp 0.4-W</t>
  </si>
  <si>
    <t>EmN IL0,smp 0.6-W</t>
  </si>
  <si>
    <t>EmN IL0,smp 0.8-W</t>
  </si>
  <si>
    <t>EmN IL0,smp 1-W</t>
  </si>
  <si>
    <t>EmN IL0,smp 1.4-W</t>
  </si>
  <si>
    <t>EmN IL0,smp 10-W</t>
  </si>
  <si>
    <t>EmN IL0,smp 10.2-W</t>
  </si>
  <si>
    <t>EmN IL0,smp 2.2-W</t>
  </si>
  <si>
    <t>EmN IL0,smp 2.4-W</t>
  </si>
  <si>
    <t>EmN IL0,smp 2.6-W</t>
  </si>
  <si>
    <t>EmN IL0,smp 4-W</t>
  </si>
  <si>
    <t>EmN IL0,smp 4.2-W</t>
  </si>
  <si>
    <t>EmN IL0,smp 4.4-W</t>
  </si>
  <si>
    <t>EmN IL0,smp 4.6-W</t>
  </si>
  <si>
    <t>EmN IL0,smp 4.8-W</t>
  </si>
  <si>
    <t>EmN IL0,smp 5-W</t>
  </si>
  <si>
    <t>EmN IL0,smp 5.2-W</t>
  </si>
  <si>
    <t>EmN IL0,smp 5.4-W</t>
  </si>
  <si>
    <t>EmN IL0,smp 6.6-W</t>
  </si>
  <si>
    <t>EmN IL0,smp 8.5-W</t>
  </si>
  <si>
    <t>EmN IL0,smp 8.7-W</t>
  </si>
  <si>
    <t>EmN IL0,smp 9.2-W</t>
  </si>
  <si>
    <t>EmN IL0,smp 9.4-W</t>
  </si>
  <si>
    <t>EmN IL0,smp 9.6-W</t>
  </si>
  <si>
    <t>EmN IL0,smp 9.8-W</t>
  </si>
  <si>
    <t>EmN IL1,smp 1.6-W</t>
  </si>
  <si>
    <t>EmN IL1,smp 1.8-W</t>
  </si>
  <si>
    <t>EmN IL1,smp 1.9-W</t>
  </si>
  <si>
    <t>EmN IL1,smp 2.45-W</t>
  </si>
  <si>
    <t>EmN IL1,smp 3-W</t>
  </si>
  <si>
    <t>EmN IL1,smp 3.7-W</t>
  </si>
  <si>
    <t>EmN IL1,smp 5-W</t>
  </si>
  <si>
    <t>EmN IL1,smp 6-W</t>
  </si>
  <si>
    <t>EmN IL2,smp 0-W</t>
  </si>
  <si>
    <t>EmN IL2,smp 1.4-W</t>
  </si>
  <si>
    <t>EmN IL3,smp 0-W</t>
  </si>
  <si>
    <t>EmN IL5,smp 0-W</t>
  </si>
  <si>
    <t>EmN IL5,smp 0.2-W</t>
  </si>
  <si>
    <t>EmN IL5,smp 0.3-W</t>
  </si>
  <si>
    <t>EmN IL5b,smp 0.2-W</t>
  </si>
  <si>
    <t>EmN IL6,smp 0-W</t>
  </si>
  <si>
    <t>EmN IL6,smp 0.2-W</t>
  </si>
  <si>
    <t>EmN IL6,smp 0.4-W</t>
  </si>
  <si>
    <t>EmN IL6,smp 0.6-W</t>
  </si>
  <si>
    <t>EmN IL7,smp 0-W</t>
  </si>
  <si>
    <t>EmN IL7,smp 0.3-W</t>
  </si>
  <si>
    <t>EmN IL7,smp 0.4-W</t>
  </si>
  <si>
    <t>EmN IL7,smp 0.6-W</t>
  </si>
  <si>
    <t>EmN IL7,smp 0.8-W</t>
  </si>
  <si>
    <t>EmN IL7,smp 1-W</t>
  </si>
  <si>
    <t>EmN IL7,smp 1.2-W</t>
  </si>
  <si>
    <t>EmN IL7,smp 1.6-W</t>
  </si>
  <si>
    <t>EmN IL7,smp 1.8-W</t>
  </si>
  <si>
    <t>EmN IL8,smp 0-W</t>
  </si>
  <si>
    <t>EmN IL8,smp 0.1-W</t>
  </si>
  <si>
    <t>EmN IL8,smp 0.25-W</t>
  </si>
  <si>
    <t>EmN IL8,smp 0.4-W</t>
  </si>
  <si>
    <t>EmN IL8,smp 0.6-W</t>
  </si>
  <si>
    <t>EmN IL8b,smp 0.1-W</t>
  </si>
  <si>
    <t>EmN IL8b,smp 0.3-W</t>
  </si>
  <si>
    <t xml:space="preserve">Lobates </t>
  </si>
  <si>
    <t>Total</t>
  </si>
  <si>
    <t>Tabular woody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</si>
</sst>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AFE4-24CD-4013-8608-5C31155632E5}">
  <dimension ref="A1:P133"/>
  <sheetViews>
    <sheetView tabSelected="1" workbookViewId="0"/>
  </sheetViews>
  <sheetFormatPr defaultRowHeight="14.5" x14ac:dyDescent="0.35"/>
  <cols>
    <col min="1" max="1" width="15.54296875" customWidth="1"/>
    <col min="15" max="15" width="6.816406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266</v>
      </c>
    </row>
    <row r="2" spans="1:16" x14ac:dyDescent="0.35">
      <c r="A2" t="s">
        <v>14</v>
      </c>
      <c r="B2">
        <v>0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</v>
      </c>
    </row>
    <row r="3" spans="1:16" x14ac:dyDescent="0.35">
      <c r="A3" t="s">
        <v>15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35">
      <c r="A4" t="s">
        <v>16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5">
      <c r="A5" t="s">
        <v>17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5">
      <c r="A6" t="s">
        <v>18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3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8</v>
      </c>
    </row>
    <row r="8" spans="1:16" x14ac:dyDescent="0.35">
      <c r="A8" t="s">
        <v>20</v>
      </c>
      <c r="B8">
        <v>0</v>
      </c>
      <c r="C8">
        <v>0</v>
      </c>
      <c r="D8">
        <v>4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8</v>
      </c>
    </row>
    <row r="9" spans="1:16" x14ac:dyDescent="0.35">
      <c r="A9" t="s">
        <v>21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2</v>
      </c>
    </row>
    <row r="10" spans="1:16" x14ac:dyDescent="0.35">
      <c r="A10" t="s">
        <v>22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</v>
      </c>
      <c r="K10">
        <v>2</v>
      </c>
      <c r="L10">
        <v>0</v>
      </c>
      <c r="M10">
        <v>0</v>
      </c>
      <c r="N10">
        <v>0</v>
      </c>
      <c r="O10">
        <v>0</v>
      </c>
      <c r="P10">
        <v>14</v>
      </c>
    </row>
    <row r="11" spans="1:16" x14ac:dyDescent="0.35">
      <c r="A11" t="s">
        <v>23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3</v>
      </c>
    </row>
    <row r="12" spans="1:16" x14ac:dyDescent="0.3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3</v>
      </c>
    </row>
    <row r="13" spans="1:16" x14ac:dyDescent="0.3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35">
      <c r="A14" t="s">
        <v>26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35">
      <c r="A15" t="s">
        <v>27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5</v>
      </c>
    </row>
    <row r="16" spans="1:16" x14ac:dyDescent="0.35">
      <c r="A16" t="s">
        <v>28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5">
      <c r="A17" t="s">
        <v>29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4</v>
      </c>
      <c r="K17">
        <v>1</v>
      </c>
      <c r="L17">
        <v>0</v>
      </c>
      <c r="M17">
        <v>0</v>
      </c>
      <c r="N17">
        <v>0</v>
      </c>
      <c r="O17">
        <v>0</v>
      </c>
      <c r="P17">
        <v>6</v>
      </c>
    </row>
    <row r="18" spans="1:16" x14ac:dyDescent="0.35">
      <c r="A18" t="s">
        <v>30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4</v>
      </c>
    </row>
    <row r="19" spans="1:16" x14ac:dyDescent="0.35">
      <c r="A19" t="s">
        <v>31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2</v>
      </c>
      <c r="L19">
        <v>0</v>
      </c>
      <c r="M19">
        <v>0</v>
      </c>
      <c r="N19">
        <v>0</v>
      </c>
      <c r="O19">
        <v>0</v>
      </c>
      <c r="P19">
        <v>7</v>
      </c>
    </row>
    <row r="20" spans="1:16" x14ac:dyDescent="0.35">
      <c r="A20" t="s">
        <v>32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1</v>
      </c>
      <c r="L20">
        <v>0</v>
      </c>
      <c r="M20">
        <v>0</v>
      </c>
      <c r="N20">
        <v>1</v>
      </c>
      <c r="O20">
        <v>0</v>
      </c>
      <c r="P20">
        <v>5</v>
      </c>
    </row>
    <row r="21" spans="1:16" x14ac:dyDescent="0.35">
      <c r="A21" t="s">
        <v>33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35">
      <c r="A22" t="s">
        <v>34</v>
      </c>
      <c r="B22">
        <v>0</v>
      </c>
      <c r="C22">
        <v>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2</v>
      </c>
      <c r="K22">
        <v>4</v>
      </c>
      <c r="L22">
        <v>0</v>
      </c>
      <c r="M22">
        <v>0</v>
      </c>
      <c r="N22">
        <v>2</v>
      </c>
      <c r="O22">
        <v>0</v>
      </c>
      <c r="P22">
        <v>13</v>
      </c>
    </row>
    <row r="23" spans="1:16" x14ac:dyDescent="0.35">
      <c r="A23" t="s">
        <v>35</v>
      </c>
      <c r="B23">
        <v>0</v>
      </c>
      <c r="C23">
        <v>2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7</v>
      </c>
    </row>
    <row r="24" spans="1:16" x14ac:dyDescent="0.35">
      <c r="A24" t="s">
        <v>36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</row>
    <row r="25" spans="1:16" x14ac:dyDescent="0.35">
      <c r="A25" t="s">
        <v>37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</row>
    <row r="26" spans="1:16" x14ac:dyDescent="0.3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3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2</v>
      </c>
      <c r="L27">
        <v>0</v>
      </c>
      <c r="M27">
        <v>0</v>
      </c>
      <c r="N27">
        <v>0</v>
      </c>
      <c r="O27">
        <v>0</v>
      </c>
      <c r="P27">
        <v>4</v>
      </c>
    </row>
    <row r="28" spans="1:16" x14ac:dyDescent="0.3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4</v>
      </c>
    </row>
    <row r="29" spans="1:16" x14ac:dyDescent="0.35">
      <c r="A29" t="s">
        <v>41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35">
      <c r="A30" t="s">
        <v>42</v>
      </c>
      <c r="B30">
        <v>0</v>
      </c>
      <c r="C30">
        <v>2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5</v>
      </c>
      <c r="K30">
        <v>1</v>
      </c>
      <c r="L30">
        <v>0</v>
      </c>
      <c r="M30">
        <v>0</v>
      </c>
      <c r="N30">
        <v>0</v>
      </c>
      <c r="O30">
        <v>0</v>
      </c>
      <c r="P30">
        <v>10</v>
      </c>
    </row>
    <row r="31" spans="1:16" x14ac:dyDescent="0.35">
      <c r="A31" t="s">
        <v>43</v>
      </c>
      <c r="B31">
        <v>0</v>
      </c>
      <c r="C31">
        <v>3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3</v>
      </c>
      <c r="K31">
        <v>3</v>
      </c>
      <c r="L31">
        <v>0</v>
      </c>
      <c r="M31">
        <v>0</v>
      </c>
      <c r="N31">
        <v>1</v>
      </c>
      <c r="O31">
        <v>1</v>
      </c>
      <c r="P31">
        <v>13</v>
      </c>
    </row>
    <row r="32" spans="1:16" x14ac:dyDescent="0.35">
      <c r="A32" t="s">
        <v>44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35">
      <c r="A33" t="s">
        <v>45</v>
      </c>
      <c r="B33">
        <v>0</v>
      </c>
      <c r="C33">
        <v>7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6</v>
      </c>
      <c r="K33">
        <v>3</v>
      </c>
      <c r="L33">
        <v>0</v>
      </c>
      <c r="M33">
        <v>0</v>
      </c>
      <c r="N33">
        <v>0</v>
      </c>
      <c r="O33">
        <v>0</v>
      </c>
      <c r="P33">
        <v>19</v>
      </c>
    </row>
    <row r="34" spans="1:16" x14ac:dyDescent="0.35">
      <c r="A34" t="s">
        <v>46</v>
      </c>
      <c r="B34">
        <v>0</v>
      </c>
      <c r="C34">
        <v>5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6</v>
      </c>
      <c r="K34">
        <v>10</v>
      </c>
      <c r="L34">
        <v>0</v>
      </c>
      <c r="M34">
        <v>0</v>
      </c>
      <c r="N34">
        <v>6</v>
      </c>
      <c r="O34">
        <v>0</v>
      </c>
      <c r="P34">
        <v>28</v>
      </c>
    </row>
    <row r="35" spans="1:16" x14ac:dyDescent="0.35">
      <c r="A35" t="s">
        <v>47</v>
      </c>
      <c r="B35">
        <v>0</v>
      </c>
      <c r="C35">
        <v>2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8</v>
      </c>
      <c r="K35">
        <v>3</v>
      </c>
      <c r="L35">
        <v>0</v>
      </c>
      <c r="M35">
        <v>0</v>
      </c>
      <c r="N35">
        <v>0</v>
      </c>
      <c r="O35">
        <v>0</v>
      </c>
      <c r="P35">
        <v>14</v>
      </c>
    </row>
    <row r="36" spans="1:16" x14ac:dyDescent="0.35">
      <c r="A36" t="s">
        <v>48</v>
      </c>
      <c r="B36">
        <v>0</v>
      </c>
      <c r="C36">
        <v>34</v>
      </c>
      <c r="D36">
        <v>7</v>
      </c>
      <c r="E36">
        <v>2</v>
      </c>
      <c r="F36">
        <v>0</v>
      </c>
      <c r="G36">
        <v>1</v>
      </c>
      <c r="H36">
        <v>0</v>
      </c>
      <c r="I36">
        <v>0</v>
      </c>
      <c r="J36">
        <v>10</v>
      </c>
      <c r="K36">
        <v>14</v>
      </c>
      <c r="L36">
        <v>0</v>
      </c>
      <c r="M36">
        <v>0</v>
      </c>
      <c r="N36">
        <v>0</v>
      </c>
      <c r="O36">
        <v>0</v>
      </c>
      <c r="P36">
        <v>68</v>
      </c>
    </row>
    <row r="37" spans="1:16" x14ac:dyDescent="0.35">
      <c r="A37" t="s">
        <v>49</v>
      </c>
      <c r="B37">
        <v>0</v>
      </c>
      <c r="C37">
        <v>29</v>
      </c>
      <c r="D37">
        <v>9</v>
      </c>
      <c r="E37">
        <v>1</v>
      </c>
      <c r="F37">
        <v>0</v>
      </c>
      <c r="G37">
        <v>0</v>
      </c>
      <c r="H37">
        <v>0</v>
      </c>
      <c r="I37">
        <v>0</v>
      </c>
      <c r="J37">
        <v>13</v>
      </c>
      <c r="K37">
        <v>38</v>
      </c>
      <c r="L37">
        <v>0</v>
      </c>
      <c r="M37">
        <v>0</v>
      </c>
      <c r="N37">
        <v>1</v>
      </c>
      <c r="O37">
        <v>0</v>
      </c>
      <c r="P37">
        <v>91</v>
      </c>
    </row>
    <row r="38" spans="1:16" x14ac:dyDescent="0.35">
      <c r="A38" t="s">
        <v>50</v>
      </c>
      <c r="B38">
        <v>0</v>
      </c>
      <c r="C38">
        <v>22</v>
      </c>
      <c r="D38">
        <v>16</v>
      </c>
      <c r="E38">
        <v>4</v>
      </c>
      <c r="F38">
        <v>0</v>
      </c>
      <c r="G38">
        <v>0</v>
      </c>
      <c r="H38">
        <v>0</v>
      </c>
      <c r="I38">
        <v>0</v>
      </c>
      <c r="J38">
        <v>15</v>
      </c>
      <c r="K38">
        <v>27</v>
      </c>
      <c r="L38">
        <v>0</v>
      </c>
      <c r="M38">
        <v>0</v>
      </c>
      <c r="N38">
        <v>1</v>
      </c>
      <c r="O38">
        <v>0</v>
      </c>
      <c r="P38">
        <v>85</v>
      </c>
    </row>
    <row r="39" spans="1:16" x14ac:dyDescent="0.35">
      <c r="A39" t="s">
        <v>51</v>
      </c>
      <c r="B39">
        <v>0</v>
      </c>
      <c r="C39">
        <v>3</v>
      </c>
      <c r="D39">
        <v>7</v>
      </c>
      <c r="E39">
        <v>6</v>
      </c>
      <c r="F39">
        <v>0</v>
      </c>
      <c r="G39">
        <v>0</v>
      </c>
      <c r="H39">
        <v>0</v>
      </c>
      <c r="I39">
        <v>0</v>
      </c>
      <c r="J39">
        <v>1</v>
      </c>
      <c r="K39">
        <v>2</v>
      </c>
      <c r="L39">
        <v>0</v>
      </c>
      <c r="M39">
        <v>0</v>
      </c>
      <c r="N39">
        <v>0</v>
      </c>
      <c r="O39">
        <v>0</v>
      </c>
      <c r="P39">
        <v>19</v>
      </c>
    </row>
    <row r="40" spans="1:16" x14ac:dyDescent="0.35">
      <c r="A40" t="s">
        <v>52</v>
      </c>
      <c r="B40">
        <v>0</v>
      </c>
      <c r="C40">
        <v>3</v>
      </c>
      <c r="D40">
        <v>8</v>
      </c>
      <c r="E40">
        <v>4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0</v>
      </c>
      <c r="M40">
        <v>0</v>
      </c>
      <c r="N40">
        <v>0</v>
      </c>
      <c r="O40">
        <v>0</v>
      </c>
      <c r="P40">
        <v>19</v>
      </c>
    </row>
    <row r="41" spans="1:16" x14ac:dyDescent="0.35">
      <c r="A41" t="s">
        <v>53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12</v>
      </c>
      <c r="K41">
        <v>2</v>
      </c>
      <c r="L41">
        <v>0</v>
      </c>
      <c r="M41">
        <v>0</v>
      </c>
      <c r="N41">
        <v>0</v>
      </c>
      <c r="O41">
        <v>0</v>
      </c>
      <c r="P41">
        <v>15</v>
      </c>
    </row>
    <row r="42" spans="1:16" x14ac:dyDescent="0.35">
      <c r="A42" t="s">
        <v>54</v>
      </c>
      <c r="B42">
        <v>0</v>
      </c>
      <c r="C42">
        <v>0</v>
      </c>
      <c r="D42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10</v>
      </c>
      <c r="K42">
        <v>7</v>
      </c>
      <c r="L42">
        <v>0</v>
      </c>
      <c r="M42">
        <v>0</v>
      </c>
      <c r="N42">
        <v>0</v>
      </c>
      <c r="O42">
        <v>0</v>
      </c>
      <c r="P42">
        <v>23</v>
      </c>
    </row>
    <row r="43" spans="1:16" x14ac:dyDescent="0.35">
      <c r="A43" t="s">
        <v>55</v>
      </c>
      <c r="B43">
        <v>0</v>
      </c>
      <c r="C43">
        <v>4</v>
      </c>
      <c r="D43">
        <v>4</v>
      </c>
      <c r="E43">
        <v>1</v>
      </c>
      <c r="F43">
        <v>0</v>
      </c>
      <c r="G43">
        <v>0</v>
      </c>
      <c r="H43">
        <v>0</v>
      </c>
      <c r="I43">
        <v>0</v>
      </c>
      <c r="J43">
        <v>11</v>
      </c>
      <c r="K43">
        <v>3</v>
      </c>
      <c r="L43">
        <v>0</v>
      </c>
      <c r="M43">
        <v>0</v>
      </c>
      <c r="N43">
        <v>0</v>
      </c>
      <c r="O43">
        <v>2</v>
      </c>
      <c r="P43">
        <v>25</v>
      </c>
    </row>
    <row r="44" spans="1:16" x14ac:dyDescent="0.35">
      <c r="A44" t="s">
        <v>56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8</v>
      </c>
      <c r="K44">
        <v>6</v>
      </c>
      <c r="L44">
        <v>0</v>
      </c>
      <c r="M44">
        <v>0</v>
      </c>
      <c r="N44">
        <v>0</v>
      </c>
      <c r="O44">
        <v>1</v>
      </c>
      <c r="P44">
        <v>17</v>
      </c>
    </row>
    <row r="45" spans="1:16" x14ac:dyDescent="0.35">
      <c r="A45" t="s">
        <v>57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4</v>
      </c>
    </row>
    <row r="46" spans="1:16" x14ac:dyDescent="0.35">
      <c r="A46" t="s">
        <v>58</v>
      </c>
      <c r="B46">
        <v>0</v>
      </c>
      <c r="C46">
        <v>2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3</v>
      </c>
      <c r="L46">
        <v>0</v>
      </c>
      <c r="M46">
        <v>0</v>
      </c>
      <c r="N46">
        <v>0</v>
      </c>
      <c r="O46">
        <v>0</v>
      </c>
      <c r="P46">
        <v>11</v>
      </c>
    </row>
    <row r="47" spans="1:16" x14ac:dyDescent="0.35">
      <c r="A47" t="s">
        <v>59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27</v>
      </c>
      <c r="L47">
        <v>0</v>
      </c>
      <c r="M47">
        <v>0</v>
      </c>
      <c r="N47">
        <v>0</v>
      </c>
      <c r="O47">
        <v>0</v>
      </c>
      <c r="P47">
        <v>28</v>
      </c>
    </row>
    <row r="48" spans="1:16" x14ac:dyDescent="0.35">
      <c r="A48" t="s">
        <v>60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3</v>
      </c>
      <c r="L48">
        <v>0</v>
      </c>
      <c r="M48">
        <v>0</v>
      </c>
      <c r="N48">
        <v>0</v>
      </c>
      <c r="O48">
        <v>0</v>
      </c>
      <c r="P48">
        <v>5</v>
      </c>
    </row>
    <row r="49" spans="1:16" x14ac:dyDescent="0.35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6</v>
      </c>
      <c r="L49">
        <v>0</v>
      </c>
      <c r="M49">
        <v>0</v>
      </c>
      <c r="N49">
        <v>0</v>
      </c>
      <c r="O49">
        <v>1</v>
      </c>
      <c r="P49">
        <v>7</v>
      </c>
    </row>
    <row r="50" spans="1:16" x14ac:dyDescent="0.35">
      <c r="A50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12</v>
      </c>
      <c r="L50">
        <v>0</v>
      </c>
      <c r="M50">
        <v>0</v>
      </c>
      <c r="N50">
        <v>0</v>
      </c>
      <c r="O50">
        <v>0</v>
      </c>
      <c r="P50">
        <v>13</v>
      </c>
    </row>
    <row r="51" spans="1:16" x14ac:dyDescent="0.35">
      <c r="A51" t="s">
        <v>63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1</v>
      </c>
      <c r="L51">
        <v>0</v>
      </c>
      <c r="M51">
        <v>0</v>
      </c>
      <c r="N51">
        <v>0</v>
      </c>
      <c r="O51">
        <v>0</v>
      </c>
      <c r="P51">
        <v>7</v>
      </c>
    </row>
    <row r="52" spans="1:16" x14ac:dyDescent="0.35">
      <c r="A52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</v>
      </c>
      <c r="L52">
        <v>0</v>
      </c>
      <c r="M52">
        <v>0</v>
      </c>
      <c r="N52">
        <v>0</v>
      </c>
      <c r="O52">
        <v>0</v>
      </c>
      <c r="P52">
        <v>11</v>
      </c>
    </row>
    <row r="53" spans="1:16" x14ac:dyDescent="0.35">
      <c r="A53" t="s">
        <v>65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35">
      <c r="A54" t="s">
        <v>66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35">
      <c r="A55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10</v>
      </c>
      <c r="L55">
        <v>0</v>
      </c>
      <c r="M55">
        <v>0</v>
      </c>
      <c r="N55">
        <v>0</v>
      </c>
      <c r="O55">
        <v>0</v>
      </c>
      <c r="P55">
        <v>11</v>
      </c>
    </row>
    <row r="56" spans="1:16" x14ac:dyDescent="0.3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10</v>
      </c>
      <c r="L56">
        <v>0</v>
      </c>
      <c r="M56">
        <v>0</v>
      </c>
      <c r="N56">
        <v>0</v>
      </c>
      <c r="O56">
        <v>1</v>
      </c>
      <c r="P56">
        <v>13</v>
      </c>
    </row>
    <row r="57" spans="1:16" x14ac:dyDescent="0.35">
      <c r="A57" t="s">
        <v>69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6</v>
      </c>
    </row>
    <row r="58" spans="1:16" x14ac:dyDescent="0.35">
      <c r="A58" t="s">
        <v>70</v>
      </c>
      <c r="B58">
        <v>0</v>
      </c>
      <c r="C58">
        <v>7</v>
      </c>
      <c r="D58">
        <v>1</v>
      </c>
      <c r="E58">
        <v>4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15</v>
      </c>
    </row>
    <row r="59" spans="1:16" x14ac:dyDescent="0.35">
      <c r="A59" t="s">
        <v>71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3</v>
      </c>
    </row>
    <row r="60" spans="1:16" x14ac:dyDescent="0.35">
      <c r="A60" t="s">
        <v>72</v>
      </c>
      <c r="B60">
        <v>0</v>
      </c>
      <c r="C60">
        <v>12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41</v>
      </c>
      <c r="K60">
        <v>3</v>
      </c>
      <c r="L60">
        <v>0</v>
      </c>
      <c r="M60">
        <v>0</v>
      </c>
      <c r="N60">
        <v>0</v>
      </c>
      <c r="O60">
        <v>0</v>
      </c>
      <c r="P60">
        <v>57</v>
      </c>
    </row>
    <row r="61" spans="1:16" x14ac:dyDescent="0.35">
      <c r="A61" t="s">
        <v>73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35">
      <c r="A62" t="s">
        <v>74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10</v>
      </c>
      <c r="L62">
        <v>0</v>
      </c>
      <c r="M62">
        <v>0</v>
      </c>
      <c r="N62">
        <v>0</v>
      </c>
      <c r="O62">
        <v>0</v>
      </c>
      <c r="P62">
        <v>12</v>
      </c>
    </row>
    <row r="63" spans="1:16" x14ac:dyDescent="0.3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  <c r="K63">
        <v>23</v>
      </c>
      <c r="L63">
        <v>0</v>
      </c>
      <c r="M63">
        <v>0</v>
      </c>
      <c r="N63">
        <v>0</v>
      </c>
      <c r="O63">
        <v>0</v>
      </c>
      <c r="P63">
        <v>26</v>
      </c>
    </row>
    <row r="64" spans="1:16" x14ac:dyDescent="0.35">
      <c r="A64" t="s">
        <v>76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7</v>
      </c>
    </row>
    <row r="65" spans="1:16" x14ac:dyDescent="0.35">
      <c r="A65" t="s">
        <v>77</v>
      </c>
      <c r="B65">
        <v>0</v>
      </c>
      <c r="C65">
        <v>2</v>
      </c>
      <c r="D65">
        <v>1</v>
      </c>
      <c r="E65">
        <v>12</v>
      </c>
      <c r="F65">
        <v>0</v>
      </c>
      <c r="G65">
        <v>0</v>
      </c>
      <c r="H65">
        <v>0</v>
      </c>
      <c r="I65">
        <v>0</v>
      </c>
      <c r="J65">
        <v>1</v>
      </c>
      <c r="K65">
        <v>4</v>
      </c>
      <c r="L65">
        <v>0</v>
      </c>
      <c r="M65">
        <v>0</v>
      </c>
      <c r="N65">
        <v>1</v>
      </c>
      <c r="O65">
        <v>0</v>
      </c>
      <c r="P65">
        <v>21</v>
      </c>
    </row>
    <row r="66" spans="1:16" x14ac:dyDescent="0.35">
      <c r="A66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35">
      <c r="A67" t="s">
        <v>79</v>
      </c>
      <c r="B67">
        <v>0</v>
      </c>
      <c r="C67">
        <v>4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8</v>
      </c>
    </row>
    <row r="68" spans="1:16" x14ac:dyDescent="0.35">
      <c r="A68" t="s">
        <v>80</v>
      </c>
      <c r="B68">
        <v>0</v>
      </c>
      <c r="C68">
        <v>0</v>
      </c>
      <c r="D68">
        <v>1</v>
      </c>
      <c r="E68">
        <v>11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15</v>
      </c>
    </row>
    <row r="69" spans="1:16" x14ac:dyDescent="0.35">
      <c r="A69" t="s">
        <v>81</v>
      </c>
      <c r="B69">
        <v>0</v>
      </c>
      <c r="C69">
        <v>2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</row>
    <row r="70" spans="1:16" x14ac:dyDescent="0.35">
      <c r="A70" t="s">
        <v>82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4</v>
      </c>
    </row>
    <row r="71" spans="1:16" x14ac:dyDescent="0.35">
      <c r="A71" t="s">
        <v>83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3</v>
      </c>
    </row>
    <row r="72" spans="1:16" x14ac:dyDescent="0.35">
      <c r="A72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35">
      <c r="A73" t="s">
        <v>85</v>
      </c>
      <c r="B73">
        <v>0</v>
      </c>
      <c r="C73">
        <v>0</v>
      </c>
      <c r="D73">
        <v>2</v>
      </c>
      <c r="E73">
        <v>2</v>
      </c>
      <c r="F73">
        <v>0</v>
      </c>
      <c r="G73">
        <v>1</v>
      </c>
      <c r="H73">
        <v>0</v>
      </c>
      <c r="I73">
        <v>0</v>
      </c>
      <c r="J73">
        <v>19</v>
      </c>
      <c r="K73">
        <v>2</v>
      </c>
      <c r="L73">
        <v>0</v>
      </c>
      <c r="M73">
        <v>0</v>
      </c>
      <c r="N73">
        <v>0</v>
      </c>
      <c r="O73">
        <v>0</v>
      </c>
      <c r="P73">
        <v>26</v>
      </c>
    </row>
    <row r="74" spans="1:16" x14ac:dyDescent="0.35">
      <c r="A74" t="s">
        <v>86</v>
      </c>
      <c r="B74">
        <v>0</v>
      </c>
      <c r="C74">
        <v>1</v>
      </c>
      <c r="D74">
        <v>6</v>
      </c>
      <c r="E74">
        <v>6</v>
      </c>
      <c r="F74">
        <v>0</v>
      </c>
      <c r="G74">
        <v>1</v>
      </c>
      <c r="H74">
        <v>0</v>
      </c>
      <c r="I74">
        <v>0</v>
      </c>
      <c r="J74">
        <v>2</v>
      </c>
      <c r="K74">
        <v>6</v>
      </c>
      <c r="L74">
        <v>0</v>
      </c>
      <c r="M74">
        <v>0</v>
      </c>
      <c r="N74">
        <v>0</v>
      </c>
      <c r="O74">
        <v>1</v>
      </c>
      <c r="P74">
        <v>23</v>
      </c>
    </row>
    <row r="75" spans="1:16" x14ac:dyDescent="0.35">
      <c r="A75" t="s">
        <v>87</v>
      </c>
      <c r="B75">
        <v>0</v>
      </c>
      <c r="C75">
        <v>0</v>
      </c>
      <c r="D75">
        <v>28</v>
      </c>
      <c r="E75">
        <v>33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0</v>
      </c>
      <c r="M75">
        <v>0</v>
      </c>
      <c r="N75">
        <v>0</v>
      </c>
      <c r="O75">
        <v>0</v>
      </c>
      <c r="P75">
        <v>74</v>
      </c>
    </row>
    <row r="76" spans="1:16" x14ac:dyDescent="0.35">
      <c r="A76" t="s">
        <v>88</v>
      </c>
      <c r="B76">
        <v>0</v>
      </c>
      <c r="C76">
        <v>1</v>
      </c>
      <c r="D76">
        <v>30</v>
      </c>
      <c r="E76">
        <v>12</v>
      </c>
      <c r="F76">
        <v>0</v>
      </c>
      <c r="G76">
        <v>0</v>
      </c>
      <c r="H76">
        <v>0</v>
      </c>
      <c r="I76">
        <v>0</v>
      </c>
      <c r="J76">
        <v>8</v>
      </c>
      <c r="K76">
        <v>8</v>
      </c>
      <c r="L76">
        <v>0</v>
      </c>
      <c r="M76">
        <v>0</v>
      </c>
      <c r="N76">
        <v>0</v>
      </c>
      <c r="O76">
        <v>0</v>
      </c>
      <c r="P76">
        <v>59</v>
      </c>
    </row>
    <row r="77" spans="1:16" x14ac:dyDescent="0.35">
      <c r="A77" t="s">
        <v>89</v>
      </c>
      <c r="B77">
        <v>1</v>
      </c>
      <c r="C77">
        <v>2</v>
      </c>
      <c r="D77">
        <v>3</v>
      </c>
      <c r="E77">
        <v>3</v>
      </c>
      <c r="F77">
        <v>0</v>
      </c>
      <c r="G77">
        <v>0</v>
      </c>
      <c r="H77">
        <v>0</v>
      </c>
      <c r="I77">
        <v>0</v>
      </c>
      <c r="J77">
        <v>2</v>
      </c>
      <c r="K77">
        <v>20</v>
      </c>
      <c r="L77">
        <v>0</v>
      </c>
      <c r="M77">
        <v>0</v>
      </c>
      <c r="N77">
        <v>4</v>
      </c>
      <c r="O77">
        <v>0</v>
      </c>
      <c r="P77">
        <v>35</v>
      </c>
    </row>
    <row r="78" spans="1:16" x14ac:dyDescent="0.35">
      <c r="A78" t="s">
        <v>90</v>
      </c>
      <c r="B78">
        <v>0</v>
      </c>
      <c r="C78">
        <v>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9</v>
      </c>
      <c r="K78">
        <v>14</v>
      </c>
      <c r="L78">
        <v>0</v>
      </c>
      <c r="M78">
        <v>0</v>
      </c>
      <c r="N78">
        <v>0</v>
      </c>
      <c r="O78">
        <v>1</v>
      </c>
      <c r="P78">
        <v>31</v>
      </c>
    </row>
    <row r="79" spans="1:16" x14ac:dyDescent="0.35">
      <c r="A79" t="s">
        <v>91</v>
      </c>
      <c r="B79">
        <v>0</v>
      </c>
      <c r="C79">
        <v>0</v>
      </c>
      <c r="D79">
        <v>0</v>
      </c>
      <c r="E79">
        <v>27</v>
      </c>
      <c r="F79">
        <v>0</v>
      </c>
      <c r="G79">
        <v>0</v>
      </c>
      <c r="H79">
        <v>0</v>
      </c>
      <c r="I79">
        <v>0</v>
      </c>
      <c r="J79">
        <v>7</v>
      </c>
      <c r="K79">
        <v>39</v>
      </c>
      <c r="L79">
        <v>0</v>
      </c>
      <c r="M79">
        <v>0</v>
      </c>
      <c r="N79">
        <v>1</v>
      </c>
      <c r="O79">
        <v>0</v>
      </c>
      <c r="P79">
        <v>74</v>
      </c>
    </row>
    <row r="80" spans="1:16" x14ac:dyDescent="0.35">
      <c r="A80" t="s">
        <v>92</v>
      </c>
      <c r="B80">
        <v>1</v>
      </c>
      <c r="C80">
        <v>1</v>
      </c>
      <c r="D80">
        <v>10</v>
      </c>
      <c r="E80">
        <v>21</v>
      </c>
      <c r="F80">
        <v>0</v>
      </c>
      <c r="G80">
        <v>0</v>
      </c>
      <c r="H80">
        <v>0</v>
      </c>
      <c r="I80">
        <v>1</v>
      </c>
      <c r="J80">
        <v>5</v>
      </c>
      <c r="K80">
        <v>28</v>
      </c>
      <c r="L80">
        <v>0</v>
      </c>
      <c r="M80">
        <v>0</v>
      </c>
      <c r="N80">
        <v>0</v>
      </c>
      <c r="O80">
        <v>0</v>
      </c>
      <c r="P80">
        <v>67</v>
      </c>
    </row>
    <row r="81" spans="1:16" x14ac:dyDescent="0.35">
      <c r="A81" t="s">
        <v>93</v>
      </c>
      <c r="B81">
        <v>0</v>
      </c>
      <c r="C81">
        <v>22</v>
      </c>
      <c r="D81">
        <v>35</v>
      </c>
      <c r="E81">
        <v>17</v>
      </c>
      <c r="F81">
        <v>0</v>
      </c>
      <c r="G81">
        <v>0</v>
      </c>
      <c r="H81">
        <v>0</v>
      </c>
      <c r="I81">
        <v>1</v>
      </c>
      <c r="J81">
        <v>10</v>
      </c>
      <c r="K81">
        <v>25</v>
      </c>
      <c r="L81">
        <v>0</v>
      </c>
      <c r="M81">
        <v>0</v>
      </c>
      <c r="N81">
        <v>1</v>
      </c>
      <c r="O81">
        <v>0</v>
      </c>
      <c r="P81">
        <v>111</v>
      </c>
    </row>
    <row r="82" spans="1:16" x14ac:dyDescent="0.35">
      <c r="A82" t="s">
        <v>94</v>
      </c>
      <c r="B82">
        <v>0</v>
      </c>
      <c r="C82">
        <v>1</v>
      </c>
      <c r="D82">
        <v>18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23</v>
      </c>
    </row>
    <row r="83" spans="1:16" x14ac:dyDescent="0.35">
      <c r="A83" t="s">
        <v>95</v>
      </c>
      <c r="B83">
        <v>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12</v>
      </c>
      <c r="L83">
        <v>0</v>
      </c>
      <c r="M83">
        <v>0</v>
      </c>
      <c r="N83">
        <v>1</v>
      </c>
      <c r="O83">
        <v>1</v>
      </c>
      <c r="P83">
        <v>19</v>
      </c>
    </row>
    <row r="84" spans="1:16" x14ac:dyDescent="0.35">
      <c r="A84" t="s">
        <v>96</v>
      </c>
      <c r="B84">
        <v>0</v>
      </c>
      <c r="C84">
        <v>3</v>
      </c>
      <c r="D84">
        <v>13</v>
      </c>
      <c r="E84">
        <v>4</v>
      </c>
      <c r="F84">
        <v>0</v>
      </c>
      <c r="G84">
        <v>0</v>
      </c>
      <c r="H84">
        <v>0</v>
      </c>
      <c r="I84">
        <v>2</v>
      </c>
      <c r="J84">
        <v>5</v>
      </c>
      <c r="K84">
        <v>35</v>
      </c>
      <c r="L84">
        <v>0</v>
      </c>
      <c r="M84">
        <v>0</v>
      </c>
      <c r="N84">
        <v>0</v>
      </c>
      <c r="O84">
        <v>0</v>
      </c>
      <c r="P84">
        <v>62</v>
      </c>
    </row>
    <row r="85" spans="1:16" x14ac:dyDescent="0.35">
      <c r="A85" t="s">
        <v>97</v>
      </c>
      <c r="B85">
        <v>0</v>
      </c>
      <c r="C85">
        <v>1</v>
      </c>
      <c r="D85">
        <v>31</v>
      </c>
      <c r="E85">
        <v>3</v>
      </c>
      <c r="F85">
        <v>0</v>
      </c>
      <c r="G85">
        <v>0</v>
      </c>
      <c r="H85">
        <v>0</v>
      </c>
      <c r="I85">
        <v>0</v>
      </c>
      <c r="J85">
        <v>3</v>
      </c>
      <c r="K85">
        <v>27</v>
      </c>
      <c r="L85">
        <v>0</v>
      </c>
      <c r="M85">
        <v>0</v>
      </c>
      <c r="N85">
        <v>0</v>
      </c>
      <c r="O85">
        <v>0</v>
      </c>
      <c r="P85">
        <v>65</v>
      </c>
    </row>
    <row r="86" spans="1:16" x14ac:dyDescent="0.35">
      <c r="A86" t="s">
        <v>98</v>
      </c>
      <c r="B86">
        <v>0</v>
      </c>
      <c r="C86">
        <v>1</v>
      </c>
      <c r="D86">
        <v>27</v>
      </c>
      <c r="E86">
        <v>2</v>
      </c>
      <c r="F86">
        <v>0</v>
      </c>
      <c r="G86">
        <v>0</v>
      </c>
      <c r="H86">
        <v>0</v>
      </c>
      <c r="I86">
        <v>0</v>
      </c>
      <c r="J86">
        <v>1</v>
      </c>
      <c r="K86">
        <v>6</v>
      </c>
      <c r="L86">
        <v>0</v>
      </c>
      <c r="M86">
        <v>0</v>
      </c>
      <c r="N86">
        <v>0</v>
      </c>
      <c r="O86">
        <v>1</v>
      </c>
      <c r="P86">
        <v>38</v>
      </c>
    </row>
    <row r="87" spans="1:16" x14ac:dyDescent="0.35">
      <c r="A87" t="s">
        <v>99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</row>
    <row r="88" spans="1:16" x14ac:dyDescent="0.35">
      <c r="A88" t="s">
        <v>100</v>
      </c>
      <c r="B88">
        <v>0</v>
      </c>
      <c r="C88">
        <v>0</v>
      </c>
      <c r="D88">
        <v>4</v>
      </c>
      <c r="E88">
        <v>2</v>
      </c>
      <c r="F88">
        <v>0</v>
      </c>
      <c r="G88">
        <v>0</v>
      </c>
      <c r="H88">
        <v>0</v>
      </c>
      <c r="I88">
        <v>0</v>
      </c>
      <c r="J88">
        <v>3</v>
      </c>
      <c r="K88">
        <v>16</v>
      </c>
      <c r="L88">
        <v>0</v>
      </c>
      <c r="M88">
        <v>0</v>
      </c>
      <c r="N88">
        <v>1</v>
      </c>
      <c r="O88">
        <v>0</v>
      </c>
      <c r="P88">
        <v>26</v>
      </c>
    </row>
    <row r="89" spans="1:16" x14ac:dyDescent="0.35">
      <c r="A89" t="s">
        <v>101</v>
      </c>
      <c r="B89">
        <v>0</v>
      </c>
      <c r="C89">
        <v>5</v>
      </c>
      <c r="D89">
        <v>4</v>
      </c>
      <c r="E89">
        <v>4</v>
      </c>
      <c r="F89">
        <v>0</v>
      </c>
      <c r="G89">
        <v>0</v>
      </c>
      <c r="H89">
        <v>0</v>
      </c>
      <c r="I89">
        <v>1</v>
      </c>
      <c r="J89">
        <v>4</v>
      </c>
      <c r="K89">
        <v>1</v>
      </c>
      <c r="L89">
        <v>0</v>
      </c>
      <c r="M89">
        <v>0</v>
      </c>
      <c r="N89">
        <v>3</v>
      </c>
      <c r="O89">
        <v>0</v>
      </c>
      <c r="P89">
        <v>22</v>
      </c>
    </row>
    <row r="90" spans="1:16" x14ac:dyDescent="0.35">
      <c r="A90" t="s">
        <v>102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4</v>
      </c>
    </row>
    <row r="91" spans="1:16" x14ac:dyDescent="0.35">
      <c r="A91" t="s">
        <v>103</v>
      </c>
      <c r="B91">
        <v>0</v>
      </c>
      <c r="C91">
        <v>27</v>
      </c>
      <c r="D91">
        <v>98</v>
      </c>
      <c r="E91">
        <v>28</v>
      </c>
      <c r="F91">
        <v>0</v>
      </c>
      <c r="G91">
        <v>1</v>
      </c>
      <c r="H91">
        <v>0</v>
      </c>
      <c r="I91">
        <v>1</v>
      </c>
      <c r="J91">
        <v>16</v>
      </c>
      <c r="K91">
        <v>53</v>
      </c>
      <c r="L91">
        <v>0</v>
      </c>
      <c r="M91">
        <v>0</v>
      </c>
      <c r="N91">
        <v>2</v>
      </c>
      <c r="O91">
        <v>0</v>
      </c>
      <c r="P91">
        <v>226</v>
      </c>
    </row>
    <row r="92" spans="1:16" x14ac:dyDescent="0.35">
      <c r="A92" t="s">
        <v>104</v>
      </c>
      <c r="B92">
        <v>0</v>
      </c>
      <c r="C92">
        <v>1</v>
      </c>
      <c r="D92">
        <v>2</v>
      </c>
      <c r="E92">
        <v>3</v>
      </c>
      <c r="F92">
        <v>0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0</v>
      </c>
      <c r="N92">
        <v>0</v>
      </c>
      <c r="O92">
        <v>0</v>
      </c>
      <c r="P92">
        <v>10</v>
      </c>
    </row>
    <row r="93" spans="1:16" x14ac:dyDescent="0.35">
      <c r="A93" t="s">
        <v>105</v>
      </c>
      <c r="B93">
        <v>0</v>
      </c>
      <c r="C93">
        <v>4</v>
      </c>
      <c r="D93">
        <v>16</v>
      </c>
      <c r="E93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0</v>
      </c>
      <c r="M93">
        <v>0</v>
      </c>
      <c r="N93">
        <v>4</v>
      </c>
      <c r="O93">
        <v>0</v>
      </c>
      <c r="P93">
        <v>47</v>
      </c>
    </row>
    <row r="94" spans="1:16" x14ac:dyDescent="0.35">
      <c r="A94" t="s">
        <v>106</v>
      </c>
      <c r="B94">
        <v>0</v>
      </c>
      <c r="C94">
        <v>4</v>
      </c>
      <c r="D94">
        <v>5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4</v>
      </c>
      <c r="L94">
        <v>0</v>
      </c>
      <c r="M94">
        <v>0</v>
      </c>
      <c r="N94">
        <v>0</v>
      </c>
      <c r="O94">
        <v>0</v>
      </c>
      <c r="P94">
        <v>15</v>
      </c>
    </row>
    <row r="95" spans="1:16" x14ac:dyDescent="0.35">
      <c r="A95" t="s">
        <v>107</v>
      </c>
      <c r="B95">
        <v>0</v>
      </c>
      <c r="C95">
        <v>10</v>
      </c>
      <c r="D95">
        <v>63</v>
      </c>
      <c r="E95">
        <v>56</v>
      </c>
      <c r="F95">
        <v>0</v>
      </c>
      <c r="G95">
        <v>1</v>
      </c>
      <c r="H95">
        <v>0</v>
      </c>
      <c r="I95">
        <v>0</v>
      </c>
      <c r="J95">
        <v>6</v>
      </c>
      <c r="K95">
        <v>58</v>
      </c>
      <c r="L95">
        <v>0</v>
      </c>
      <c r="M95">
        <v>0</v>
      </c>
      <c r="N95">
        <v>1</v>
      </c>
      <c r="O95">
        <v>0</v>
      </c>
      <c r="P95">
        <v>195</v>
      </c>
    </row>
    <row r="96" spans="1:16" x14ac:dyDescent="0.35">
      <c r="A96" t="s">
        <v>108</v>
      </c>
      <c r="B96">
        <v>0</v>
      </c>
      <c r="C96">
        <v>5</v>
      </c>
      <c r="D96">
        <v>25</v>
      </c>
      <c r="E96">
        <v>41</v>
      </c>
      <c r="F96">
        <v>0</v>
      </c>
      <c r="G96">
        <v>0</v>
      </c>
      <c r="H96">
        <v>0</v>
      </c>
      <c r="I96">
        <v>0</v>
      </c>
      <c r="J96">
        <v>5</v>
      </c>
      <c r="K96">
        <v>22</v>
      </c>
      <c r="L96">
        <v>0</v>
      </c>
      <c r="M96">
        <v>0</v>
      </c>
      <c r="N96">
        <v>2</v>
      </c>
      <c r="O96">
        <v>0</v>
      </c>
      <c r="P96">
        <v>100</v>
      </c>
    </row>
    <row r="97" spans="1:16" x14ac:dyDescent="0.35">
      <c r="A97" t="s">
        <v>109</v>
      </c>
      <c r="B97">
        <v>0</v>
      </c>
      <c r="C97">
        <v>0</v>
      </c>
      <c r="D97">
        <v>10</v>
      </c>
      <c r="E97">
        <v>1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  <c r="N97">
        <v>1</v>
      </c>
      <c r="O97">
        <v>0</v>
      </c>
      <c r="P97">
        <v>14</v>
      </c>
    </row>
    <row r="98" spans="1:16" x14ac:dyDescent="0.35">
      <c r="A98" t="s">
        <v>110</v>
      </c>
      <c r="B98">
        <v>0</v>
      </c>
      <c r="C98">
        <v>4</v>
      </c>
      <c r="D98">
        <v>7</v>
      </c>
      <c r="E98">
        <v>8</v>
      </c>
      <c r="F98">
        <v>0</v>
      </c>
      <c r="G98">
        <v>0</v>
      </c>
      <c r="H98">
        <v>0</v>
      </c>
      <c r="I98">
        <v>0</v>
      </c>
      <c r="J98">
        <v>3</v>
      </c>
      <c r="K98">
        <v>2</v>
      </c>
      <c r="L98">
        <v>0</v>
      </c>
      <c r="M98">
        <v>0</v>
      </c>
      <c r="N98">
        <v>0</v>
      </c>
      <c r="O98">
        <v>0</v>
      </c>
      <c r="P98">
        <v>24</v>
      </c>
    </row>
    <row r="99" spans="1:16" x14ac:dyDescent="0.35">
      <c r="A99" t="s">
        <v>111</v>
      </c>
      <c r="B99">
        <v>0</v>
      </c>
      <c r="C99">
        <v>10</v>
      </c>
      <c r="D99">
        <v>58</v>
      </c>
      <c r="E99">
        <v>21</v>
      </c>
      <c r="F99">
        <v>0</v>
      </c>
      <c r="G99">
        <v>0</v>
      </c>
      <c r="H99">
        <v>0</v>
      </c>
      <c r="I99">
        <v>0</v>
      </c>
      <c r="J99">
        <v>3</v>
      </c>
      <c r="K99">
        <v>17</v>
      </c>
      <c r="L99">
        <v>0</v>
      </c>
      <c r="M99">
        <v>0</v>
      </c>
      <c r="N99">
        <v>4</v>
      </c>
      <c r="O99">
        <v>0</v>
      </c>
      <c r="P99">
        <v>113</v>
      </c>
    </row>
    <row r="100" spans="1:16" x14ac:dyDescent="0.35">
      <c r="A100" t="s">
        <v>112</v>
      </c>
      <c r="B100">
        <v>0</v>
      </c>
      <c r="C100">
        <v>1</v>
      </c>
      <c r="D100">
        <v>3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</v>
      </c>
    </row>
    <row r="101" spans="1:16" x14ac:dyDescent="0.35">
      <c r="A101" t="s">
        <v>113</v>
      </c>
      <c r="B101">
        <v>0</v>
      </c>
      <c r="C101">
        <v>10</v>
      </c>
      <c r="D101">
        <v>3</v>
      </c>
      <c r="E101">
        <v>5</v>
      </c>
      <c r="F101">
        <v>0</v>
      </c>
      <c r="G101">
        <v>0</v>
      </c>
      <c r="H101">
        <v>0</v>
      </c>
      <c r="I101">
        <v>2</v>
      </c>
      <c r="J101">
        <v>11</v>
      </c>
      <c r="K101">
        <v>5</v>
      </c>
      <c r="L101">
        <v>0</v>
      </c>
      <c r="M101">
        <v>0</v>
      </c>
      <c r="N101">
        <v>1</v>
      </c>
      <c r="O101">
        <v>4</v>
      </c>
      <c r="P101">
        <v>41</v>
      </c>
    </row>
    <row r="102" spans="1:16" x14ac:dyDescent="0.35">
      <c r="A102" t="s">
        <v>114</v>
      </c>
      <c r="B102">
        <v>1</v>
      </c>
      <c r="C102">
        <v>1</v>
      </c>
      <c r="D102">
        <v>5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6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18</v>
      </c>
    </row>
    <row r="103" spans="1:16" x14ac:dyDescent="0.35">
      <c r="A103" t="s">
        <v>115</v>
      </c>
      <c r="B103">
        <v>0</v>
      </c>
      <c r="C103">
        <v>0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9</v>
      </c>
    </row>
    <row r="104" spans="1:16" x14ac:dyDescent="0.35">
      <c r="A104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</row>
    <row r="105" spans="1:16" x14ac:dyDescent="0.35">
      <c r="A105" t="s">
        <v>117</v>
      </c>
      <c r="B105">
        <v>0</v>
      </c>
      <c r="C105">
        <v>0</v>
      </c>
      <c r="D105">
        <v>2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>
        <v>1</v>
      </c>
      <c r="O105">
        <v>0</v>
      </c>
      <c r="P105">
        <v>9</v>
      </c>
    </row>
    <row r="106" spans="1:16" x14ac:dyDescent="0.35">
      <c r="A106" t="s">
        <v>118</v>
      </c>
      <c r="B106">
        <v>0</v>
      </c>
      <c r="C106">
        <v>3</v>
      </c>
      <c r="D106">
        <v>9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18</v>
      </c>
    </row>
    <row r="107" spans="1:16" x14ac:dyDescent="0.35">
      <c r="A107" t="s">
        <v>119</v>
      </c>
      <c r="B107">
        <v>0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7</v>
      </c>
    </row>
    <row r="108" spans="1:16" x14ac:dyDescent="0.35">
      <c r="A108" t="s">
        <v>120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4</v>
      </c>
    </row>
    <row r="109" spans="1:16" x14ac:dyDescent="0.35">
      <c r="A109" t="s">
        <v>121</v>
      </c>
      <c r="B109">
        <v>0</v>
      </c>
      <c r="C109">
        <v>5</v>
      </c>
      <c r="D109">
        <v>41</v>
      </c>
      <c r="E109">
        <v>12</v>
      </c>
      <c r="F109">
        <v>0</v>
      </c>
      <c r="G109">
        <v>0</v>
      </c>
      <c r="H109">
        <v>0</v>
      </c>
      <c r="I109">
        <v>0</v>
      </c>
      <c r="J109">
        <v>5</v>
      </c>
      <c r="K109">
        <v>9</v>
      </c>
      <c r="L109">
        <v>0</v>
      </c>
      <c r="M109">
        <v>0</v>
      </c>
      <c r="N109">
        <v>0</v>
      </c>
      <c r="O109">
        <v>1</v>
      </c>
      <c r="P109">
        <v>73</v>
      </c>
    </row>
    <row r="110" spans="1:16" x14ac:dyDescent="0.35">
      <c r="A110" t="s">
        <v>122</v>
      </c>
      <c r="B110">
        <v>0</v>
      </c>
      <c r="C110">
        <v>1</v>
      </c>
      <c r="D110">
        <v>5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13</v>
      </c>
    </row>
    <row r="111" spans="1:16" x14ac:dyDescent="0.35">
      <c r="A111" t="s">
        <v>123</v>
      </c>
      <c r="B111">
        <v>0</v>
      </c>
      <c r="C111">
        <v>2</v>
      </c>
      <c r="D111">
        <v>12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5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31</v>
      </c>
    </row>
    <row r="112" spans="1:16" x14ac:dyDescent="0.35">
      <c r="A112" t="s">
        <v>124</v>
      </c>
      <c r="B112">
        <v>0</v>
      </c>
      <c r="C112">
        <v>0</v>
      </c>
      <c r="D112">
        <v>4</v>
      </c>
      <c r="E112">
        <v>0</v>
      </c>
      <c r="F112">
        <v>0</v>
      </c>
      <c r="G112">
        <v>0</v>
      </c>
      <c r="H112">
        <v>0</v>
      </c>
      <c r="I112">
        <v>4</v>
      </c>
      <c r="J112">
        <v>2</v>
      </c>
      <c r="K112">
        <v>6</v>
      </c>
      <c r="L112">
        <v>0</v>
      </c>
      <c r="M112">
        <v>0</v>
      </c>
      <c r="N112">
        <v>1</v>
      </c>
      <c r="O112">
        <v>0</v>
      </c>
      <c r="P112">
        <v>17</v>
      </c>
    </row>
    <row r="113" spans="1:16" x14ac:dyDescent="0.35">
      <c r="A113" t="s">
        <v>125</v>
      </c>
      <c r="B113">
        <v>0</v>
      </c>
      <c r="C113">
        <v>1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</v>
      </c>
    </row>
    <row r="114" spans="1:16" x14ac:dyDescent="0.35">
      <c r="A114" t="s">
        <v>126</v>
      </c>
      <c r="B114">
        <v>0</v>
      </c>
      <c r="C114">
        <v>0</v>
      </c>
      <c r="D114">
        <v>4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11</v>
      </c>
    </row>
    <row r="115" spans="1:16" x14ac:dyDescent="0.35">
      <c r="A115" t="s">
        <v>127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3</v>
      </c>
    </row>
    <row r="116" spans="1:16" x14ac:dyDescent="0.35">
      <c r="A116" t="s">
        <v>128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35">
      <c r="A117" t="s">
        <v>129</v>
      </c>
      <c r="B117">
        <v>0</v>
      </c>
      <c r="C117">
        <v>1</v>
      </c>
      <c r="D117">
        <v>7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13</v>
      </c>
    </row>
    <row r="118" spans="1:16" x14ac:dyDescent="0.35">
      <c r="A118" t="s">
        <v>130</v>
      </c>
      <c r="B118">
        <v>0</v>
      </c>
      <c r="C118">
        <v>1</v>
      </c>
      <c r="D118">
        <v>8</v>
      </c>
      <c r="E118">
        <v>19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10</v>
      </c>
      <c r="L118">
        <v>0</v>
      </c>
      <c r="M118">
        <v>0</v>
      </c>
      <c r="N118">
        <v>2</v>
      </c>
      <c r="O118">
        <v>0</v>
      </c>
      <c r="P118">
        <v>43</v>
      </c>
    </row>
    <row r="119" spans="1:16" x14ac:dyDescent="0.35">
      <c r="A119" t="s">
        <v>131</v>
      </c>
      <c r="B119">
        <v>0</v>
      </c>
      <c r="C119">
        <v>0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35">
      <c r="A120" t="s">
        <v>132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35">
      <c r="A121" t="s">
        <v>133</v>
      </c>
      <c r="B121">
        <v>0</v>
      </c>
      <c r="C121">
        <v>1</v>
      </c>
      <c r="D121">
        <v>4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2</v>
      </c>
      <c r="O121">
        <v>0</v>
      </c>
      <c r="P121">
        <v>15</v>
      </c>
    </row>
    <row r="122" spans="1:16" x14ac:dyDescent="0.35">
      <c r="A122" t="s">
        <v>134</v>
      </c>
      <c r="B122">
        <v>0</v>
      </c>
      <c r="C122">
        <v>1</v>
      </c>
      <c r="D122">
        <v>28</v>
      </c>
      <c r="E122">
        <v>23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17</v>
      </c>
      <c r="L122">
        <v>0</v>
      </c>
      <c r="M122">
        <v>0</v>
      </c>
      <c r="N122">
        <v>1</v>
      </c>
      <c r="O122">
        <v>0</v>
      </c>
      <c r="P122">
        <v>73</v>
      </c>
    </row>
    <row r="123" spans="1:16" x14ac:dyDescent="0.35">
      <c r="A123" t="s">
        <v>135</v>
      </c>
      <c r="B123">
        <v>0</v>
      </c>
      <c r="C123">
        <v>0</v>
      </c>
      <c r="D123">
        <v>1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5</v>
      </c>
      <c r="L123">
        <v>0</v>
      </c>
      <c r="M123">
        <v>0</v>
      </c>
      <c r="N123">
        <v>0</v>
      </c>
      <c r="O123">
        <v>0</v>
      </c>
      <c r="P123">
        <v>11</v>
      </c>
    </row>
    <row r="124" spans="1:16" x14ac:dyDescent="0.35">
      <c r="A124" t="s">
        <v>136</v>
      </c>
      <c r="B124">
        <v>0</v>
      </c>
      <c r="C124">
        <v>0</v>
      </c>
      <c r="D124">
        <v>7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15</v>
      </c>
    </row>
    <row r="125" spans="1:16" x14ac:dyDescent="0.35">
      <c r="A125" t="s">
        <v>137</v>
      </c>
      <c r="B125">
        <v>0</v>
      </c>
      <c r="C125">
        <v>6</v>
      </c>
      <c r="D125">
        <v>33</v>
      </c>
      <c r="E125">
        <v>21</v>
      </c>
      <c r="F125">
        <v>0</v>
      </c>
      <c r="G125">
        <v>0</v>
      </c>
      <c r="H125">
        <v>0</v>
      </c>
      <c r="I125">
        <v>2</v>
      </c>
      <c r="J125">
        <v>3</v>
      </c>
      <c r="K125">
        <v>15</v>
      </c>
      <c r="L125">
        <v>0</v>
      </c>
      <c r="M125">
        <v>0</v>
      </c>
      <c r="N125">
        <v>1</v>
      </c>
      <c r="O125">
        <v>0</v>
      </c>
      <c r="P125">
        <v>81</v>
      </c>
    </row>
    <row r="126" spans="1:16" x14ac:dyDescent="0.35">
      <c r="A126" t="s">
        <v>138</v>
      </c>
      <c r="B126">
        <v>0</v>
      </c>
      <c r="C126">
        <v>6</v>
      </c>
      <c r="D126">
        <v>46</v>
      </c>
      <c r="E126">
        <v>22</v>
      </c>
      <c r="F126">
        <v>0</v>
      </c>
      <c r="G126">
        <v>0</v>
      </c>
      <c r="H126">
        <v>0</v>
      </c>
      <c r="I126">
        <v>1</v>
      </c>
      <c r="J126">
        <v>3</v>
      </c>
      <c r="K126">
        <v>17</v>
      </c>
      <c r="L126">
        <v>0</v>
      </c>
      <c r="M126">
        <v>0</v>
      </c>
      <c r="N126">
        <v>0</v>
      </c>
      <c r="O126">
        <v>0</v>
      </c>
      <c r="P126">
        <v>95</v>
      </c>
    </row>
    <row r="127" spans="1:16" x14ac:dyDescent="0.35">
      <c r="A127" t="s">
        <v>139</v>
      </c>
      <c r="B127">
        <v>0</v>
      </c>
      <c r="C127">
        <v>15</v>
      </c>
      <c r="D127">
        <v>23</v>
      </c>
      <c r="E127">
        <v>17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14</v>
      </c>
      <c r="L127">
        <v>0</v>
      </c>
      <c r="M127">
        <v>0</v>
      </c>
      <c r="N127">
        <v>0</v>
      </c>
      <c r="O127">
        <v>0</v>
      </c>
      <c r="P127">
        <v>70</v>
      </c>
    </row>
    <row r="128" spans="1:16" x14ac:dyDescent="0.35">
      <c r="A128" t="s">
        <v>140</v>
      </c>
      <c r="B128">
        <v>0</v>
      </c>
      <c r="C128">
        <v>0</v>
      </c>
      <c r="D128">
        <v>5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11</v>
      </c>
    </row>
    <row r="129" spans="1:16" x14ac:dyDescent="0.35">
      <c r="A129" t="s">
        <v>141</v>
      </c>
      <c r="B129">
        <v>0</v>
      </c>
      <c r="C129">
        <v>1</v>
      </c>
      <c r="D129">
        <v>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2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16</v>
      </c>
    </row>
    <row r="130" spans="1:16" x14ac:dyDescent="0.3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</row>
    <row r="131" spans="1:16" x14ac:dyDescent="0.3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</row>
    <row r="132" spans="1:16" x14ac:dyDescent="0.35">
      <c r="A132" t="s">
        <v>144</v>
      </c>
      <c r="B132">
        <v>695</v>
      </c>
      <c r="C132">
        <v>880</v>
      </c>
      <c r="D132">
        <v>1409</v>
      </c>
      <c r="E132">
        <v>311</v>
      </c>
      <c r="F132">
        <v>3</v>
      </c>
      <c r="G132">
        <v>915</v>
      </c>
      <c r="H132">
        <v>750</v>
      </c>
      <c r="I132">
        <v>633</v>
      </c>
      <c r="J132">
        <v>4485</v>
      </c>
      <c r="K132">
        <v>417</v>
      </c>
      <c r="L132">
        <v>1</v>
      </c>
      <c r="M132">
        <v>2</v>
      </c>
      <c r="N132">
        <v>146</v>
      </c>
      <c r="O132">
        <v>0</v>
      </c>
      <c r="P132">
        <v>10647</v>
      </c>
    </row>
    <row r="133" spans="1:16" x14ac:dyDescent="0.35">
      <c r="A133" t="s">
        <v>145</v>
      </c>
      <c r="B133">
        <v>2118</v>
      </c>
      <c r="C133">
        <v>535</v>
      </c>
      <c r="D133">
        <v>853</v>
      </c>
      <c r="E133">
        <v>540</v>
      </c>
      <c r="F133">
        <v>154</v>
      </c>
      <c r="G133">
        <v>2613</v>
      </c>
      <c r="H133">
        <v>272</v>
      </c>
      <c r="I133">
        <v>569</v>
      </c>
      <c r="J133">
        <v>434</v>
      </c>
      <c r="K133">
        <v>213</v>
      </c>
      <c r="L133">
        <v>43</v>
      </c>
      <c r="M133">
        <v>0</v>
      </c>
      <c r="N133">
        <v>17</v>
      </c>
      <c r="O133">
        <v>51</v>
      </c>
      <c r="P133">
        <v>8412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A4E4-670C-431D-A88D-8BE574F78A55}">
  <dimension ref="A1:P38"/>
  <sheetViews>
    <sheetView topLeftCell="A25" workbookViewId="0">
      <selection activeCell="U12" sqref="U12"/>
    </sheetView>
  </sheetViews>
  <sheetFormatPr defaultRowHeight="14.5" x14ac:dyDescent="0.35"/>
  <cols>
    <col min="1" max="1" width="23.7265625" customWidth="1"/>
    <col min="10" max="10" width="13.816406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266</v>
      </c>
    </row>
    <row r="2" spans="1:16" x14ac:dyDescent="0.35">
      <c r="A2" t="s">
        <v>146</v>
      </c>
      <c r="B2">
        <v>0</v>
      </c>
      <c r="C2">
        <v>0</v>
      </c>
      <c r="D2">
        <v>0</v>
      </c>
      <c r="E2">
        <v>0</v>
      </c>
      <c r="F2">
        <v>0</v>
      </c>
      <c r="G2">
        <v>27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38" si="0">SUM(B2:O2)</f>
        <v>27</v>
      </c>
    </row>
    <row r="3" spans="1:16" x14ac:dyDescent="0.35">
      <c r="A3" t="s">
        <v>147</v>
      </c>
      <c r="B3">
        <v>0</v>
      </c>
      <c r="C3">
        <v>0</v>
      </c>
      <c r="D3">
        <v>0</v>
      </c>
      <c r="E3">
        <v>0</v>
      </c>
      <c r="F3">
        <v>0</v>
      </c>
      <c r="G3">
        <v>9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si="0"/>
        <v>10</v>
      </c>
    </row>
    <row r="4" spans="1:16" x14ac:dyDescent="0.35">
      <c r="A4" t="s">
        <v>148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1</v>
      </c>
    </row>
    <row r="5" spans="1:16" x14ac:dyDescent="0.35">
      <c r="A5" t="s">
        <v>149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1</v>
      </c>
      <c r="P5">
        <f t="shared" si="0"/>
        <v>4</v>
      </c>
    </row>
    <row r="6" spans="1:16" x14ac:dyDescent="0.35">
      <c r="A6" t="s">
        <v>150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63</v>
      </c>
      <c r="K6">
        <v>29</v>
      </c>
      <c r="L6">
        <v>0</v>
      </c>
      <c r="M6">
        <v>0</v>
      </c>
      <c r="N6">
        <v>0</v>
      </c>
      <c r="O6">
        <v>1</v>
      </c>
      <c r="P6">
        <f t="shared" si="0"/>
        <v>97</v>
      </c>
    </row>
    <row r="7" spans="1:16" x14ac:dyDescent="0.35">
      <c r="A7" t="s">
        <v>151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2</v>
      </c>
    </row>
    <row r="8" spans="1:16" x14ac:dyDescent="0.35">
      <c r="A8" t="s">
        <v>152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6</v>
      </c>
      <c r="L8">
        <v>0</v>
      </c>
      <c r="M8">
        <v>0</v>
      </c>
      <c r="N8">
        <v>0</v>
      </c>
      <c r="O8">
        <v>0</v>
      </c>
      <c r="P8">
        <f t="shared" si="0"/>
        <v>7</v>
      </c>
    </row>
    <row r="9" spans="1:16" x14ac:dyDescent="0.35">
      <c r="A9" t="s">
        <v>153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</v>
      </c>
    </row>
    <row r="10" spans="1:16" x14ac:dyDescent="0.35">
      <c r="A10" t="s">
        <v>154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9</v>
      </c>
    </row>
    <row r="11" spans="1:16" x14ac:dyDescent="0.35">
      <c r="A11" t="s">
        <v>155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0"/>
        <v>8</v>
      </c>
    </row>
    <row r="12" spans="1:16" x14ac:dyDescent="0.35">
      <c r="A12" t="s">
        <v>156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24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25</v>
      </c>
    </row>
    <row r="13" spans="1:16" x14ac:dyDescent="0.35">
      <c r="A13" t="s">
        <v>157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39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39</v>
      </c>
    </row>
    <row r="14" spans="1:16" x14ac:dyDescent="0.35">
      <c r="A14" t="s">
        <v>158</v>
      </c>
      <c r="B14">
        <v>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89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93</v>
      </c>
    </row>
    <row r="15" spans="1:16" x14ac:dyDescent="0.35">
      <c r="A15" t="s">
        <v>159</v>
      </c>
      <c r="B15">
        <v>0</v>
      </c>
      <c r="C15">
        <v>0</v>
      </c>
      <c r="D15">
        <v>3</v>
      </c>
      <c r="E15">
        <v>2</v>
      </c>
      <c r="F15">
        <v>0</v>
      </c>
      <c r="G15">
        <v>0</v>
      </c>
      <c r="H15">
        <v>0</v>
      </c>
      <c r="I15">
        <v>0</v>
      </c>
      <c r="J15">
        <v>22</v>
      </c>
      <c r="K15">
        <v>2</v>
      </c>
      <c r="L15">
        <v>0</v>
      </c>
      <c r="M15">
        <v>0</v>
      </c>
      <c r="N15">
        <v>0</v>
      </c>
      <c r="O15">
        <v>0</v>
      </c>
      <c r="P15">
        <f t="shared" si="0"/>
        <v>29</v>
      </c>
    </row>
    <row r="16" spans="1:16" x14ac:dyDescent="0.35">
      <c r="A16" t="s">
        <v>160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27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29</v>
      </c>
    </row>
    <row r="17" spans="1:16" x14ac:dyDescent="0.35">
      <c r="A17" t="s">
        <v>161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0</v>
      </c>
      <c r="N17">
        <v>0</v>
      </c>
      <c r="O17">
        <v>1</v>
      </c>
      <c r="P17">
        <f t="shared" si="0"/>
        <v>11</v>
      </c>
    </row>
    <row r="18" spans="1:16" x14ac:dyDescent="0.35">
      <c r="A18" t="s">
        <v>162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32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32</v>
      </c>
    </row>
    <row r="19" spans="1:16" x14ac:dyDescent="0.35">
      <c r="A19" t="s">
        <v>163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24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24</v>
      </c>
    </row>
    <row r="20" spans="1:16" x14ac:dyDescent="0.35">
      <c r="A20" t="s">
        <v>164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33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35</v>
      </c>
    </row>
    <row r="21" spans="1:16" x14ac:dyDescent="0.35">
      <c r="A21" t="s">
        <v>165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166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1</v>
      </c>
      <c r="L22">
        <v>0</v>
      </c>
      <c r="M22">
        <v>0</v>
      </c>
      <c r="N22">
        <v>0</v>
      </c>
      <c r="O22">
        <v>0</v>
      </c>
      <c r="P22">
        <f t="shared" si="0"/>
        <v>5</v>
      </c>
    </row>
    <row r="23" spans="1:16" x14ac:dyDescent="0.35">
      <c r="A23" t="s">
        <v>167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6</v>
      </c>
    </row>
    <row r="24" spans="1:16" x14ac:dyDescent="0.35">
      <c r="A24" t="s">
        <v>168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f t="shared" si="0"/>
        <v>2</v>
      </c>
    </row>
    <row r="25" spans="1:16" x14ac:dyDescent="0.35">
      <c r="A25" t="s">
        <v>169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1</v>
      </c>
    </row>
    <row r="26" spans="1:16" x14ac:dyDescent="0.35">
      <c r="A26" t="s">
        <v>170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3</v>
      </c>
    </row>
    <row r="27" spans="1:16" x14ac:dyDescent="0.35">
      <c r="A27" t="s">
        <v>171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6</v>
      </c>
    </row>
    <row r="28" spans="1:16" x14ac:dyDescent="0.35">
      <c r="A28" t="s">
        <v>172</v>
      </c>
      <c r="B28">
        <v>0</v>
      </c>
      <c r="C28">
        <v>0</v>
      </c>
      <c r="D28">
        <v>2</v>
      </c>
      <c r="E28">
        <v>0</v>
      </c>
      <c r="F28">
        <v>0</v>
      </c>
      <c r="G28">
        <v>11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f t="shared" si="0"/>
        <v>15</v>
      </c>
    </row>
    <row r="29" spans="1:16" x14ac:dyDescent="0.35">
      <c r="A29" t="s">
        <v>173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4</v>
      </c>
    </row>
    <row r="30" spans="1:16" x14ac:dyDescent="0.35">
      <c r="A30" t="s">
        <v>174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11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11</v>
      </c>
    </row>
    <row r="31" spans="1:16" x14ac:dyDescent="0.35">
      <c r="A31" t="s">
        <v>175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12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13</v>
      </c>
    </row>
    <row r="32" spans="1:16" x14ac:dyDescent="0.35">
      <c r="A32" t="s">
        <v>176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</v>
      </c>
      <c r="K32">
        <v>0</v>
      </c>
      <c r="L32">
        <v>0</v>
      </c>
      <c r="M32">
        <v>0</v>
      </c>
      <c r="N32">
        <v>0</v>
      </c>
      <c r="O32">
        <v>8</v>
      </c>
      <c r="P32">
        <f t="shared" si="0"/>
        <v>24</v>
      </c>
    </row>
    <row r="33" spans="1:16" x14ac:dyDescent="0.35">
      <c r="A33" t="s">
        <v>177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f t="shared" si="0"/>
        <v>1</v>
      </c>
    </row>
    <row r="34" spans="1:16" x14ac:dyDescent="0.35">
      <c r="A34" t="s">
        <v>178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1</v>
      </c>
    </row>
    <row r="35" spans="1:16" x14ac:dyDescent="0.35">
      <c r="A35" t="s">
        <v>179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11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12</v>
      </c>
    </row>
    <row r="36" spans="1:16" x14ac:dyDescent="0.35">
      <c r="A36" t="s">
        <v>180</v>
      </c>
      <c r="B36">
        <v>0</v>
      </c>
      <c r="C36">
        <v>6</v>
      </c>
      <c r="D36">
        <v>0</v>
      </c>
      <c r="E36">
        <v>0</v>
      </c>
      <c r="F36">
        <v>0</v>
      </c>
      <c r="G36">
        <v>43</v>
      </c>
      <c r="H36">
        <v>0</v>
      </c>
      <c r="I36">
        <v>0</v>
      </c>
      <c r="J36">
        <v>42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91</v>
      </c>
    </row>
    <row r="37" spans="1:16" x14ac:dyDescent="0.35">
      <c r="A37" t="s">
        <v>144</v>
      </c>
      <c r="B37">
        <v>695</v>
      </c>
      <c r="C37">
        <v>880</v>
      </c>
      <c r="D37">
        <v>1409</v>
      </c>
      <c r="E37">
        <v>311</v>
      </c>
      <c r="F37">
        <v>3</v>
      </c>
      <c r="G37">
        <v>915</v>
      </c>
      <c r="H37">
        <v>750</v>
      </c>
      <c r="I37">
        <v>633</v>
      </c>
      <c r="J37">
        <v>4485</v>
      </c>
      <c r="K37">
        <v>417</v>
      </c>
      <c r="L37">
        <v>1</v>
      </c>
      <c r="M37">
        <v>2</v>
      </c>
      <c r="N37">
        <v>146</v>
      </c>
      <c r="O37">
        <v>0</v>
      </c>
      <c r="P37">
        <f t="shared" si="0"/>
        <v>10647</v>
      </c>
    </row>
    <row r="38" spans="1:16" x14ac:dyDescent="0.35">
      <c r="A38" t="s">
        <v>145</v>
      </c>
      <c r="B38">
        <v>2118</v>
      </c>
      <c r="C38">
        <v>535</v>
      </c>
      <c r="D38">
        <v>853</v>
      </c>
      <c r="E38">
        <v>540</v>
      </c>
      <c r="F38">
        <v>154</v>
      </c>
      <c r="G38">
        <v>2613</v>
      </c>
      <c r="H38">
        <v>272</v>
      </c>
      <c r="I38">
        <v>569</v>
      </c>
      <c r="J38">
        <v>434</v>
      </c>
      <c r="K38">
        <v>213</v>
      </c>
      <c r="L38">
        <v>43</v>
      </c>
      <c r="M38">
        <v>0</v>
      </c>
      <c r="N38">
        <v>17</v>
      </c>
      <c r="O38">
        <v>51</v>
      </c>
      <c r="P38">
        <f t="shared" si="0"/>
        <v>8412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C864-7DC1-4B68-A116-AC089CB03C39}">
  <dimension ref="A1:P51"/>
  <sheetViews>
    <sheetView topLeftCell="A13" workbookViewId="0">
      <selection activeCell="U16" sqref="U16"/>
    </sheetView>
  </sheetViews>
  <sheetFormatPr defaultRowHeight="14.5" x14ac:dyDescent="0.35"/>
  <cols>
    <col min="1" max="1" width="18.7265625" customWidth="1"/>
    <col min="14" max="14" width="15" customWidth="1"/>
  </cols>
  <sheetData>
    <row r="1" spans="1:16" x14ac:dyDescent="0.35">
      <c r="B1" t="s">
        <v>265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266</v>
      </c>
    </row>
    <row r="2" spans="1:16" x14ac:dyDescent="0.35">
      <c r="A2" t="s">
        <v>181</v>
      </c>
      <c r="B2">
        <v>0</v>
      </c>
      <c r="C2">
        <v>1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f>SUM(B2:O2)</f>
        <v>6</v>
      </c>
    </row>
    <row r="3" spans="1:16" x14ac:dyDescent="0.35">
      <c r="A3" t="s">
        <v>182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24" si="0">SUM(B3:O3)</f>
        <v>1</v>
      </c>
    </row>
    <row r="4" spans="1:16" x14ac:dyDescent="0.35">
      <c r="A4" t="s">
        <v>183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f t="shared" si="0"/>
        <v>2</v>
      </c>
    </row>
    <row r="5" spans="1:16" x14ac:dyDescent="0.35">
      <c r="A5" t="s">
        <v>184</v>
      </c>
      <c r="B5">
        <v>0</v>
      </c>
      <c r="C5">
        <v>0</v>
      </c>
      <c r="D5">
        <v>3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4</v>
      </c>
    </row>
    <row r="6" spans="1:16" x14ac:dyDescent="0.35">
      <c r="A6" t="s">
        <v>185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1</v>
      </c>
    </row>
    <row r="7" spans="1:16" x14ac:dyDescent="0.35">
      <c r="A7" t="s">
        <v>186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</v>
      </c>
    </row>
    <row r="8" spans="1:16" x14ac:dyDescent="0.35">
      <c r="A8" t="s">
        <v>187</v>
      </c>
      <c r="B8">
        <v>0</v>
      </c>
      <c r="C8">
        <v>0</v>
      </c>
      <c r="D8">
        <v>4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5</v>
      </c>
    </row>
    <row r="9" spans="1:16" x14ac:dyDescent="0.35">
      <c r="A9" t="s">
        <v>188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1</v>
      </c>
    </row>
    <row r="10" spans="1:16" x14ac:dyDescent="0.35">
      <c r="A10" t="s">
        <v>189</v>
      </c>
      <c r="B10">
        <v>0</v>
      </c>
      <c r="C10">
        <v>0</v>
      </c>
      <c r="D10">
        <v>9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f t="shared" si="0"/>
        <v>13</v>
      </c>
    </row>
    <row r="11" spans="1:16" x14ac:dyDescent="0.35">
      <c r="A11" t="s">
        <v>190</v>
      </c>
      <c r="B11">
        <v>0</v>
      </c>
      <c r="C11">
        <v>3</v>
      </c>
      <c r="D11">
        <v>4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9</v>
      </c>
    </row>
    <row r="12" spans="1:16" x14ac:dyDescent="0.35">
      <c r="A12" t="s">
        <v>191</v>
      </c>
      <c r="B12">
        <v>0</v>
      </c>
      <c r="C12">
        <v>4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8</v>
      </c>
    </row>
    <row r="13" spans="1:16" x14ac:dyDescent="0.35">
      <c r="A13" t="s">
        <v>192</v>
      </c>
      <c r="B13">
        <v>0</v>
      </c>
      <c r="C13">
        <v>6</v>
      </c>
      <c r="D13">
        <v>59</v>
      </c>
      <c r="E13">
        <v>32</v>
      </c>
      <c r="F13">
        <v>0</v>
      </c>
      <c r="G13">
        <v>0</v>
      </c>
      <c r="H13">
        <v>0</v>
      </c>
      <c r="I13">
        <v>0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f t="shared" si="0"/>
        <v>101</v>
      </c>
    </row>
    <row r="14" spans="1:16" x14ac:dyDescent="0.35">
      <c r="A14" t="s">
        <v>193</v>
      </c>
      <c r="B14">
        <v>0</v>
      </c>
      <c r="C14">
        <v>0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4</v>
      </c>
    </row>
    <row r="15" spans="1:16" x14ac:dyDescent="0.35">
      <c r="A15" t="s">
        <v>194</v>
      </c>
      <c r="B15">
        <v>0</v>
      </c>
      <c r="C15">
        <v>0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7</v>
      </c>
    </row>
    <row r="16" spans="1:16" x14ac:dyDescent="0.35">
      <c r="A16" t="s">
        <v>195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f t="shared" si="0"/>
        <v>3</v>
      </c>
    </row>
    <row r="17" spans="1:16" x14ac:dyDescent="0.35">
      <c r="A17" t="s">
        <v>196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</v>
      </c>
    </row>
    <row r="18" spans="1:16" x14ac:dyDescent="0.35">
      <c r="A18" t="s">
        <v>197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8</v>
      </c>
    </row>
    <row r="19" spans="1:16" x14ac:dyDescent="0.35">
      <c r="A19" t="s">
        <v>198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5">
      <c r="A20" t="s">
        <v>199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6</v>
      </c>
    </row>
    <row r="21" spans="1:16" x14ac:dyDescent="0.35">
      <c r="A21" t="s">
        <v>200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201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</row>
    <row r="23" spans="1:16" x14ac:dyDescent="0.35">
      <c r="A23" t="s">
        <v>144</v>
      </c>
      <c r="B23">
        <v>695</v>
      </c>
      <c r="C23">
        <v>880</v>
      </c>
      <c r="D23">
        <v>1409</v>
      </c>
      <c r="E23">
        <v>311</v>
      </c>
      <c r="F23">
        <v>3</v>
      </c>
      <c r="G23">
        <v>915</v>
      </c>
      <c r="H23">
        <v>750</v>
      </c>
      <c r="I23">
        <v>633</v>
      </c>
      <c r="J23">
        <v>4485</v>
      </c>
      <c r="K23">
        <v>417</v>
      </c>
      <c r="L23">
        <v>1</v>
      </c>
      <c r="M23">
        <v>2</v>
      </c>
      <c r="N23">
        <v>146</v>
      </c>
      <c r="O23">
        <v>0</v>
      </c>
      <c r="P23">
        <f t="shared" si="0"/>
        <v>10647</v>
      </c>
    </row>
    <row r="24" spans="1:16" x14ac:dyDescent="0.35">
      <c r="A24" t="s">
        <v>145</v>
      </c>
      <c r="B24">
        <v>2118</v>
      </c>
      <c r="C24">
        <v>535</v>
      </c>
      <c r="D24">
        <v>853</v>
      </c>
      <c r="E24">
        <v>540</v>
      </c>
      <c r="F24">
        <v>154</v>
      </c>
      <c r="G24">
        <v>2613</v>
      </c>
      <c r="H24">
        <v>272</v>
      </c>
      <c r="I24">
        <v>569</v>
      </c>
      <c r="J24">
        <v>434</v>
      </c>
      <c r="K24">
        <v>213</v>
      </c>
      <c r="L24">
        <v>43</v>
      </c>
      <c r="M24">
        <v>0</v>
      </c>
      <c r="N24">
        <v>17</v>
      </c>
      <c r="O24">
        <v>51</v>
      </c>
      <c r="P24">
        <f t="shared" si="0"/>
        <v>8412</v>
      </c>
    </row>
    <row r="51" spans="12:12" x14ac:dyDescent="0.35">
      <c r="L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5170-37F3-4192-AFA0-799AD8C0907E}">
  <dimension ref="A1:P66"/>
  <sheetViews>
    <sheetView topLeftCell="A55" workbookViewId="0">
      <selection activeCell="R78" sqref="R78"/>
    </sheetView>
  </sheetViews>
  <sheetFormatPr defaultRowHeight="14.5" x14ac:dyDescent="0.35"/>
  <cols>
    <col min="1" max="1" width="22.6328125" customWidth="1"/>
    <col min="14" max="14" width="10.5429687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35">
      <c r="A2" t="s">
        <v>202</v>
      </c>
      <c r="B2">
        <v>0</v>
      </c>
      <c r="C2">
        <v>1</v>
      </c>
      <c r="D2">
        <v>1</v>
      </c>
      <c r="E2">
        <v>12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f>SUM(B2:O2)</f>
        <v>15</v>
      </c>
    </row>
    <row r="3" spans="1:16" x14ac:dyDescent="0.35">
      <c r="A3" t="s">
        <v>203</v>
      </c>
      <c r="B3">
        <v>0</v>
      </c>
      <c r="C3">
        <v>1</v>
      </c>
      <c r="D3">
        <v>21</v>
      </c>
      <c r="E3">
        <v>37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5" si="0">SUM(B3:O3)</f>
        <v>60</v>
      </c>
    </row>
    <row r="4" spans="1:16" x14ac:dyDescent="0.35">
      <c r="A4" t="s">
        <v>204</v>
      </c>
      <c r="B4">
        <v>0</v>
      </c>
      <c r="C4">
        <v>0</v>
      </c>
      <c r="D4">
        <v>19</v>
      </c>
      <c r="E4">
        <v>12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f t="shared" si="0"/>
        <v>33</v>
      </c>
    </row>
    <row r="5" spans="1:16" x14ac:dyDescent="0.35">
      <c r="A5" t="s">
        <v>205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2</v>
      </c>
    </row>
    <row r="6" spans="1:16" x14ac:dyDescent="0.35">
      <c r="A6" t="s">
        <v>206</v>
      </c>
      <c r="B6">
        <v>0</v>
      </c>
      <c r="C6">
        <v>1</v>
      </c>
      <c r="D6">
        <v>3</v>
      </c>
      <c r="E6">
        <v>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25</v>
      </c>
    </row>
    <row r="7" spans="1:16" x14ac:dyDescent="0.35">
      <c r="A7" t="s">
        <v>207</v>
      </c>
      <c r="B7">
        <v>0</v>
      </c>
      <c r="C7">
        <v>0</v>
      </c>
      <c r="D7">
        <v>7</v>
      </c>
      <c r="E7">
        <v>16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23</v>
      </c>
    </row>
    <row r="8" spans="1:16" x14ac:dyDescent="0.35">
      <c r="A8" t="s">
        <v>208</v>
      </c>
      <c r="B8">
        <v>1</v>
      </c>
      <c r="C8">
        <v>0</v>
      </c>
      <c r="D8">
        <v>2</v>
      </c>
      <c r="E8">
        <v>7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14</v>
      </c>
    </row>
    <row r="9" spans="1:16" x14ac:dyDescent="0.35">
      <c r="A9" t="s">
        <v>209</v>
      </c>
      <c r="B9">
        <v>0</v>
      </c>
      <c r="C9">
        <v>0</v>
      </c>
      <c r="D9">
        <v>11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14</v>
      </c>
    </row>
    <row r="10" spans="1:16" x14ac:dyDescent="0.35">
      <c r="A10" t="s">
        <v>210</v>
      </c>
      <c r="B10">
        <v>0</v>
      </c>
      <c r="C10">
        <v>3</v>
      </c>
      <c r="D10">
        <v>9</v>
      </c>
      <c r="E10">
        <v>5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f t="shared" si="0"/>
        <v>19</v>
      </c>
    </row>
    <row r="11" spans="1:16" x14ac:dyDescent="0.35">
      <c r="A11" t="s">
        <v>211</v>
      </c>
      <c r="B11">
        <v>0</v>
      </c>
      <c r="C11">
        <v>0</v>
      </c>
      <c r="D11">
        <v>8</v>
      </c>
      <c r="E11">
        <v>10</v>
      </c>
      <c r="F11">
        <v>0</v>
      </c>
      <c r="G11">
        <v>0</v>
      </c>
      <c r="H11">
        <v>0</v>
      </c>
      <c r="I11">
        <v>27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f t="shared" si="0"/>
        <v>47</v>
      </c>
    </row>
    <row r="12" spans="1:16" x14ac:dyDescent="0.35">
      <c r="A12" t="s">
        <v>212</v>
      </c>
      <c r="B12">
        <v>1</v>
      </c>
      <c r="C12">
        <v>7</v>
      </c>
      <c r="D12">
        <v>11</v>
      </c>
      <c r="E12">
        <v>20</v>
      </c>
      <c r="F12">
        <v>0</v>
      </c>
      <c r="G12">
        <v>0</v>
      </c>
      <c r="H12">
        <v>0</v>
      </c>
      <c r="I12">
        <v>1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f t="shared" si="0"/>
        <v>43</v>
      </c>
    </row>
    <row r="13" spans="1:16" x14ac:dyDescent="0.35">
      <c r="A13" t="s">
        <v>213</v>
      </c>
      <c r="B13">
        <v>0</v>
      </c>
      <c r="C13">
        <v>2</v>
      </c>
      <c r="D13">
        <v>16</v>
      </c>
      <c r="E13">
        <v>6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25</v>
      </c>
    </row>
    <row r="14" spans="1:16" x14ac:dyDescent="0.35">
      <c r="A14" t="s">
        <v>214</v>
      </c>
      <c r="B14">
        <v>0</v>
      </c>
      <c r="C14">
        <v>0</v>
      </c>
      <c r="D14">
        <v>2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f t="shared" si="0"/>
        <v>8</v>
      </c>
    </row>
    <row r="15" spans="1:16" x14ac:dyDescent="0.35">
      <c r="A15" t="s">
        <v>215</v>
      </c>
      <c r="B15">
        <v>2</v>
      </c>
      <c r="C15">
        <v>13</v>
      </c>
      <c r="D15">
        <v>23</v>
      </c>
      <c r="E15">
        <v>34</v>
      </c>
      <c r="F15">
        <v>0</v>
      </c>
      <c r="G15">
        <v>0</v>
      </c>
      <c r="H15">
        <v>0</v>
      </c>
      <c r="I15">
        <v>54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f t="shared" si="0"/>
        <v>131</v>
      </c>
    </row>
    <row r="16" spans="1:16" x14ac:dyDescent="0.35">
      <c r="A16" t="s">
        <v>216</v>
      </c>
      <c r="B16">
        <v>0</v>
      </c>
      <c r="C16">
        <v>6</v>
      </c>
      <c r="D16">
        <v>24</v>
      </c>
      <c r="E16">
        <v>17</v>
      </c>
      <c r="F16">
        <v>0</v>
      </c>
      <c r="G16">
        <v>0</v>
      </c>
      <c r="H16">
        <v>0</v>
      </c>
      <c r="I16">
        <v>5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f t="shared" si="0"/>
        <v>58</v>
      </c>
    </row>
    <row r="17" spans="1:16" x14ac:dyDescent="0.35">
      <c r="A17" t="s">
        <v>217</v>
      </c>
      <c r="B17">
        <v>4</v>
      </c>
      <c r="C17">
        <v>11</v>
      </c>
      <c r="D17">
        <v>22</v>
      </c>
      <c r="E17">
        <v>37</v>
      </c>
      <c r="F17">
        <v>0</v>
      </c>
      <c r="G17">
        <v>0</v>
      </c>
      <c r="H17">
        <v>0</v>
      </c>
      <c r="I17">
        <v>27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f t="shared" si="0"/>
        <v>107</v>
      </c>
    </row>
    <row r="18" spans="1:16" x14ac:dyDescent="0.35">
      <c r="A18" t="s">
        <v>218</v>
      </c>
      <c r="B18">
        <v>0</v>
      </c>
      <c r="C18">
        <v>2</v>
      </c>
      <c r="D18">
        <v>10</v>
      </c>
      <c r="E18">
        <v>22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35</v>
      </c>
    </row>
    <row r="19" spans="1:16" x14ac:dyDescent="0.35">
      <c r="A19" t="s">
        <v>219</v>
      </c>
      <c r="B19">
        <v>0</v>
      </c>
      <c r="C19">
        <v>3</v>
      </c>
      <c r="D19">
        <v>32</v>
      </c>
      <c r="E19">
        <v>27</v>
      </c>
      <c r="F19">
        <v>0</v>
      </c>
      <c r="G19">
        <v>0</v>
      </c>
      <c r="H19">
        <v>0</v>
      </c>
      <c r="I19">
        <v>0</v>
      </c>
      <c r="J19">
        <v>0</v>
      </c>
      <c r="K19">
        <v>5</v>
      </c>
      <c r="L19">
        <v>0</v>
      </c>
      <c r="M19">
        <v>0</v>
      </c>
      <c r="N19">
        <v>2</v>
      </c>
      <c r="O19">
        <v>0</v>
      </c>
      <c r="P19">
        <f t="shared" si="0"/>
        <v>69</v>
      </c>
    </row>
    <row r="20" spans="1:16" x14ac:dyDescent="0.35">
      <c r="A20" t="s">
        <v>220</v>
      </c>
      <c r="B20">
        <v>1</v>
      </c>
      <c r="C20">
        <v>0</v>
      </c>
      <c r="D20">
        <v>9</v>
      </c>
      <c r="E20">
        <v>12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f t="shared" si="0"/>
        <v>23</v>
      </c>
    </row>
    <row r="21" spans="1:16" x14ac:dyDescent="0.35">
      <c r="A21" t="s">
        <v>221</v>
      </c>
      <c r="B21">
        <v>0</v>
      </c>
      <c r="C21">
        <v>4</v>
      </c>
      <c r="D21">
        <v>48</v>
      </c>
      <c r="E21">
        <v>36</v>
      </c>
      <c r="F21">
        <v>0</v>
      </c>
      <c r="G21">
        <v>0</v>
      </c>
      <c r="H21">
        <v>0</v>
      </c>
      <c r="I21">
        <v>0</v>
      </c>
      <c r="J21">
        <v>2</v>
      </c>
      <c r="K21">
        <v>3</v>
      </c>
      <c r="L21">
        <v>0</v>
      </c>
      <c r="M21">
        <v>0</v>
      </c>
      <c r="N21">
        <v>2</v>
      </c>
      <c r="O21">
        <v>0</v>
      </c>
      <c r="P21">
        <f t="shared" si="0"/>
        <v>95</v>
      </c>
    </row>
    <row r="22" spans="1:16" x14ac:dyDescent="0.35">
      <c r="A22" t="s">
        <v>222</v>
      </c>
      <c r="B22">
        <v>0</v>
      </c>
      <c r="C22">
        <v>3</v>
      </c>
      <c r="D22">
        <v>20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f t="shared" si="0"/>
        <v>44</v>
      </c>
    </row>
    <row r="23" spans="1:16" x14ac:dyDescent="0.35">
      <c r="A23" t="s">
        <v>223</v>
      </c>
      <c r="B23">
        <v>0</v>
      </c>
      <c r="C23">
        <v>5</v>
      </c>
      <c r="D23">
        <v>90</v>
      </c>
      <c r="E23">
        <v>83</v>
      </c>
      <c r="F23">
        <v>0</v>
      </c>
      <c r="G23">
        <v>0</v>
      </c>
      <c r="H23">
        <v>0</v>
      </c>
      <c r="I23">
        <v>1</v>
      </c>
      <c r="J23">
        <v>0</v>
      </c>
      <c r="K23">
        <v>5</v>
      </c>
      <c r="L23">
        <v>0</v>
      </c>
      <c r="M23">
        <v>0</v>
      </c>
      <c r="N23">
        <v>0</v>
      </c>
      <c r="O23">
        <v>0</v>
      </c>
      <c r="P23">
        <f t="shared" si="0"/>
        <v>184</v>
      </c>
    </row>
    <row r="24" spans="1:16" x14ac:dyDescent="0.35">
      <c r="A24" t="s">
        <v>224</v>
      </c>
      <c r="B24">
        <v>0</v>
      </c>
      <c r="C24">
        <v>11</v>
      </c>
      <c r="D24">
        <v>84</v>
      </c>
      <c r="E24">
        <v>56</v>
      </c>
      <c r="F24">
        <v>0</v>
      </c>
      <c r="G24">
        <v>0</v>
      </c>
      <c r="H24">
        <v>0</v>
      </c>
      <c r="I24">
        <v>7</v>
      </c>
      <c r="J24">
        <v>3</v>
      </c>
      <c r="K24">
        <v>5</v>
      </c>
      <c r="L24">
        <v>0</v>
      </c>
      <c r="M24">
        <v>0</v>
      </c>
      <c r="N24">
        <v>2</v>
      </c>
      <c r="O24">
        <v>0</v>
      </c>
      <c r="P24">
        <f t="shared" si="0"/>
        <v>168</v>
      </c>
    </row>
    <row r="25" spans="1:16" x14ac:dyDescent="0.35">
      <c r="A25" t="s">
        <v>225</v>
      </c>
      <c r="B25">
        <v>0</v>
      </c>
      <c r="C25">
        <v>5</v>
      </c>
      <c r="D25">
        <v>73</v>
      </c>
      <c r="E25">
        <v>79</v>
      </c>
      <c r="F25">
        <v>0</v>
      </c>
      <c r="G25">
        <v>0</v>
      </c>
      <c r="H25">
        <v>0</v>
      </c>
      <c r="I25">
        <v>6</v>
      </c>
      <c r="J25">
        <v>2</v>
      </c>
      <c r="K25">
        <v>12</v>
      </c>
      <c r="L25">
        <v>0</v>
      </c>
      <c r="M25">
        <v>0</v>
      </c>
      <c r="N25">
        <v>0</v>
      </c>
      <c r="O25">
        <v>0</v>
      </c>
      <c r="P25">
        <f t="shared" si="0"/>
        <v>177</v>
      </c>
    </row>
    <row r="26" spans="1:16" x14ac:dyDescent="0.35">
      <c r="A26" t="s">
        <v>226</v>
      </c>
      <c r="B26">
        <v>2</v>
      </c>
      <c r="C26">
        <v>13</v>
      </c>
      <c r="D26">
        <v>75</v>
      </c>
      <c r="E26">
        <v>94</v>
      </c>
      <c r="F26">
        <v>0</v>
      </c>
      <c r="G26">
        <v>0</v>
      </c>
      <c r="H26">
        <v>0</v>
      </c>
      <c r="I26">
        <v>4</v>
      </c>
      <c r="J26">
        <v>1</v>
      </c>
      <c r="K26">
        <v>14</v>
      </c>
      <c r="L26">
        <v>0</v>
      </c>
      <c r="M26">
        <v>0</v>
      </c>
      <c r="N26">
        <v>5</v>
      </c>
      <c r="O26">
        <v>0</v>
      </c>
      <c r="P26">
        <f t="shared" si="0"/>
        <v>208</v>
      </c>
    </row>
    <row r="27" spans="1:16" x14ac:dyDescent="0.35">
      <c r="A27" t="s">
        <v>227</v>
      </c>
      <c r="B27">
        <v>1</v>
      </c>
      <c r="C27">
        <v>5</v>
      </c>
      <c r="D27">
        <v>53</v>
      </c>
      <c r="E27">
        <v>103</v>
      </c>
      <c r="F27">
        <v>0</v>
      </c>
      <c r="G27">
        <v>0</v>
      </c>
      <c r="H27">
        <v>0</v>
      </c>
      <c r="I27">
        <v>8</v>
      </c>
      <c r="J27">
        <v>4</v>
      </c>
      <c r="K27">
        <v>10</v>
      </c>
      <c r="L27">
        <v>0</v>
      </c>
      <c r="M27">
        <v>0</v>
      </c>
      <c r="N27">
        <v>3</v>
      </c>
      <c r="O27">
        <v>0</v>
      </c>
      <c r="P27">
        <f t="shared" si="0"/>
        <v>187</v>
      </c>
    </row>
    <row r="28" spans="1:16" x14ac:dyDescent="0.35">
      <c r="A28" t="s">
        <v>228</v>
      </c>
      <c r="B28">
        <v>0</v>
      </c>
      <c r="C28">
        <v>7</v>
      </c>
      <c r="D28">
        <v>77</v>
      </c>
      <c r="E28">
        <v>48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0</v>
      </c>
      <c r="M28">
        <v>0</v>
      </c>
      <c r="N28">
        <v>4</v>
      </c>
      <c r="O28">
        <v>0</v>
      </c>
      <c r="P28">
        <f t="shared" si="0"/>
        <v>144</v>
      </c>
    </row>
    <row r="29" spans="1:16" x14ac:dyDescent="0.35">
      <c r="A29" t="s">
        <v>229</v>
      </c>
      <c r="B29">
        <v>5</v>
      </c>
      <c r="C29">
        <v>13</v>
      </c>
      <c r="D29">
        <v>89</v>
      </c>
      <c r="E29">
        <v>39</v>
      </c>
      <c r="F29">
        <v>0</v>
      </c>
      <c r="G29">
        <v>0</v>
      </c>
      <c r="H29">
        <v>0</v>
      </c>
      <c r="I29">
        <v>24</v>
      </c>
      <c r="J29">
        <v>2</v>
      </c>
      <c r="K29">
        <v>10</v>
      </c>
      <c r="L29">
        <v>0</v>
      </c>
      <c r="M29">
        <v>0</v>
      </c>
      <c r="N29">
        <v>3</v>
      </c>
      <c r="O29">
        <v>0</v>
      </c>
      <c r="P29">
        <f t="shared" si="0"/>
        <v>185</v>
      </c>
    </row>
    <row r="30" spans="1:16" x14ac:dyDescent="0.35">
      <c r="A30" t="s">
        <v>230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</v>
      </c>
    </row>
    <row r="31" spans="1:16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5</v>
      </c>
    </row>
    <row r="32" spans="1:16" x14ac:dyDescent="0.35">
      <c r="A32" t="s">
        <v>232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1</v>
      </c>
    </row>
    <row r="33" spans="1:16" x14ac:dyDescent="0.35">
      <c r="A33" t="s">
        <v>233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2</v>
      </c>
    </row>
    <row r="34" spans="1:16" x14ac:dyDescent="0.35">
      <c r="A34" t="s">
        <v>234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1</v>
      </c>
    </row>
    <row r="35" spans="1:16" x14ac:dyDescent="0.35">
      <c r="A35" t="s">
        <v>235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f t="shared" si="0"/>
        <v>3</v>
      </c>
    </row>
    <row r="36" spans="1:16" x14ac:dyDescent="0.35">
      <c r="A36" t="s">
        <v>236</v>
      </c>
      <c r="B36">
        <v>0</v>
      </c>
      <c r="C36">
        <v>0</v>
      </c>
      <c r="D36">
        <v>0</v>
      </c>
      <c r="E36">
        <v>0</v>
      </c>
      <c r="F36">
        <v>0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7</v>
      </c>
    </row>
    <row r="37" spans="1:16" x14ac:dyDescent="0.35">
      <c r="A37" t="s">
        <v>237</v>
      </c>
      <c r="B37">
        <v>0</v>
      </c>
      <c r="C37">
        <v>3</v>
      </c>
      <c r="D37">
        <v>0</v>
      </c>
      <c r="E37">
        <v>1</v>
      </c>
      <c r="F37">
        <v>0</v>
      </c>
      <c r="G37">
        <v>61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65</v>
      </c>
    </row>
    <row r="38" spans="1:16" x14ac:dyDescent="0.35">
      <c r="A38" t="s">
        <v>238</v>
      </c>
      <c r="B38">
        <v>6</v>
      </c>
      <c r="C38">
        <v>31</v>
      </c>
      <c r="D38">
        <v>110</v>
      </c>
      <c r="E38">
        <v>78</v>
      </c>
      <c r="F38">
        <v>0</v>
      </c>
      <c r="G38">
        <v>0</v>
      </c>
      <c r="H38">
        <v>0</v>
      </c>
      <c r="I38">
        <v>12</v>
      </c>
      <c r="J38">
        <v>10</v>
      </c>
      <c r="K38">
        <v>41</v>
      </c>
      <c r="L38">
        <v>0</v>
      </c>
      <c r="M38">
        <v>0</v>
      </c>
      <c r="N38">
        <v>0</v>
      </c>
      <c r="O38">
        <v>0</v>
      </c>
      <c r="P38">
        <f t="shared" si="0"/>
        <v>288</v>
      </c>
    </row>
    <row r="39" spans="1:16" x14ac:dyDescent="0.35">
      <c r="A39" t="s">
        <v>239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f t="shared" si="0"/>
        <v>3</v>
      </c>
    </row>
    <row r="40" spans="1:16" x14ac:dyDescent="0.35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f t="shared" si="0"/>
        <v>1</v>
      </c>
    </row>
    <row r="41" spans="1:16" x14ac:dyDescent="0.35">
      <c r="A41" t="s">
        <v>241</v>
      </c>
      <c r="B41">
        <v>0</v>
      </c>
      <c r="C41">
        <v>2</v>
      </c>
      <c r="D41">
        <v>14</v>
      </c>
      <c r="E41">
        <v>4</v>
      </c>
      <c r="F41">
        <v>0</v>
      </c>
      <c r="G41">
        <v>0</v>
      </c>
      <c r="H41">
        <v>0</v>
      </c>
      <c r="I41">
        <v>0</v>
      </c>
      <c r="J41">
        <v>3</v>
      </c>
      <c r="K41">
        <v>2</v>
      </c>
      <c r="L41">
        <v>0</v>
      </c>
      <c r="M41">
        <v>0</v>
      </c>
      <c r="N41">
        <v>1</v>
      </c>
      <c r="O41">
        <v>0</v>
      </c>
      <c r="P41">
        <f t="shared" si="0"/>
        <v>26</v>
      </c>
    </row>
    <row r="42" spans="1:16" x14ac:dyDescent="0.35">
      <c r="A42" t="s">
        <v>242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f t="shared" si="0"/>
        <v>2</v>
      </c>
    </row>
    <row r="43" spans="1:16" x14ac:dyDescent="0.35">
      <c r="A43" t="s">
        <v>243</v>
      </c>
      <c r="B43">
        <v>0</v>
      </c>
      <c r="C43">
        <v>1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3</v>
      </c>
    </row>
    <row r="44" spans="1:16" x14ac:dyDescent="0.35">
      <c r="A44" t="s">
        <v>244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f t="shared" si="0"/>
        <v>4</v>
      </c>
    </row>
    <row r="45" spans="1:16" x14ac:dyDescent="0.35">
      <c r="A45" t="s">
        <v>245</v>
      </c>
      <c r="B45">
        <v>0</v>
      </c>
      <c r="C45">
        <v>16</v>
      </c>
      <c r="D45">
        <v>40</v>
      </c>
      <c r="E45">
        <v>23</v>
      </c>
      <c r="F45">
        <v>0</v>
      </c>
      <c r="G45">
        <v>0</v>
      </c>
      <c r="H45">
        <v>0</v>
      </c>
      <c r="I45">
        <v>1</v>
      </c>
      <c r="J45">
        <v>1</v>
      </c>
      <c r="K45">
        <v>13</v>
      </c>
      <c r="L45">
        <v>0</v>
      </c>
      <c r="M45">
        <v>0</v>
      </c>
      <c r="N45">
        <v>0</v>
      </c>
      <c r="O45">
        <v>0</v>
      </c>
      <c r="P45">
        <f t="shared" si="0"/>
        <v>94</v>
      </c>
    </row>
    <row r="46" spans="1:16" x14ac:dyDescent="0.35">
      <c r="A46" t="s">
        <v>246</v>
      </c>
      <c r="B46">
        <v>1</v>
      </c>
      <c r="C46">
        <v>19</v>
      </c>
      <c r="D46">
        <v>38</v>
      </c>
      <c r="E46">
        <v>21</v>
      </c>
      <c r="F46">
        <v>0</v>
      </c>
      <c r="G46">
        <v>0</v>
      </c>
      <c r="H46">
        <v>0</v>
      </c>
      <c r="I46">
        <v>0</v>
      </c>
      <c r="J46">
        <v>2</v>
      </c>
      <c r="K46">
        <v>23</v>
      </c>
      <c r="L46">
        <v>0</v>
      </c>
      <c r="M46">
        <v>0</v>
      </c>
      <c r="N46">
        <v>1</v>
      </c>
      <c r="O46">
        <v>0</v>
      </c>
      <c r="P46">
        <f t="shared" si="0"/>
        <v>105</v>
      </c>
    </row>
    <row r="47" spans="1:16" x14ac:dyDescent="0.35">
      <c r="A47" t="s">
        <v>247</v>
      </c>
      <c r="B47">
        <v>0</v>
      </c>
      <c r="C47">
        <v>7</v>
      </c>
      <c r="D47">
        <v>14</v>
      </c>
      <c r="E47">
        <v>23</v>
      </c>
      <c r="F47">
        <v>0</v>
      </c>
      <c r="G47">
        <v>0</v>
      </c>
      <c r="H47">
        <v>0</v>
      </c>
      <c r="I47">
        <v>0</v>
      </c>
      <c r="J47">
        <v>1</v>
      </c>
      <c r="K47">
        <v>6</v>
      </c>
      <c r="L47">
        <v>0</v>
      </c>
      <c r="M47">
        <v>0</v>
      </c>
      <c r="N47">
        <v>0</v>
      </c>
      <c r="O47">
        <v>0</v>
      </c>
      <c r="P47">
        <f t="shared" si="0"/>
        <v>51</v>
      </c>
    </row>
    <row r="48" spans="1:16" x14ac:dyDescent="0.35">
      <c r="A48" t="s">
        <v>248</v>
      </c>
      <c r="B48">
        <v>3</v>
      </c>
      <c r="C48">
        <v>16</v>
      </c>
      <c r="D48">
        <v>23</v>
      </c>
      <c r="E48">
        <v>1</v>
      </c>
      <c r="F48">
        <v>0</v>
      </c>
      <c r="G48">
        <v>0</v>
      </c>
      <c r="H48">
        <v>0</v>
      </c>
      <c r="I48">
        <v>2</v>
      </c>
      <c r="J48">
        <v>3</v>
      </c>
      <c r="K48">
        <v>8</v>
      </c>
      <c r="L48">
        <v>0</v>
      </c>
      <c r="M48">
        <v>0</v>
      </c>
      <c r="N48">
        <v>0</v>
      </c>
      <c r="O48">
        <v>0</v>
      </c>
      <c r="P48">
        <f t="shared" si="0"/>
        <v>56</v>
      </c>
    </row>
    <row r="49" spans="1:16" x14ac:dyDescent="0.35">
      <c r="A49" t="s">
        <v>249</v>
      </c>
      <c r="B49">
        <v>0</v>
      </c>
      <c r="C49">
        <v>1</v>
      </c>
      <c r="D49">
        <v>1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4</v>
      </c>
    </row>
    <row r="50" spans="1:16" x14ac:dyDescent="0.35">
      <c r="A50" t="s">
        <v>250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f t="shared" si="0"/>
        <v>1</v>
      </c>
    </row>
    <row r="51" spans="1:16" x14ac:dyDescent="0.35">
      <c r="A51" t="s">
        <v>251</v>
      </c>
      <c r="B51">
        <v>0</v>
      </c>
      <c r="C51">
        <v>2</v>
      </c>
      <c r="D51">
        <v>3</v>
      </c>
      <c r="E51">
        <v>3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f t="shared" si="0"/>
        <v>11</v>
      </c>
    </row>
    <row r="52" spans="1:16" x14ac:dyDescent="0.35">
      <c r="A52" t="s">
        <v>252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3</v>
      </c>
    </row>
    <row r="53" spans="1:16" x14ac:dyDescent="0.35">
      <c r="A53" t="s">
        <v>253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f t="shared" si="0"/>
        <v>3</v>
      </c>
    </row>
    <row r="54" spans="1:16" x14ac:dyDescent="0.35">
      <c r="A54" t="s">
        <v>254</v>
      </c>
      <c r="B54">
        <v>0</v>
      </c>
      <c r="C54">
        <v>2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3</v>
      </c>
    </row>
    <row r="55" spans="1:16" x14ac:dyDescent="0.35">
      <c r="A55" t="s">
        <v>255</v>
      </c>
      <c r="B55">
        <v>0</v>
      </c>
      <c r="C55">
        <v>2</v>
      </c>
      <c r="D55">
        <v>6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f t="shared" si="0"/>
        <v>10</v>
      </c>
    </row>
    <row r="56" spans="1:16" x14ac:dyDescent="0.35">
      <c r="A56" t="s">
        <v>256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2</v>
      </c>
    </row>
    <row r="57" spans="1:16" x14ac:dyDescent="0.35">
      <c r="A57" t="s">
        <v>257</v>
      </c>
      <c r="B57">
        <v>0</v>
      </c>
      <c r="C57">
        <v>5</v>
      </c>
      <c r="D57">
        <v>9</v>
      </c>
      <c r="E57">
        <v>5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20</v>
      </c>
    </row>
    <row r="58" spans="1:16" x14ac:dyDescent="0.35">
      <c r="A58" t="s">
        <v>258</v>
      </c>
      <c r="B58">
        <v>2</v>
      </c>
      <c r="C58">
        <v>28</v>
      </c>
      <c r="D58">
        <v>85</v>
      </c>
      <c r="E58">
        <v>46</v>
      </c>
      <c r="F58">
        <v>0</v>
      </c>
      <c r="G58">
        <v>0</v>
      </c>
      <c r="H58">
        <v>0</v>
      </c>
      <c r="I58">
        <v>7</v>
      </c>
      <c r="J58">
        <v>2</v>
      </c>
      <c r="K58">
        <v>13</v>
      </c>
      <c r="L58">
        <v>0</v>
      </c>
      <c r="M58">
        <v>0</v>
      </c>
      <c r="N58">
        <v>0</v>
      </c>
      <c r="O58">
        <v>0</v>
      </c>
      <c r="P58">
        <f t="shared" si="0"/>
        <v>183</v>
      </c>
    </row>
    <row r="59" spans="1:16" x14ac:dyDescent="0.35">
      <c r="A59" t="s">
        <v>259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f t="shared" si="0"/>
        <v>4</v>
      </c>
    </row>
    <row r="60" spans="1:16" x14ac:dyDescent="0.35">
      <c r="A60" t="s">
        <v>260</v>
      </c>
      <c r="B60">
        <v>0</v>
      </c>
      <c r="C60">
        <v>0</v>
      </c>
      <c r="D60">
        <v>2</v>
      </c>
      <c r="E60">
        <v>4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0</v>
      </c>
      <c r="M60">
        <v>0</v>
      </c>
      <c r="N60">
        <v>0</v>
      </c>
      <c r="O60">
        <v>0</v>
      </c>
      <c r="P60">
        <f t="shared" si="0"/>
        <v>9</v>
      </c>
    </row>
    <row r="61" spans="1:16" x14ac:dyDescent="0.35">
      <c r="A61" t="s">
        <v>261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1</v>
      </c>
    </row>
    <row r="62" spans="1:16" x14ac:dyDescent="0.35">
      <c r="A62" t="s">
        <v>262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3</v>
      </c>
    </row>
    <row r="63" spans="1:16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f t="shared" si="0"/>
        <v>1</v>
      </c>
    </row>
    <row r="64" spans="1:16" x14ac:dyDescent="0.35">
      <c r="A64" t="s">
        <v>264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f t="shared" si="0"/>
        <v>7</v>
      </c>
    </row>
    <row r="65" spans="1:16" x14ac:dyDescent="0.35">
      <c r="A65" t="s">
        <v>144</v>
      </c>
      <c r="B65">
        <v>695</v>
      </c>
      <c r="C65">
        <v>880</v>
      </c>
      <c r="D65">
        <v>1409</v>
      </c>
      <c r="E65">
        <v>311</v>
      </c>
      <c r="F65">
        <v>3</v>
      </c>
      <c r="G65">
        <v>915</v>
      </c>
      <c r="H65">
        <v>750</v>
      </c>
      <c r="I65">
        <v>633</v>
      </c>
      <c r="J65">
        <v>4485</v>
      </c>
      <c r="K65">
        <v>417</v>
      </c>
      <c r="L65">
        <v>1</v>
      </c>
      <c r="M65">
        <v>2</v>
      </c>
      <c r="N65">
        <v>146</v>
      </c>
      <c r="O65">
        <v>0</v>
      </c>
      <c r="P65">
        <f t="shared" si="0"/>
        <v>10647</v>
      </c>
    </row>
    <row r="66" spans="1:16" x14ac:dyDescent="0.35">
      <c r="A66" t="s">
        <v>145</v>
      </c>
      <c r="B66">
        <v>2118</v>
      </c>
      <c r="C66">
        <v>535</v>
      </c>
      <c r="D66">
        <v>853</v>
      </c>
      <c r="E66">
        <v>540</v>
      </c>
      <c r="F66">
        <v>154</v>
      </c>
      <c r="G66">
        <v>2613</v>
      </c>
      <c r="H66">
        <v>272</v>
      </c>
      <c r="I66">
        <v>569</v>
      </c>
      <c r="J66">
        <v>434</v>
      </c>
      <c r="K66">
        <v>213</v>
      </c>
      <c r="L66">
        <v>43</v>
      </c>
      <c r="M66">
        <v>0</v>
      </c>
      <c r="N66">
        <v>17</v>
      </c>
      <c r="O66">
        <v>51</v>
      </c>
      <c r="P66">
        <f t="shared" ref="P66" si="1">SUM(B66:O66)</f>
        <v>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 Bed I</vt:lpstr>
      <vt:lpstr>EN Bed I</vt:lpstr>
      <vt:lpstr>OL Bed I</vt:lpstr>
      <vt:lpstr>EmN Bed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2024-12-11T17:07:09Z</dcterms:created>
  <dcterms:modified xsi:type="dcterms:W3CDTF">2025-02-03T23:44:32Z</dcterms:modified>
</cp:coreProperties>
</file>