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\CSC EDGE\Project\"/>
    </mc:Choice>
  </mc:AlternateContent>
  <xr:revisionPtr revIDLastSave="0" documentId="8_{FB83BDB5-F63E-4A06-A736-F05D17D0CCB6}" xr6:coauthVersionLast="41" xr6:coauthVersionMax="41" xr10:uidLastSave="{00000000-0000-0000-0000-000000000000}"/>
  <bookViews>
    <workbookView xWindow="-108" yWindow="-108" windowWidth="23256" windowHeight="12456" firstSheet="16" activeTab="21" xr2:uid="{00000000-000D-0000-FFFF-FFFF00000000}"/>
  </bookViews>
  <sheets>
    <sheet name="Q 1(a)" sheetId="7" r:id="rId1"/>
    <sheet name="1(b)" sheetId="9" r:id="rId2"/>
    <sheet name="1(c)" sheetId="8" r:id="rId3"/>
    <sheet name="1(d)" sheetId="10" r:id="rId4"/>
    <sheet name="1(e)" sheetId="23" r:id="rId5"/>
    <sheet name="1(f)" sheetId="24" r:id="rId6"/>
    <sheet name="2(a)" sheetId="11" r:id="rId7"/>
    <sheet name="2(c)" sheetId="14" r:id="rId8"/>
    <sheet name="2(d)" sheetId="15" r:id="rId9"/>
    <sheet name="Practice" sheetId="5" r:id="rId10"/>
    <sheet name="3(a)" sheetId="33" r:id="rId11"/>
    <sheet name="3(b)" sheetId="17" r:id="rId12"/>
    <sheet name="3(c)" sheetId="18" r:id="rId13"/>
    <sheet name="3(d)" sheetId="26" r:id="rId14"/>
    <sheet name="4(a)" sheetId="19" r:id="rId15"/>
    <sheet name="4(b)" sheetId="21" r:id="rId16"/>
    <sheet name="5(a)" sheetId="20" r:id="rId17"/>
    <sheet name="5(b)" sheetId="27" r:id="rId18"/>
    <sheet name="6(a)" sheetId="28" r:id="rId19"/>
    <sheet name="6(b)" sheetId="29" r:id="rId20"/>
    <sheet name="6(c)" sheetId="30" r:id="rId21"/>
    <sheet name="supermarket_sales" sheetId="1" r:id="rId22"/>
    <sheet name="Implementation" sheetId="2" r:id="rId23"/>
    <sheet name="catagory" sheetId="3" r:id="rId24"/>
  </sheets>
  <definedNames>
    <definedName name="_xlnm._FilterDatabase" localSheetId="21" hidden="1">supermarket_sales!$A$1:$Q$1001</definedName>
    <definedName name="Branch">catagory!$A$2:$A$4</definedName>
    <definedName name="City">catagory!$B$2:$B$4</definedName>
    <definedName name="Customer_type">catagory!$C$2:$C$3</definedName>
    <definedName name="Gender">catagory!$D$2:$D$3</definedName>
    <definedName name="Payment">catagory!$F$2:$F$4</definedName>
    <definedName name="Product_line">catagory!$E$2:$E$7</definedName>
  </definedNames>
  <calcPr calcId="181029"/>
  <pivotCaches>
    <pivotCache cacheId="0" r:id="rId25"/>
    <pivotCache cacheId="1" r:id="rId26"/>
  </pivotCaches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2" i="5"/>
  <c r="D14" i="21"/>
  <c r="C5" i="24"/>
  <c r="C4" i="24"/>
</calcChain>
</file>

<file path=xl/sharedStrings.xml><?xml version="1.0" encoding="utf-8"?>
<sst xmlns="http://schemas.openxmlformats.org/spreadsheetml/2006/main" count="7269" uniqueCount="1062">
  <si>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</si>
  <si>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</si>
  <si>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</si>
  <si>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</si>
  <si>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</si>
  <si>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</si>
  <si>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</si>
  <si>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</si>
  <si>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</si>
  <si>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</si>
  <si>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</si>
  <si>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</si>
  <si>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</si>
  <si>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</si>
  <si>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</si>
  <si>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</si>
  <si>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</si>
  <si>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</si>
  <si>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</si>
  <si>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</si>
  <si>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</si>
  <si>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</si>
  <si>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</si>
  <si>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</si>
  <si>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</si>
  <si>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</si>
  <si>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</si>
  <si>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</si>
  <si>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</si>
  <si>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</si>
  <si>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</si>
  <si>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</si>
  <si>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</si>
  <si>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</si>
  <si>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</si>
  <si>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</si>
  <si>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</si>
  <si>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</si>
  <si>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</si>
  <si>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</si>
  <si>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</si>
  <si>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</si>
  <si>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</si>
  <si>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</si>
  <si>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</si>
  <si>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</si>
  <si>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</si>
  <si>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</si>
  <si>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</si>
  <si>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</si>
  <si>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</si>
  <si>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</si>
  <si>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</si>
  <si>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</si>
  <si>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</si>
  <si>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</si>
  <si>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</si>
  <si>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</si>
  <si>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</si>
  <si>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</si>
  <si>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</si>
  <si>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</si>
  <si>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</si>
  <si>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</si>
  <si>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</si>
  <si>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</si>
  <si>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</si>
  <si>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</si>
  <si>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</si>
  <si>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</si>
  <si>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</si>
  <si>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</si>
  <si>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</si>
  <si>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</si>
  <si>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</si>
  <si>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</si>
  <si>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</si>
  <si>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</si>
  <si>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</si>
  <si>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</si>
  <si>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</si>
  <si>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</si>
  <si>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</si>
  <si>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</si>
  <si>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</si>
  <si>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</si>
  <si>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</si>
  <si>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</si>
  <si>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</si>
  <si>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</si>
  <si>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</si>
  <si>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</si>
  <si>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</si>
  <si>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</si>
  <si>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</si>
  <si>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</si>
  <si>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</si>
  <si>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</si>
  <si>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</si>
  <si>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</si>
  <si>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</si>
  <si>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</si>
  <si>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</si>
  <si>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</si>
  <si>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</si>
  <si>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</si>
  <si>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</si>
  <si>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</si>
  <si>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</si>
  <si>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</si>
  <si>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</si>
  <si>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</si>
  <si>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</si>
  <si>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</si>
  <si>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</si>
  <si>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</si>
  <si>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</si>
  <si>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</si>
  <si>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</si>
  <si>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</si>
  <si>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</si>
  <si>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</si>
  <si>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</si>
  <si>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</si>
  <si>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</si>
  <si>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</si>
  <si>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</si>
  <si>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</si>
  <si>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</si>
  <si>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</si>
  <si>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</si>
  <si>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</si>
  <si>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</si>
  <si>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</si>
  <si>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</si>
  <si>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</si>
  <si>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</si>
  <si>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</si>
  <si>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</si>
  <si>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</si>
  <si>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</si>
  <si>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</si>
  <si>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</si>
  <si>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</si>
  <si>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</si>
  <si>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</si>
  <si>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</si>
  <si>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</si>
  <si>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</si>
  <si>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</si>
  <si>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</si>
  <si>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</si>
  <si>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</si>
  <si>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</si>
  <si>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</si>
  <si>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</si>
  <si>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</si>
  <si>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</si>
  <si>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</si>
  <si>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</si>
  <si>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</si>
  <si>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</si>
  <si>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</si>
  <si>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</si>
  <si>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</si>
  <si>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</si>
  <si>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</si>
  <si>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</si>
  <si>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</si>
  <si>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</si>
  <si>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</si>
  <si>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</si>
  <si>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</si>
  <si>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</si>
  <si>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</si>
  <si>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</si>
  <si>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</si>
  <si>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</si>
  <si>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</si>
  <si>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</si>
  <si>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</si>
  <si>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</si>
  <si>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</si>
  <si>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</si>
  <si>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</si>
  <si>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</si>
  <si>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</si>
  <si>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</si>
  <si>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</si>
  <si>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</si>
  <si>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</si>
  <si>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</si>
  <si>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</si>
  <si>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</si>
  <si>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</si>
  <si>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</si>
  <si>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</si>
  <si>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</si>
  <si>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</si>
  <si>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</si>
  <si>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</si>
  <si>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</si>
  <si>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</si>
  <si>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</si>
  <si>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</si>
  <si>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</si>
  <si>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</si>
  <si>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</si>
  <si>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</si>
  <si>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</si>
  <si>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</si>
  <si>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</si>
  <si>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</si>
  <si>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</si>
  <si>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</si>
  <si>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</si>
  <si>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</si>
  <si>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</si>
  <si>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</si>
  <si>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</si>
  <si>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</si>
  <si>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</si>
  <si>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</si>
  <si>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</si>
  <si>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</si>
  <si>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</si>
  <si>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</si>
  <si>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</si>
  <si>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</si>
  <si>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</si>
  <si>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</si>
  <si>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</si>
  <si>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</si>
  <si>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</si>
  <si>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</si>
  <si>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</si>
  <si>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</si>
  <si>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</si>
  <si>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</si>
  <si>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</si>
  <si>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</si>
  <si>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</si>
  <si>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</si>
  <si>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</si>
  <si>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</si>
  <si>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</si>
  <si>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</si>
  <si>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</si>
  <si>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</si>
  <si>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</si>
  <si>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</si>
  <si>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</si>
  <si>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</si>
  <si>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</si>
  <si>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</si>
  <si>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</si>
  <si>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</si>
  <si>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</si>
  <si>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</si>
  <si>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</si>
  <si>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</si>
  <si>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</si>
  <si>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</si>
  <si>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</si>
  <si>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</si>
  <si>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</si>
  <si>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</si>
  <si>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</si>
  <si>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</si>
  <si>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</si>
  <si>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</si>
  <si>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</si>
  <si>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</si>
  <si>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</si>
  <si>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</si>
  <si>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</si>
  <si>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</si>
  <si>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</si>
  <si>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</si>
  <si>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</si>
  <si>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</si>
  <si>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</si>
  <si>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</si>
  <si>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</si>
  <si>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</si>
  <si>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</si>
  <si>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</si>
  <si>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</si>
  <si>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</si>
  <si>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</si>
  <si>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</si>
  <si>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</si>
  <si>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</si>
  <si>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</si>
  <si>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</si>
  <si>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</si>
  <si>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</si>
  <si>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</si>
  <si>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</si>
  <si>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</si>
  <si>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</si>
  <si>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</si>
  <si>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</si>
  <si>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</si>
  <si>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</si>
  <si>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</si>
  <si>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</si>
  <si>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</si>
  <si>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</si>
  <si>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</si>
  <si>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</si>
  <si>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</si>
  <si>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</si>
  <si>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</si>
  <si>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</si>
  <si>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</si>
  <si>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</si>
  <si>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</si>
  <si>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</si>
  <si>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</si>
  <si>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</si>
  <si>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</si>
  <si>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</si>
  <si>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</si>
  <si>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</si>
  <si>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</si>
  <si>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</si>
  <si>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</si>
  <si>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</si>
  <si>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</si>
  <si>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</si>
  <si>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</si>
  <si>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</si>
  <si>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</si>
  <si>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</si>
  <si>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</si>
  <si>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</si>
  <si>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</si>
  <si>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</si>
  <si>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</si>
  <si>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</si>
  <si>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</si>
  <si>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</si>
  <si>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</si>
  <si>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</si>
  <si>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</si>
  <si>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</si>
  <si>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</si>
  <si>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</si>
  <si>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</si>
  <si>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</si>
  <si>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</si>
  <si>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</si>
  <si>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</si>
  <si>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</si>
  <si>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</si>
  <si>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</si>
  <si>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</si>
  <si>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</si>
  <si>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</si>
  <si>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</si>
  <si>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</si>
  <si>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</si>
  <si>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</si>
  <si>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</si>
  <si>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</si>
  <si>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</si>
  <si>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</si>
  <si>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</si>
  <si>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</si>
  <si>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</si>
  <si>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</si>
  <si>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</si>
  <si>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</si>
  <si>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</si>
  <si>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</si>
  <si>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</si>
  <si>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</si>
  <si>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</si>
  <si>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</si>
  <si>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</si>
  <si>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</si>
  <si>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</si>
  <si>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</si>
  <si>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</si>
  <si>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</si>
  <si>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</si>
  <si>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</si>
  <si>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</si>
  <si>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</si>
  <si>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</si>
  <si>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</si>
  <si>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</si>
  <si>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</si>
  <si>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</si>
  <si>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</si>
  <si>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</si>
  <si>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</si>
  <si>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</si>
  <si>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</si>
  <si>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</si>
  <si>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</si>
  <si>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</si>
  <si>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</si>
  <si>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</si>
  <si>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</si>
  <si>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</si>
  <si>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</si>
  <si>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</si>
  <si>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</si>
  <si>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</si>
  <si>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</si>
  <si>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</si>
  <si>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</si>
  <si>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</si>
  <si>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</si>
  <si>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</si>
  <si>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</si>
  <si>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</si>
  <si>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</si>
  <si>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</si>
  <si>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</si>
  <si>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</si>
  <si>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</si>
  <si>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</si>
  <si>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</si>
  <si>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</si>
  <si>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</si>
  <si>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</si>
  <si>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</si>
  <si>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</si>
  <si>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</si>
  <si>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</si>
  <si>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</si>
  <si>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</si>
  <si>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</si>
  <si>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</si>
  <si>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</si>
  <si>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</si>
  <si>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</si>
  <si>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</si>
  <si>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</si>
  <si>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</si>
  <si>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</si>
  <si>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</si>
  <si>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</si>
  <si>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</si>
  <si>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</si>
  <si>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</si>
  <si>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</si>
  <si>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</si>
  <si>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</si>
  <si>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</si>
  <si>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</si>
  <si>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</si>
  <si>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</si>
  <si>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</si>
  <si>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</si>
  <si>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</si>
  <si>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</si>
  <si>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</si>
  <si>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</si>
  <si>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</si>
  <si>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</si>
  <si>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</si>
  <si>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</si>
  <si>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</si>
  <si>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</si>
  <si>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</si>
  <si>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</si>
  <si>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</si>
  <si>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</si>
  <si>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</si>
  <si>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</si>
  <si>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</si>
  <si>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</si>
  <si>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</si>
  <si>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</si>
  <si>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</si>
  <si>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</si>
  <si>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</si>
  <si>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</si>
  <si>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</si>
  <si>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</si>
  <si>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</si>
  <si>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</si>
  <si>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</si>
  <si>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</si>
  <si>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</si>
  <si>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</si>
  <si>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</si>
  <si>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</si>
  <si>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</si>
  <si>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</si>
  <si>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</si>
  <si>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</si>
  <si>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</si>
  <si>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</si>
  <si>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</si>
  <si>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</si>
  <si>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</si>
  <si>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</si>
  <si>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</si>
  <si>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</si>
  <si>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</si>
  <si>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</si>
  <si>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</si>
  <si>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</si>
  <si>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</si>
  <si>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</si>
  <si>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</si>
  <si>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</si>
  <si>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</si>
  <si>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</si>
  <si>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</si>
  <si>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</si>
  <si>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</si>
  <si>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</si>
  <si>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</si>
  <si>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</si>
  <si>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</si>
  <si>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</si>
  <si>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</si>
  <si>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</si>
  <si>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</si>
  <si>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</si>
  <si>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</si>
  <si>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</si>
  <si>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</si>
  <si>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</si>
  <si>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</si>
  <si>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</si>
  <si>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</si>
  <si>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</si>
  <si>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</si>
  <si>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</si>
  <si>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</si>
  <si>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</si>
  <si>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</si>
  <si>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</si>
  <si>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</si>
  <si>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</si>
  <si>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</si>
  <si>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</si>
  <si>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</si>
  <si>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</si>
  <si>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</si>
  <si>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</si>
  <si>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</si>
  <si>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</si>
  <si>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</si>
  <si>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</si>
  <si>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</si>
  <si>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</si>
  <si>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</si>
  <si>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</si>
  <si>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</si>
  <si>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</si>
  <si>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</si>
  <si>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</si>
  <si>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</si>
  <si>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</si>
  <si>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</si>
  <si>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</si>
  <si>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</si>
  <si>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</si>
  <si>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</si>
  <si>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</si>
  <si>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</si>
  <si>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</si>
  <si>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</si>
  <si>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</si>
  <si>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</si>
  <si>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</si>
  <si>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</si>
  <si>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</si>
  <si>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</si>
  <si>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</si>
  <si>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</si>
  <si>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</si>
  <si>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</si>
  <si>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</si>
  <si>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</si>
  <si>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</si>
  <si>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</si>
  <si>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</si>
  <si>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</si>
  <si>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</si>
  <si>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</si>
  <si>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</si>
  <si>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</si>
  <si>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</si>
  <si>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</si>
  <si>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</si>
  <si>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</si>
  <si>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</si>
  <si>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</si>
  <si>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</si>
  <si>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</si>
  <si>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</si>
  <si>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</si>
  <si>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</si>
  <si>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</si>
  <si>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</si>
  <si>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</si>
  <si>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</si>
  <si>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</si>
  <si>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</si>
  <si>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</si>
  <si>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</si>
  <si>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</si>
  <si>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</si>
  <si>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</si>
  <si>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</si>
  <si>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</si>
  <si>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</si>
  <si>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</si>
  <si>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</si>
  <si>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</si>
  <si>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</si>
  <si>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</si>
  <si>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</si>
  <si>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</si>
  <si>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</si>
  <si>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</si>
  <si>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</si>
  <si>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</si>
  <si>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</si>
  <si>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</si>
  <si>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</si>
  <si>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</si>
  <si>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</si>
  <si>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</si>
  <si>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</si>
  <si>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</si>
  <si>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</si>
  <si>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</si>
  <si>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</si>
  <si>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</si>
  <si>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</si>
  <si>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</si>
  <si>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</si>
  <si>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</si>
  <si>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</si>
  <si>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</si>
  <si>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</si>
  <si>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</si>
  <si>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</si>
  <si>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</si>
  <si>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</si>
  <si>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</si>
  <si>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</si>
  <si>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</si>
  <si>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</si>
  <si>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</si>
  <si>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</si>
  <si>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</si>
  <si>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</si>
  <si>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</si>
  <si>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</si>
  <si>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</si>
  <si>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</si>
  <si>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</si>
  <si>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</si>
  <si>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</si>
  <si>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</si>
  <si>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</si>
  <si>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</si>
  <si>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</si>
  <si>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</si>
  <si>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</si>
  <si>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</si>
  <si>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</si>
  <si>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</si>
  <si>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</si>
  <si>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</si>
  <si>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</si>
  <si>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</si>
  <si>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</si>
  <si>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</si>
  <si>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</si>
  <si>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</si>
  <si>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</si>
  <si>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</si>
  <si>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</si>
  <si>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</si>
  <si>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</si>
  <si>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</si>
  <si>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</si>
  <si>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</si>
  <si>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</si>
  <si>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</si>
  <si>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</si>
  <si>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</si>
  <si>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</si>
  <si>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</si>
  <si>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</si>
  <si>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</si>
  <si>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</si>
  <si>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</si>
  <si>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</si>
  <si>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</si>
  <si>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</si>
  <si>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</si>
  <si>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</si>
  <si>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</si>
  <si>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</si>
  <si>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</si>
  <si>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</si>
  <si>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</si>
  <si>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</si>
  <si>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</si>
  <si>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</si>
  <si>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</si>
  <si>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</si>
  <si>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</si>
  <si>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</si>
  <si>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</si>
  <si>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</si>
  <si>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</si>
  <si>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</si>
  <si>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</si>
  <si>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</si>
  <si>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</si>
  <si>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</si>
  <si>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</si>
  <si>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</si>
  <si>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</si>
  <si>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</si>
  <si>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</si>
  <si>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</si>
  <si>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</si>
  <si>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</si>
  <si>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</si>
  <si>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</si>
  <si>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</si>
  <si>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</si>
  <si>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</si>
  <si>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</si>
  <si>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</si>
  <si>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</si>
  <si>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</si>
  <si>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</si>
  <si>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</si>
  <si>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</si>
  <si>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</si>
  <si>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</si>
  <si>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</si>
  <si>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</si>
  <si>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</si>
  <si>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</si>
  <si>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</si>
  <si>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</si>
  <si>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</si>
  <si>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</si>
  <si>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</si>
  <si>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</si>
  <si>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</si>
  <si>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</si>
  <si>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</si>
  <si>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</si>
  <si>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</si>
  <si>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</si>
  <si>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</si>
  <si>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</si>
  <si>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</si>
  <si>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</si>
  <si>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</si>
  <si>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</si>
  <si>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</si>
  <si>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</si>
  <si>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</si>
  <si>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</si>
  <si>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</si>
  <si>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</si>
  <si>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</si>
  <si>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</si>
  <si>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</si>
  <si>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</si>
  <si>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</si>
  <si>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</si>
  <si>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</si>
  <si>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</si>
  <si>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</si>
  <si>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</si>
  <si>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</si>
  <si>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</si>
  <si>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</si>
  <si>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</si>
  <si>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</si>
  <si>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</si>
  <si>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</si>
  <si>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</si>
  <si>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</si>
  <si>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</si>
  <si>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</si>
  <si>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</si>
  <si>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</si>
  <si>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</si>
  <si>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</si>
  <si>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</si>
  <si>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</si>
  <si>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</si>
  <si>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</si>
  <si>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</si>
  <si>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</si>
  <si>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</si>
  <si>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</si>
  <si>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</si>
  <si>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</si>
  <si>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</si>
  <si>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</si>
  <si>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</si>
  <si>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</si>
  <si>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</si>
  <si>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</si>
  <si>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</si>
  <si>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</si>
  <si>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</si>
  <si>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</si>
  <si>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</si>
  <si>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</si>
  <si>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</si>
  <si>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</si>
  <si>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</si>
  <si>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</si>
  <si>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</si>
  <si>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</si>
  <si>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</si>
  <si>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</si>
  <si>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</si>
  <si>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</si>
  <si>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</si>
  <si>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</si>
  <si>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</si>
  <si>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</si>
  <si>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</si>
  <si>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</si>
  <si>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</si>
  <si>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</si>
  <si>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</si>
  <si>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</si>
  <si>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</si>
  <si>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</si>
  <si>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</si>
  <si>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</si>
  <si>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</si>
  <si>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</si>
  <si>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</si>
  <si>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</si>
  <si>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</si>
  <si>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</si>
  <si>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</si>
  <si>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</si>
  <si>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</si>
  <si>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</si>
  <si>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</si>
  <si>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</si>
  <si>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</si>
  <si>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</si>
  <si>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</si>
  <si>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</si>
  <si>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</si>
  <si>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</si>
  <si>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</si>
  <si>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</si>
  <si>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</si>
  <si>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</si>
  <si>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</si>
  <si>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</si>
  <si>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</si>
  <si>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</si>
  <si>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</si>
  <si>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</si>
  <si>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</si>
  <si>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</si>
  <si>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</si>
  <si>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</si>
  <si>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</si>
  <si>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</si>
  <si>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</si>
  <si>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</si>
  <si>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</si>
  <si>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</si>
  <si>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</si>
  <si>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</si>
  <si>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</si>
  <si>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</si>
  <si>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</si>
  <si>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</si>
  <si>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</si>
  <si>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</si>
  <si>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</si>
  <si>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</si>
  <si>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</si>
  <si>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</si>
  <si>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</si>
  <si>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</si>
  <si>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</si>
  <si>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</si>
  <si>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</si>
  <si>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</si>
  <si>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</si>
  <si>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</si>
  <si>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</si>
  <si>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</si>
  <si>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</si>
  <si>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</si>
  <si>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</si>
  <si>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</si>
  <si>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</si>
  <si>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</si>
  <si>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</si>
  <si>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</si>
  <si>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</si>
  <si>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</si>
  <si>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</si>
  <si>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</si>
  <si>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</si>
  <si>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</si>
  <si>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</si>
  <si>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</si>
  <si>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</si>
  <si>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</si>
  <si>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</si>
  <si>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</si>
  <si>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</si>
  <si>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</si>
  <si>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</si>
  <si>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</si>
  <si>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</si>
  <si>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</si>
  <si>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</si>
  <si>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</si>
  <si>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</si>
  <si>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</si>
  <si>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</si>
  <si>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</si>
  <si>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</si>
  <si>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</si>
  <si>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</si>
  <si>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</si>
  <si>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</si>
  <si>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</si>
  <si>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</si>
  <si>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</si>
  <si>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</si>
  <si>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</si>
  <si>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</si>
  <si>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</si>
  <si>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</si>
  <si>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</si>
  <si>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</si>
  <si>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</si>
  <si>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</si>
  <si>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</si>
  <si>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</si>
  <si>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</si>
  <si>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</si>
  <si>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</si>
  <si>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</si>
  <si>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</si>
  <si>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</si>
  <si>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</si>
  <si>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</si>
  <si>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</si>
  <si>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</si>
  <si>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</si>
  <si>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</si>
  <si>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</si>
  <si>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</si>
  <si>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</si>
  <si>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</si>
  <si>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</si>
  <si>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</si>
  <si>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</si>
  <si>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</si>
  <si>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</si>
  <si>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</si>
  <si>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</si>
  <si>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</si>
  <si>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</si>
  <si>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</si>
  <si>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</si>
  <si>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</si>
  <si>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</si>
  <si>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</si>
  <si>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</si>
  <si>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</si>
  <si>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</si>
  <si>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</si>
  <si>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</si>
  <si>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</si>
  <si>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</si>
  <si>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</si>
  <si>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</si>
  <si>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</si>
  <si>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</si>
  <si>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</si>
  <si>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</si>
  <si>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</si>
  <si>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</si>
  <si>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</si>
  <si>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</si>
  <si>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</si>
  <si>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</si>
  <si>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</si>
  <si>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</si>
  <si>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</si>
  <si>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</si>
  <si>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</si>
  <si>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</si>
  <si>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</si>
  <si>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</si>
  <si>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</si>
  <si>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</si>
  <si>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</si>
  <si>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</si>
  <si>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</si>
  <si>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</si>
  <si>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</si>
  <si>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</si>
  <si>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</si>
  <si>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</si>
  <si>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</si>
  <si>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</si>
  <si>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</si>
  <si>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</si>
  <si>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</si>
  <si>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</si>
  <si>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</si>
  <si>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</si>
  <si>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</si>
  <si>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</si>
  <si>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</si>
  <si>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</si>
  <si>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Text box</t>
  </si>
  <si>
    <t>Combo box</t>
  </si>
  <si>
    <t>spin box</t>
  </si>
  <si>
    <t>Spin box</t>
  </si>
  <si>
    <t>Combo Box</t>
  </si>
  <si>
    <t>Row Labels</t>
  </si>
  <si>
    <t>Grand Total</t>
  </si>
  <si>
    <t>Sum of Total</t>
  </si>
  <si>
    <t>Sum of Quantity</t>
  </si>
  <si>
    <t>Sum of gross income</t>
  </si>
  <si>
    <t>Average of Rating</t>
  </si>
  <si>
    <t>No significant Difference</t>
  </si>
  <si>
    <t>Average of Total</t>
  </si>
  <si>
    <t>Average of Quantity</t>
  </si>
  <si>
    <t>Period</t>
  </si>
  <si>
    <t>Average of Tax 5%</t>
  </si>
  <si>
    <t>Average of gross income</t>
  </si>
  <si>
    <t>Count of Customer type</t>
  </si>
  <si>
    <t>Average of cogs</t>
  </si>
  <si>
    <t>Count of Payment</t>
  </si>
  <si>
    <t>Afternoon</t>
  </si>
  <si>
    <t>Evening</t>
  </si>
  <si>
    <t>Morning</t>
  </si>
  <si>
    <t>Checkbox</t>
  </si>
  <si>
    <t>Customer Type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</si>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</sst>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[supermarket_sales.xlsx]Q 1(a)!PivotTable1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 1(a)'!$B$3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 1(a)'!$A$4:$A$7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'Q 1(a)'!$B$4:$B$7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C-40EC-9BA5-BD6336E5F9AC}"/>
            </c:ext>
          </c:extLst>
        </c:ser>
        <c:ser>
          <c:idx val="1"/>
          <c:order val="1"/>
          <c:tx>
            <c:strRef>
              <c:f>'Q 1(a)'!$C$3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 1(a)'!$A$4:$A$7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'Q 1(a)'!$C$4:$C$7</c:f>
              <c:numCache>
                <c:formatCode>General</c:formatCode>
                <c:ptCount val="3"/>
                <c:pt idx="0">
                  <c:v>1859</c:v>
                </c:pt>
                <c:pt idx="1">
                  <c:v>1820</c:v>
                </c:pt>
                <c:pt idx="2">
                  <c:v>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C-40EC-9BA5-BD6336E5F9AC}"/>
            </c:ext>
          </c:extLst>
        </c:ser>
        <c:ser>
          <c:idx val="2"/>
          <c:order val="2"/>
          <c:tx>
            <c:strRef>
              <c:f>'Q 1(a)'!$D$3</c:f>
              <c:strCache>
                <c:ptCount val="1"/>
                <c:pt idx="0">
                  <c:v>Sum of gross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 1(a)'!$A$4:$A$7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'Q 1(a)'!$D$4:$D$7</c:f>
              <c:numCache>
                <c:formatCode>General</c:formatCode>
                <c:ptCount val="3"/>
                <c:pt idx="0">
                  <c:v>5057.1605000000018</c:v>
                </c:pt>
                <c:pt idx="1">
                  <c:v>5057.0320000000029</c:v>
                </c:pt>
                <c:pt idx="2">
                  <c:v>5265.1765000000023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C-40EC-9BA5-BD6336E5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893632"/>
        <c:axId val="267761360"/>
        <c:axId val="0"/>
      </c:bar3DChart>
      <c:catAx>
        <c:axId val="2668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61360"/>
        <c:crosses val="autoZero"/>
        <c:auto val="1"/>
        <c:lblAlgn val="ctr"/>
        <c:lblOffset val="100"/>
        <c:noMultiLvlLbl val="0"/>
      </c:catAx>
      <c:valAx>
        <c:axId val="2677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[supermarket_sales.xlsx]1(d)!PivotTable4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'1(d)'!$B$3</c:f>
              <c:strCache>
                <c:ptCount val="1"/>
                <c:pt idx="0">
                  <c:v>Sum of Total</c:v>
                </c:pt>
              </c:strCache>
            </c:strRef>
          </c:tx>
          <c:explosion val="15"/>
          <c:dPt>
            <c:idx val="0"/>
            <c:bubble3D val="0"/>
            <c:explosion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B3E-4446-B746-5664015A8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41-44FF-806B-8C9DE2962393}"/>
              </c:ext>
            </c:extLst>
          </c:dPt>
          <c:cat>
            <c:strRef>
              <c:f>'1(d)'!$A$4:$A$6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'1(d)'!$B$4:$B$6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E-4446-B746-5664015A843B}"/>
            </c:ext>
          </c:extLst>
        </c:ser>
        <c:ser>
          <c:idx val="1"/>
          <c:order val="1"/>
          <c:tx>
            <c:strRef>
              <c:f>'1(d)'!$C$3</c:f>
              <c:strCache>
                <c:ptCount val="1"/>
                <c:pt idx="0">
                  <c:v>Sum of gross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341-44FF-806B-8C9DE2962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341-44FF-806B-8C9DE2962393}"/>
              </c:ext>
            </c:extLst>
          </c:dPt>
          <c:cat>
            <c:strRef>
              <c:f>'1(d)'!$A$4:$A$6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'1(d)'!$C$4:$C$6</c:f>
              <c:numCache>
                <c:formatCode>General</c:formatCode>
                <c:ptCount val="2"/>
                <c:pt idx="0">
                  <c:v>7994.425000000002</c:v>
                </c:pt>
                <c:pt idx="1">
                  <c:v>7384.9440000000022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E-4446-B746-5664015A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[supermarket_sales.xlsx]2(c)!PivotTable8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'2(c)'!$B$3</c:f>
              <c:strCache>
                <c:ptCount val="1"/>
                <c:pt idx="0">
                  <c:v>Average of gross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'2(c)'!$A$4:$A$9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'2(c)'!$B$4:$B$9</c:f>
              <c:numCache>
                <c:formatCode>General</c:formatCode>
                <c:ptCount val="6"/>
                <c:pt idx="0">
                  <c:v>15.22059705882354</c:v>
                </c:pt>
                <c:pt idx="1">
                  <c:v>14.528061797752809</c:v>
                </c:pt>
                <c:pt idx="2">
                  <c:v>15.365310344827583</c:v>
                </c:pt>
                <c:pt idx="3">
                  <c:v>15.411572368421048</c:v>
                </c:pt>
                <c:pt idx="4">
                  <c:v>16.03033125000001</c:v>
                </c:pt>
                <c:pt idx="5">
                  <c:v>15.812629518072285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9-41D0-84B4-E24A61AB2B20}"/>
            </c:ext>
          </c:extLst>
        </c:ser>
        <c:ser>
          <c:idx val="1"/>
          <c:order val="1"/>
          <c:tx>
            <c:strRef>
              <c:f>'2(c)'!$C$3</c:f>
              <c:strCache>
                <c:ptCount val="1"/>
                <c:pt idx="0">
                  <c:v>Average of cogs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'2(c)'!$A$4:$A$9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'2(c)'!$C$4:$C$9</c:f>
              <c:numCache>
                <c:formatCode>General</c:formatCode>
                <c:ptCount val="6"/>
                <c:pt idx="0">
                  <c:v>304.41194117647052</c:v>
                </c:pt>
                <c:pt idx="1">
                  <c:v>290.56123595505602</c:v>
                </c:pt>
                <c:pt idx="2">
                  <c:v>307.30620689655206</c:v>
                </c:pt>
                <c:pt idx="3">
                  <c:v>308.2314473684209</c:v>
                </c:pt>
                <c:pt idx="4">
                  <c:v>320.60662499999989</c:v>
                </c:pt>
                <c:pt idx="5">
                  <c:v>316.25259036144593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9-41D0-84B4-E24A61AB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507631"/>
        <c:axId val="526576703"/>
      </c:barChart>
      <c:catAx>
        <c:axId val="5015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76703"/>
        <c:crosses val="autoZero"/>
        <c:auto val="1"/>
        <c:lblAlgn val="ctr"/>
        <c:lblOffset val="100"/>
        <c:noMultiLvlLbl val="0"/>
      </c:catAx>
      <c:valAx>
        <c:axId val="5265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[supermarket_sales.xlsx]3(c)!PivotTable2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'3(c)'!$B$3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'3(c)'!$A$4:$A$7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'3(c)'!$B$4:$B$7</c:f>
              <c:numCache>
                <c:formatCode>General</c:formatCode>
                <c:ptCount val="3"/>
                <c:pt idx="0">
                  <c:v>14.87400147058824</c:v>
                </c:pt>
                <c:pt idx="1">
                  <c:v>15.232024096385551</c:v>
                </c:pt>
                <c:pt idx="2">
                  <c:v>16.052367378048789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2-4915-83D6-71E7C3810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642047"/>
        <c:axId val="497309855"/>
        <c:axId val="0"/>
      </c:bar3DChart>
      <c:catAx>
        <c:axId val="4946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09855"/>
        <c:crosses val="autoZero"/>
        <c:auto val="1"/>
        <c:lblAlgn val="ctr"/>
        <c:lblOffset val="100"/>
        <c:noMultiLvlLbl val="0"/>
      </c:catAx>
      <c:valAx>
        <c:axId val="4973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[supermarket_sales.xlsx]4(a)!PivotTable3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'4(a)'!$B$3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'4(a)'!$A$4:$A$7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'4(a)'!$B$4:$B$7</c:f>
              <c:numCache>
                <c:formatCode>General</c:formatCode>
                <c:ptCount val="3"/>
                <c:pt idx="0">
                  <c:v>14.87400147058824</c:v>
                </c:pt>
                <c:pt idx="1">
                  <c:v>15.232024096385551</c:v>
                </c:pt>
                <c:pt idx="2">
                  <c:v>16.052367378048789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5-4C66-AA15-1AC4C5B0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727647"/>
        <c:axId val="487025759"/>
        <c:axId val="0"/>
      </c:bar3DChart>
      <c:catAx>
        <c:axId val="4827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25759"/>
        <c:crosses val="autoZero"/>
        <c:auto val="1"/>
        <c:lblAlgn val="ctr"/>
        <c:lblOffset val="100"/>
        <c:noMultiLvlLbl val="0"/>
      </c:catAx>
      <c:valAx>
        <c:axId val="4870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'4(b)'!$B$1</c:f>
              <c:strCache>
                <c:ptCount val="1"/>
                <c:pt idx="0">
                  <c:v>gross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'4(b)'!$A$2:$A$1001</c:f>
              <c:numCache>
                <c:formatCode>General</c:formatCode>
                <c:ptCount val="1000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8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5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8</c:v>
                </c:pt>
                <c:pt idx="44">
                  <c:v>2</c:v>
                </c:pt>
                <c:pt idx="45">
                  <c:v>4</c:v>
                </c:pt>
                <c:pt idx="46">
                  <c:v>9</c:v>
                </c:pt>
                <c:pt idx="47">
                  <c:v>9</c:v>
                </c:pt>
                <c:pt idx="48">
                  <c:v>6</c:v>
                </c:pt>
                <c:pt idx="49">
                  <c:v>10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8</c:v>
                </c:pt>
                <c:pt idx="56">
                  <c:v>2</c:v>
                </c:pt>
                <c:pt idx="57">
                  <c:v>8</c:v>
                </c:pt>
                <c:pt idx="58">
                  <c:v>10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9</c:v>
                </c:pt>
                <c:pt idx="63">
                  <c:v>10</c:v>
                </c:pt>
                <c:pt idx="64">
                  <c:v>4</c:v>
                </c:pt>
                <c:pt idx="65">
                  <c:v>10</c:v>
                </c:pt>
                <c:pt idx="66">
                  <c:v>2</c:v>
                </c:pt>
                <c:pt idx="67">
                  <c:v>6</c:v>
                </c:pt>
                <c:pt idx="68">
                  <c:v>10</c:v>
                </c:pt>
                <c:pt idx="69">
                  <c:v>1</c:v>
                </c:pt>
                <c:pt idx="70">
                  <c:v>10</c:v>
                </c:pt>
                <c:pt idx="71">
                  <c:v>10</c:v>
                </c:pt>
                <c:pt idx="72">
                  <c:v>3</c:v>
                </c:pt>
                <c:pt idx="73">
                  <c:v>6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5</c:v>
                </c:pt>
                <c:pt idx="80">
                  <c:v>6</c:v>
                </c:pt>
                <c:pt idx="81">
                  <c:v>3</c:v>
                </c:pt>
                <c:pt idx="82">
                  <c:v>8</c:v>
                </c:pt>
                <c:pt idx="83">
                  <c:v>4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7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10</c:v>
                </c:pt>
                <c:pt idx="92">
                  <c:v>7</c:v>
                </c:pt>
                <c:pt idx="93">
                  <c:v>9</c:v>
                </c:pt>
                <c:pt idx="94">
                  <c:v>1</c:v>
                </c:pt>
                <c:pt idx="95">
                  <c:v>1</c:v>
                </c:pt>
                <c:pt idx="96">
                  <c:v>10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1</c:v>
                </c:pt>
                <c:pt idx="101">
                  <c:v>9</c:v>
                </c:pt>
                <c:pt idx="102">
                  <c:v>9</c:v>
                </c:pt>
                <c:pt idx="103">
                  <c:v>6</c:v>
                </c:pt>
                <c:pt idx="104">
                  <c:v>7</c:v>
                </c:pt>
                <c:pt idx="105">
                  <c:v>10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10</c:v>
                </c:pt>
                <c:pt idx="110">
                  <c:v>2</c:v>
                </c:pt>
                <c:pt idx="111">
                  <c:v>3</c:v>
                </c:pt>
                <c:pt idx="112">
                  <c:v>7</c:v>
                </c:pt>
                <c:pt idx="113">
                  <c:v>9</c:v>
                </c:pt>
                <c:pt idx="114">
                  <c:v>9</c:v>
                </c:pt>
                <c:pt idx="115">
                  <c:v>3</c:v>
                </c:pt>
                <c:pt idx="116">
                  <c:v>5</c:v>
                </c:pt>
                <c:pt idx="117">
                  <c:v>1</c:v>
                </c:pt>
                <c:pt idx="118">
                  <c:v>10</c:v>
                </c:pt>
                <c:pt idx="119">
                  <c:v>2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10</c:v>
                </c:pt>
                <c:pt idx="139">
                  <c:v>8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</c:v>
                </c:pt>
                <c:pt idx="144">
                  <c:v>6</c:v>
                </c:pt>
                <c:pt idx="145">
                  <c:v>6</c:v>
                </c:pt>
                <c:pt idx="146">
                  <c:v>10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4</c:v>
                </c:pt>
                <c:pt idx="151">
                  <c:v>7</c:v>
                </c:pt>
                <c:pt idx="152">
                  <c:v>9</c:v>
                </c:pt>
                <c:pt idx="153">
                  <c:v>6</c:v>
                </c:pt>
                <c:pt idx="154">
                  <c:v>8</c:v>
                </c:pt>
                <c:pt idx="155">
                  <c:v>5</c:v>
                </c:pt>
                <c:pt idx="156">
                  <c:v>1</c:v>
                </c:pt>
                <c:pt idx="157">
                  <c:v>5</c:v>
                </c:pt>
                <c:pt idx="158">
                  <c:v>9</c:v>
                </c:pt>
                <c:pt idx="159">
                  <c:v>6</c:v>
                </c:pt>
                <c:pt idx="160">
                  <c:v>8</c:v>
                </c:pt>
                <c:pt idx="161">
                  <c:v>1</c:v>
                </c:pt>
                <c:pt idx="162">
                  <c:v>7</c:v>
                </c:pt>
                <c:pt idx="163">
                  <c:v>2</c:v>
                </c:pt>
                <c:pt idx="164">
                  <c:v>10</c:v>
                </c:pt>
                <c:pt idx="165">
                  <c:v>8</c:v>
                </c:pt>
                <c:pt idx="166">
                  <c:v>10</c:v>
                </c:pt>
                <c:pt idx="167">
                  <c:v>10</c:v>
                </c:pt>
                <c:pt idx="168">
                  <c:v>6</c:v>
                </c:pt>
                <c:pt idx="169">
                  <c:v>7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9</c:v>
                </c:pt>
                <c:pt idx="176">
                  <c:v>8</c:v>
                </c:pt>
                <c:pt idx="177">
                  <c:v>7</c:v>
                </c:pt>
                <c:pt idx="178">
                  <c:v>6</c:v>
                </c:pt>
                <c:pt idx="179">
                  <c:v>3</c:v>
                </c:pt>
                <c:pt idx="180">
                  <c:v>7</c:v>
                </c:pt>
                <c:pt idx="181">
                  <c:v>8</c:v>
                </c:pt>
                <c:pt idx="182">
                  <c:v>10</c:v>
                </c:pt>
                <c:pt idx="183">
                  <c:v>8</c:v>
                </c:pt>
                <c:pt idx="184">
                  <c:v>7</c:v>
                </c:pt>
                <c:pt idx="185">
                  <c:v>3</c:v>
                </c:pt>
                <c:pt idx="186">
                  <c:v>8</c:v>
                </c:pt>
                <c:pt idx="187">
                  <c:v>4</c:v>
                </c:pt>
                <c:pt idx="188">
                  <c:v>1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9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4</c:v>
                </c:pt>
                <c:pt idx="202">
                  <c:v>7</c:v>
                </c:pt>
                <c:pt idx="203">
                  <c:v>10</c:v>
                </c:pt>
                <c:pt idx="204">
                  <c:v>5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3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5</c:v>
                </c:pt>
                <c:pt idx="213">
                  <c:v>3</c:v>
                </c:pt>
                <c:pt idx="214">
                  <c:v>7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8</c:v>
                </c:pt>
                <c:pt idx="219">
                  <c:v>3</c:v>
                </c:pt>
                <c:pt idx="220">
                  <c:v>6</c:v>
                </c:pt>
                <c:pt idx="221">
                  <c:v>7</c:v>
                </c:pt>
                <c:pt idx="222">
                  <c:v>5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9</c:v>
                </c:pt>
                <c:pt idx="227">
                  <c:v>4</c:v>
                </c:pt>
                <c:pt idx="228">
                  <c:v>6</c:v>
                </c:pt>
                <c:pt idx="229">
                  <c:v>8</c:v>
                </c:pt>
                <c:pt idx="230">
                  <c:v>2</c:v>
                </c:pt>
                <c:pt idx="231">
                  <c:v>3</c:v>
                </c:pt>
                <c:pt idx="232">
                  <c:v>9</c:v>
                </c:pt>
                <c:pt idx="233">
                  <c:v>4</c:v>
                </c:pt>
                <c:pt idx="234">
                  <c:v>10</c:v>
                </c:pt>
                <c:pt idx="235">
                  <c:v>2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1</c:v>
                </c:pt>
                <c:pt idx="240">
                  <c:v>9</c:v>
                </c:pt>
                <c:pt idx="241">
                  <c:v>2</c:v>
                </c:pt>
                <c:pt idx="242">
                  <c:v>2</c:v>
                </c:pt>
                <c:pt idx="243">
                  <c:v>4</c:v>
                </c:pt>
                <c:pt idx="244">
                  <c:v>8</c:v>
                </c:pt>
                <c:pt idx="245">
                  <c:v>8</c:v>
                </c:pt>
                <c:pt idx="246">
                  <c:v>3</c:v>
                </c:pt>
                <c:pt idx="247">
                  <c:v>5</c:v>
                </c:pt>
                <c:pt idx="248">
                  <c:v>4</c:v>
                </c:pt>
                <c:pt idx="249">
                  <c:v>7</c:v>
                </c:pt>
                <c:pt idx="250">
                  <c:v>9</c:v>
                </c:pt>
                <c:pt idx="251">
                  <c:v>10</c:v>
                </c:pt>
                <c:pt idx="252">
                  <c:v>2</c:v>
                </c:pt>
                <c:pt idx="253">
                  <c:v>4</c:v>
                </c:pt>
                <c:pt idx="254">
                  <c:v>8</c:v>
                </c:pt>
                <c:pt idx="255">
                  <c:v>4</c:v>
                </c:pt>
                <c:pt idx="256">
                  <c:v>1</c:v>
                </c:pt>
                <c:pt idx="257">
                  <c:v>6</c:v>
                </c:pt>
                <c:pt idx="258">
                  <c:v>4</c:v>
                </c:pt>
                <c:pt idx="259">
                  <c:v>4</c:v>
                </c:pt>
                <c:pt idx="260">
                  <c:v>9</c:v>
                </c:pt>
                <c:pt idx="261">
                  <c:v>4</c:v>
                </c:pt>
                <c:pt idx="262">
                  <c:v>4</c:v>
                </c:pt>
                <c:pt idx="263">
                  <c:v>10</c:v>
                </c:pt>
                <c:pt idx="264">
                  <c:v>1</c:v>
                </c:pt>
                <c:pt idx="265">
                  <c:v>7</c:v>
                </c:pt>
                <c:pt idx="266">
                  <c:v>4</c:v>
                </c:pt>
                <c:pt idx="267">
                  <c:v>10</c:v>
                </c:pt>
                <c:pt idx="268">
                  <c:v>4</c:v>
                </c:pt>
                <c:pt idx="269">
                  <c:v>10</c:v>
                </c:pt>
                <c:pt idx="270">
                  <c:v>5</c:v>
                </c:pt>
                <c:pt idx="271">
                  <c:v>2</c:v>
                </c:pt>
                <c:pt idx="272">
                  <c:v>9</c:v>
                </c:pt>
                <c:pt idx="273">
                  <c:v>2</c:v>
                </c:pt>
                <c:pt idx="274">
                  <c:v>6</c:v>
                </c:pt>
                <c:pt idx="275">
                  <c:v>7</c:v>
                </c:pt>
                <c:pt idx="276">
                  <c:v>10</c:v>
                </c:pt>
                <c:pt idx="277">
                  <c:v>4</c:v>
                </c:pt>
                <c:pt idx="278">
                  <c:v>10</c:v>
                </c:pt>
                <c:pt idx="279">
                  <c:v>10</c:v>
                </c:pt>
                <c:pt idx="280">
                  <c:v>8</c:v>
                </c:pt>
                <c:pt idx="281">
                  <c:v>1</c:v>
                </c:pt>
                <c:pt idx="282">
                  <c:v>1</c:v>
                </c:pt>
                <c:pt idx="283">
                  <c:v>6</c:v>
                </c:pt>
                <c:pt idx="284">
                  <c:v>4</c:v>
                </c:pt>
                <c:pt idx="285">
                  <c:v>5</c:v>
                </c:pt>
                <c:pt idx="286">
                  <c:v>1</c:v>
                </c:pt>
                <c:pt idx="287">
                  <c:v>9</c:v>
                </c:pt>
                <c:pt idx="288">
                  <c:v>7</c:v>
                </c:pt>
                <c:pt idx="289">
                  <c:v>7</c:v>
                </c:pt>
                <c:pt idx="290">
                  <c:v>10</c:v>
                </c:pt>
                <c:pt idx="291">
                  <c:v>7</c:v>
                </c:pt>
                <c:pt idx="292">
                  <c:v>1</c:v>
                </c:pt>
                <c:pt idx="293">
                  <c:v>2</c:v>
                </c:pt>
                <c:pt idx="294">
                  <c:v>10</c:v>
                </c:pt>
                <c:pt idx="295">
                  <c:v>5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4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2</c:v>
                </c:pt>
                <c:pt idx="312">
                  <c:v>5</c:v>
                </c:pt>
                <c:pt idx="313">
                  <c:v>9</c:v>
                </c:pt>
                <c:pt idx="314">
                  <c:v>10</c:v>
                </c:pt>
                <c:pt idx="315">
                  <c:v>2</c:v>
                </c:pt>
                <c:pt idx="316">
                  <c:v>3</c:v>
                </c:pt>
                <c:pt idx="317">
                  <c:v>5</c:v>
                </c:pt>
                <c:pt idx="318">
                  <c:v>7</c:v>
                </c:pt>
                <c:pt idx="319">
                  <c:v>4</c:v>
                </c:pt>
                <c:pt idx="320">
                  <c:v>9</c:v>
                </c:pt>
                <c:pt idx="321">
                  <c:v>1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9</c:v>
                </c:pt>
                <c:pt idx="331">
                  <c:v>3</c:v>
                </c:pt>
                <c:pt idx="332">
                  <c:v>5</c:v>
                </c:pt>
                <c:pt idx="333">
                  <c:v>2</c:v>
                </c:pt>
                <c:pt idx="334">
                  <c:v>5</c:v>
                </c:pt>
                <c:pt idx="335">
                  <c:v>5</c:v>
                </c:pt>
                <c:pt idx="336">
                  <c:v>9</c:v>
                </c:pt>
                <c:pt idx="337">
                  <c:v>6</c:v>
                </c:pt>
                <c:pt idx="338">
                  <c:v>3</c:v>
                </c:pt>
                <c:pt idx="339">
                  <c:v>9</c:v>
                </c:pt>
                <c:pt idx="340">
                  <c:v>3</c:v>
                </c:pt>
                <c:pt idx="341">
                  <c:v>7</c:v>
                </c:pt>
                <c:pt idx="342">
                  <c:v>7</c:v>
                </c:pt>
                <c:pt idx="343">
                  <c:v>5</c:v>
                </c:pt>
                <c:pt idx="344">
                  <c:v>3</c:v>
                </c:pt>
                <c:pt idx="345">
                  <c:v>9</c:v>
                </c:pt>
                <c:pt idx="346">
                  <c:v>1</c:v>
                </c:pt>
                <c:pt idx="347">
                  <c:v>8</c:v>
                </c:pt>
                <c:pt idx="348">
                  <c:v>7</c:v>
                </c:pt>
                <c:pt idx="349">
                  <c:v>10</c:v>
                </c:pt>
                <c:pt idx="350">
                  <c:v>10</c:v>
                </c:pt>
                <c:pt idx="351">
                  <c:v>7</c:v>
                </c:pt>
                <c:pt idx="352">
                  <c:v>7</c:v>
                </c:pt>
                <c:pt idx="353">
                  <c:v>9</c:v>
                </c:pt>
                <c:pt idx="354">
                  <c:v>1</c:v>
                </c:pt>
                <c:pt idx="355">
                  <c:v>4</c:v>
                </c:pt>
                <c:pt idx="356">
                  <c:v>10</c:v>
                </c:pt>
                <c:pt idx="357">
                  <c:v>10</c:v>
                </c:pt>
                <c:pt idx="358">
                  <c:v>3</c:v>
                </c:pt>
                <c:pt idx="359">
                  <c:v>1</c:v>
                </c:pt>
                <c:pt idx="360">
                  <c:v>8</c:v>
                </c:pt>
                <c:pt idx="361">
                  <c:v>8</c:v>
                </c:pt>
                <c:pt idx="362">
                  <c:v>2</c:v>
                </c:pt>
                <c:pt idx="363">
                  <c:v>6</c:v>
                </c:pt>
                <c:pt idx="364">
                  <c:v>4</c:v>
                </c:pt>
                <c:pt idx="365">
                  <c:v>4</c:v>
                </c:pt>
                <c:pt idx="366">
                  <c:v>9</c:v>
                </c:pt>
                <c:pt idx="367">
                  <c:v>4</c:v>
                </c:pt>
                <c:pt idx="368">
                  <c:v>10</c:v>
                </c:pt>
                <c:pt idx="369">
                  <c:v>9</c:v>
                </c:pt>
                <c:pt idx="370">
                  <c:v>7</c:v>
                </c:pt>
                <c:pt idx="371">
                  <c:v>2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5</c:v>
                </c:pt>
                <c:pt idx="376">
                  <c:v>9</c:v>
                </c:pt>
                <c:pt idx="377">
                  <c:v>7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4</c:v>
                </c:pt>
                <c:pt idx="384">
                  <c:v>5</c:v>
                </c:pt>
                <c:pt idx="385">
                  <c:v>1</c:v>
                </c:pt>
                <c:pt idx="386">
                  <c:v>6</c:v>
                </c:pt>
                <c:pt idx="387">
                  <c:v>10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10</c:v>
                </c:pt>
                <c:pt idx="392">
                  <c:v>1</c:v>
                </c:pt>
                <c:pt idx="393">
                  <c:v>10</c:v>
                </c:pt>
                <c:pt idx="394">
                  <c:v>1</c:v>
                </c:pt>
                <c:pt idx="395">
                  <c:v>5</c:v>
                </c:pt>
                <c:pt idx="396">
                  <c:v>5</c:v>
                </c:pt>
                <c:pt idx="397">
                  <c:v>9</c:v>
                </c:pt>
                <c:pt idx="398">
                  <c:v>6</c:v>
                </c:pt>
                <c:pt idx="399">
                  <c:v>9</c:v>
                </c:pt>
                <c:pt idx="400">
                  <c:v>6</c:v>
                </c:pt>
                <c:pt idx="401">
                  <c:v>4</c:v>
                </c:pt>
                <c:pt idx="402">
                  <c:v>1</c:v>
                </c:pt>
                <c:pt idx="403">
                  <c:v>5</c:v>
                </c:pt>
                <c:pt idx="404">
                  <c:v>7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10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8</c:v>
                </c:pt>
                <c:pt idx="415">
                  <c:v>1</c:v>
                </c:pt>
                <c:pt idx="416">
                  <c:v>4</c:v>
                </c:pt>
                <c:pt idx="417">
                  <c:v>1</c:v>
                </c:pt>
                <c:pt idx="418">
                  <c:v>2</c:v>
                </c:pt>
                <c:pt idx="419">
                  <c:v>7</c:v>
                </c:pt>
                <c:pt idx="420">
                  <c:v>3</c:v>
                </c:pt>
                <c:pt idx="421">
                  <c:v>3</c:v>
                </c:pt>
                <c:pt idx="422">
                  <c:v>10</c:v>
                </c:pt>
                <c:pt idx="423">
                  <c:v>8</c:v>
                </c:pt>
                <c:pt idx="424">
                  <c:v>1</c:v>
                </c:pt>
                <c:pt idx="425">
                  <c:v>9</c:v>
                </c:pt>
                <c:pt idx="426">
                  <c:v>7</c:v>
                </c:pt>
                <c:pt idx="427">
                  <c:v>3</c:v>
                </c:pt>
                <c:pt idx="428">
                  <c:v>5</c:v>
                </c:pt>
                <c:pt idx="429">
                  <c:v>10</c:v>
                </c:pt>
                <c:pt idx="430">
                  <c:v>2</c:v>
                </c:pt>
                <c:pt idx="431">
                  <c:v>2</c:v>
                </c:pt>
                <c:pt idx="432">
                  <c:v>6</c:v>
                </c:pt>
                <c:pt idx="433">
                  <c:v>7</c:v>
                </c:pt>
                <c:pt idx="434">
                  <c:v>1</c:v>
                </c:pt>
                <c:pt idx="435">
                  <c:v>9</c:v>
                </c:pt>
                <c:pt idx="436">
                  <c:v>4</c:v>
                </c:pt>
                <c:pt idx="437">
                  <c:v>6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8</c:v>
                </c:pt>
                <c:pt idx="442">
                  <c:v>9</c:v>
                </c:pt>
                <c:pt idx="443">
                  <c:v>1</c:v>
                </c:pt>
                <c:pt idx="444">
                  <c:v>7</c:v>
                </c:pt>
                <c:pt idx="445">
                  <c:v>1</c:v>
                </c:pt>
                <c:pt idx="446">
                  <c:v>10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1</c:v>
                </c:pt>
                <c:pt idx="454">
                  <c:v>4</c:v>
                </c:pt>
                <c:pt idx="455">
                  <c:v>5</c:v>
                </c:pt>
                <c:pt idx="456">
                  <c:v>9</c:v>
                </c:pt>
                <c:pt idx="457">
                  <c:v>10</c:v>
                </c:pt>
                <c:pt idx="458">
                  <c:v>10</c:v>
                </c:pt>
                <c:pt idx="459">
                  <c:v>1</c:v>
                </c:pt>
                <c:pt idx="460">
                  <c:v>5</c:v>
                </c:pt>
                <c:pt idx="461">
                  <c:v>10</c:v>
                </c:pt>
                <c:pt idx="462">
                  <c:v>4</c:v>
                </c:pt>
                <c:pt idx="463">
                  <c:v>1</c:v>
                </c:pt>
                <c:pt idx="464">
                  <c:v>5</c:v>
                </c:pt>
                <c:pt idx="465">
                  <c:v>10</c:v>
                </c:pt>
                <c:pt idx="466">
                  <c:v>7</c:v>
                </c:pt>
                <c:pt idx="467">
                  <c:v>6</c:v>
                </c:pt>
                <c:pt idx="468">
                  <c:v>1</c:v>
                </c:pt>
                <c:pt idx="469">
                  <c:v>1</c:v>
                </c:pt>
                <c:pt idx="470">
                  <c:v>6</c:v>
                </c:pt>
                <c:pt idx="471">
                  <c:v>4</c:v>
                </c:pt>
                <c:pt idx="472">
                  <c:v>10</c:v>
                </c:pt>
                <c:pt idx="473">
                  <c:v>8</c:v>
                </c:pt>
                <c:pt idx="474">
                  <c:v>5</c:v>
                </c:pt>
                <c:pt idx="475">
                  <c:v>3</c:v>
                </c:pt>
                <c:pt idx="476">
                  <c:v>5</c:v>
                </c:pt>
                <c:pt idx="477">
                  <c:v>4</c:v>
                </c:pt>
                <c:pt idx="478">
                  <c:v>10</c:v>
                </c:pt>
                <c:pt idx="479">
                  <c:v>1</c:v>
                </c:pt>
                <c:pt idx="480">
                  <c:v>8</c:v>
                </c:pt>
                <c:pt idx="481">
                  <c:v>10</c:v>
                </c:pt>
                <c:pt idx="482">
                  <c:v>5</c:v>
                </c:pt>
                <c:pt idx="483">
                  <c:v>10</c:v>
                </c:pt>
                <c:pt idx="484">
                  <c:v>10</c:v>
                </c:pt>
                <c:pt idx="485">
                  <c:v>4</c:v>
                </c:pt>
                <c:pt idx="486">
                  <c:v>10</c:v>
                </c:pt>
                <c:pt idx="487">
                  <c:v>4</c:v>
                </c:pt>
                <c:pt idx="488">
                  <c:v>1</c:v>
                </c:pt>
                <c:pt idx="489">
                  <c:v>9</c:v>
                </c:pt>
                <c:pt idx="490">
                  <c:v>2</c:v>
                </c:pt>
                <c:pt idx="491">
                  <c:v>10</c:v>
                </c:pt>
                <c:pt idx="492">
                  <c:v>8</c:v>
                </c:pt>
                <c:pt idx="493">
                  <c:v>10</c:v>
                </c:pt>
                <c:pt idx="494">
                  <c:v>2</c:v>
                </c:pt>
                <c:pt idx="495">
                  <c:v>8</c:v>
                </c:pt>
                <c:pt idx="496">
                  <c:v>2</c:v>
                </c:pt>
                <c:pt idx="497">
                  <c:v>6</c:v>
                </c:pt>
                <c:pt idx="498">
                  <c:v>1</c:v>
                </c:pt>
                <c:pt idx="499">
                  <c:v>8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8</c:v>
                </c:pt>
                <c:pt idx="506">
                  <c:v>3</c:v>
                </c:pt>
                <c:pt idx="507">
                  <c:v>6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1</c:v>
                </c:pt>
                <c:pt idx="516">
                  <c:v>5</c:v>
                </c:pt>
                <c:pt idx="517">
                  <c:v>5</c:v>
                </c:pt>
                <c:pt idx="518">
                  <c:v>2</c:v>
                </c:pt>
                <c:pt idx="519">
                  <c:v>5</c:v>
                </c:pt>
                <c:pt idx="520">
                  <c:v>3</c:v>
                </c:pt>
                <c:pt idx="521">
                  <c:v>6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5</c:v>
                </c:pt>
                <c:pt idx="526">
                  <c:v>4</c:v>
                </c:pt>
                <c:pt idx="527">
                  <c:v>2</c:v>
                </c:pt>
                <c:pt idx="528">
                  <c:v>10</c:v>
                </c:pt>
                <c:pt idx="529">
                  <c:v>9</c:v>
                </c:pt>
                <c:pt idx="530">
                  <c:v>6</c:v>
                </c:pt>
                <c:pt idx="531">
                  <c:v>8</c:v>
                </c:pt>
                <c:pt idx="532">
                  <c:v>10</c:v>
                </c:pt>
                <c:pt idx="533">
                  <c:v>9</c:v>
                </c:pt>
                <c:pt idx="534">
                  <c:v>5</c:v>
                </c:pt>
                <c:pt idx="535">
                  <c:v>7</c:v>
                </c:pt>
                <c:pt idx="536">
                  <c:v>1</c:v>
                </c:pt>
                <c:pt idx="537">
                  <c:v>1</c:v>
                </c:pt>
                <c:pt idx="538">
                  <c:v>4</c:v>
                </c:pt>
                <c:pt idx="539">
                  <c:v>6</c:v>
                </c:pt>
                <c:pt idx="540">
                  <c:v>3</c:v>
                </c:pt>
                <c:pt idx="541">
                  <c:v>1</c:v>
                </c:pt>
                <c:pt idx="542">
                  <c:v>4</c:v>
                </c:pt>
                <c:pt idx="543">
                  <c:v>6</c:v>
                </c:pt>
                <c:pt idx="544">
                  <c:v>1</c:v>
                </c:pt>
                <c:pt idx="545">
                  <c:v>4</c:v>
                </c:pt>
                <c:pt idx="546">
                  <c:v>10</c:v>
                </c:pt>
                <c:pt idx="547">
                  <c:v>9</c:v>
                </c:pt>
                <c:pt idx="548">
                  <c:v>5</c:v>
                </c:pt>
                <c:pt idx="549">
                  <c:v>6</c:v>
                </c:pt>
                <c:pt idx="550">
                  <c:v>3</c:v>
                </c:pt>
                <c:pt idx="551">
                  <c:v>9</c:v>
                </c:pt>
                <c:pt idx="552">
                  <c:v>9</c:v>
                </c:pt>
                <c:pt idx="553">
                  <c:v>6</c:v>
                </c:pt>
                <c:pt idx="554">
                  <c:v>7</c:v>
                </c:pt>
                <c:pt idx="555">
                  <c:v>3</c:v>
                </c:pt>
                <c:pt idx="556">
                  <c:v>2</c:v>
                </c:pt>
                <c:pt idx="557">
                  <c:v>10</c:v>
                </c:pt>
                <c:pt idx="558">
                  <c:v>6</c:v>
                </c:pt>
                <c:pt idx="559">
                  <c:v>3</c:v>
                </c:pt>
                <c:pt idx="560">
                  <c:v>9</c:v>
                </c:pt>
                <c:pt idx="561">
                  <c:v>10</c:v>
                </c:pt>
                <c:pt idx="562">
                  <c:v>8</c:v>
                </c:pt>
                <c:pt idx="563">
                  <c:v>6</c:v>
                </c:pt>
                <c:pt idx="564">
                  <c:v>2</c:v>
                </c:pt>
                <c:pt idx="565">
                  <c:v>10</c:v>
                </c:pt>
                <c:pt idx="566">
                  <c:v>10</c:v>
                </c:pt>
                <c:pt idx="567">
                  <c:v>9</c:v>
                </c:pt>
                <c:pt idx="568">
                  <c:v>7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7</c:v>
                </c:pt>
                <c:pt idx="573">
                  <c:v>2</c:v>
                </c:pt>
                <c:pt idx="574">
                  <c:v>5</c:v>
                </c:pt>
                <c:pt idx="575">
                  <c:v>7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2</c:v>
                </c:pt>
                <c:pt idx="580">
                  <c:v>3</c:v>
                </c:pt>
                <c:pt idx="581">
                  <c:v>4</c:v>
                </c:pt>
                <c:pt idx="582">
                  <c:v>2</c:v>
                </c:pt>
                <c:pt idx="583">
                  <c:v>4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5</c:v>
                </c:pt>
                <c:pt idx="588">
                  <c:v>10</c:v>
                </c:pt>
                <c:pt idx="589">
                  <c:v>5</c:v>
                </c:pt>
                <c:pt idx="590">
                  <c:v>6</c:v>
                </c:pt>
                <c:pt idx="591">
                  <c:v>7</c:v>
                </c:pt>
                <c:pt idx="592">
                  <c:v>1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9</c:v>
                </c:pt>
                <c:pt idx="598">
                  <c:v>5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10</c:v>
                </c:pt>
                <c:pt idx="603">
                  <c:v>6</c:v>
                </c:pt>
                <c:pt idx="604">
                  <c:v>7</c:v>
                </c:pt>
                <c:pt idx="605">
                  <c:v>4</c:v>
                </c:pt>
                <c:pt idx="606">
                  <c:v>7</c:v>
                </c:pt>
                <c:pt idx="607">
                  <c:v>4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9</c:v>
                </c:pt>
                <c:pt idx="612">
                  <c:v>3</c:v>
                </c:pt>
                <c:pt idx="613">
                  <c:v>1</c:v>
                </c:pt>
                <c:pt idx="614">
                  <c:v>10</c:v>
                </c:pt>
                <c:pt idx="615">
                  <c:v>9</c:v>
                </c:pt>
                <c:pt idx="616">
                  <c:v>6</c:v>
                </c:pt>
                <c:pt idx="617">
                  <c:v>5</c:v>
                </c:pt>
                <c:pt idx="618">
                  <c:v>6</c:v>
                </c:pt>
                <c:pt idx="619">
                  <c:v>6</c:v>
                </c:pt>
                <c:pt idx="620">
                  <c:v>3</c:v>
                </c:pt>
                <c:pt idx="621">
                  <c:v>1</c:v>
                </c:pt>
                <c:pt idx="622">
                  <c:v>7</c:v>
                </c:pt>
                <c:pt idx="623">
                  <c:v>10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10</c:v>
                </c:pt>
                <c:pt idx="628">
                  <c:v>3</c:v>
                </c:pt>
                <c:pt idx="629">
                  <c:v>1</c:v>
                </c:pt>
                <c:pt idx="630">
                  <c:v>10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10</c:v>
                </c:pt>
                <c:pt idx="636">
                  <c:v>7</c:v>
                </c:pt>
                <c:pt idx="637">
                  <c:v>1</c:v>
                </c:pt>
                <c:pt idx="638">
                  <c:v>5</c:v>
                </c:pt>
                <c:pt idx="639">
                  <c:v>3</c:v>
                </c:pt>
                <c:pt idx="640">
                  <c:v>3</c:v>
                </c:pt>
                <c:pt idx="641">
                  <c:v>8</c:v>
                </c:pt>
                <c:pt idx="642">
                  <c:v>2</c:v>
                </c:pt>
                <c:pt idx="643">
                  <c:v>8</c:v>
                </c:pt>
                <c:pt idx="644">
                  <c:v>5</c:v>
                </c:pt>
                <c:pt idx="645">
                  <c:v>9</c:v>
                </c:pt>
                <c:pt idx="646">
                  <c:v>6</c:v>
                </c:pt>
                <c:pt idx="647">
                  <c:v>1</c:v>
                </c:pt>
                <c:pt idx="648">
                  <c:v>2</c:v>
                </c:pt>
                <c:pt idx="649">
                  <c:v>10</c:v>
                </c:pt>
                <c:pt idx="650">
                  <c:v>5</c:v>
                </c:pt>
                <c:pt idx="651">
                  <c:v>6</c:v>
                </c:pt>
                <c:pt idx="652">
                  <c:v>10</c:v>
                </c:pt>
                <c:pt idx="653">
                  <c:v>9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5</c:v>
                </c:pt>
                <c:pt idx="659">
                  <c:v>1</c:v>
                </c:pt>
                <c:pt idx="660">
                  <c:v>3</c:v>
                </c:pt>
                <c:pt idx="661">
                  <c:v>7</c:v>
                </c:pt>
                <c:pt idx="662">
                  <c:v>6</c:v>
                </c:pt>
                <c:pt idx="663">
                  <c:v>10</c:v>
                </c:pt>
                <c:pt idx="664">
                  <c:v>2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6</c:v>
                </c:pt>
                <c:pt idx="669">
                  <c:v>2</c:v>
                </c:pt>
                <c:pt idx="670">
                  <c:v>10</c:v>
                </c:pt>
                <c:pt idx="671">
                  <c:v>2</c:v>
                </c:pt>
                <c:pt idx="672">
                  <c:v>3</c:v>
                </c:pt>
                <c:pt idx="673">
                  <c:v>8</c:v>
                </c:pt>
                <c:pt idx="674">
                  <c:v>10</c:v>
                </c:pt>
                <c:pt idx="675">
                  <c:v>2</c:v>
                </c:pt>
                <c:pt idx="676">
                  <c:v>7</c:v>
                </c:pt>
                <c:pt idx="677">
                  <c:v>4</c:v>
                </c:pt>
                <c:pt idx="678">
                  <c:v>10</c:v>
                </c:pt>
                <c:pt idx="679">
                  <c:v>6</c:v>
                </c:pt>
                <c:pt idx="680">
                  <c:v>1</c:v>
                </c:pt>
                <c:pt idx="681">
                  <c:v>1</c:v>
                </c:pt>
                <c:pt idx="682">
                  <c:v>6</c:v>
                </c:pt>
                <c:pt idx="683">
                  <c:v>2</c:v>
                </c:pt>
                <c:pt idx="684">
                  <c:v>6</c:v>
                </c:pt>
                <c:pt idx="685">
                  <c:v>2</c:v>
                </c:pt>
                <c:pt idx="686">
                  <c:v>2</c:v>
                </c:pt>
                <c:pt idx="687">
                  <c:v>10</c:v>
                </c:pt>
                <c:pt idx="688">
                  <c:v>2</c:v>
                </c:pt>
                <c:pt idx="689">
                  <c:v>3</c:v>
                </c:pt>
                <c:pt idx="690">
                  <c:v>9</c:v>
                </c:pt>
                <c:pt idx="691">
                  <c:v>7</c:v>
                </c:pt>
                <c:pt idx="692">
                  <c:v>10</c:v>
                </c:pt>
                <c:pt idx="693">
                  <c:v>7</c:v>
                </c:pt>
                <c:pt idx="694">
                  <c:v>9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9</c:v>
                </c:pt>
                <c:pt idx="699">
                  <c:v>10</c:v>
                </c:pt>
                <c:pt idx="700">
                  <c:v>8</c:v>
                </c:pt>
                <c:pt idx="701">
                  <c:v>3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4</c:v>
                </c:pt>
                <c:pt idx="707">
                  <c:v>1</c:v>
                </c:pt>
                <c:pt idx="708">
                  <c:v>8</c:v>
                </c:pt>
                <c:pt idx="709">
                  <c:v>3</c:v>
                </c:pt>
                <c:pt idx="710">
                  <c:v>6</c:v>
                </c:pt>
                <c:pt idx="711">
                  <c:v>4</c:v>
                </c:pt>
                <c:pt idx="712">
                  <c:v>9</c:v>
                </c:pt>
                <c:pt idx="713">
                  <c:v>9</c:v>
                </c:pt>
                <c:pt idx="714">
                  <c:v>8</c:v>
                </c:pt>
                <c:pt idx="715">
                  <c:v>5</c:v>
                </c:pt>
                <c:pt idx="716">
                  <c:v>7</c:v>
                </c:pt>
                <c:pt idx="717">
                  <c:v>3</c:v>
                </c:pt>
                <c:pt idx="718">
                  <c:v>3</c:v>
                </c:pt>
                <c:pt idx="719">
                  <c:v>6</c:v>
                </c:pt>
                <c:pt idx="720">
                  <c:v>7</c:v>
                </c:pt>
                <c:pt idx="721">
                  <c:v>9</c:v>
                </c:pt>
                <c:pt idx="722">
                  <c:v>3</c:v>
                </c:pt>
                <c:pt idx="723">
                  <c:v>7</c:v>
                </c:pt>
                <c:pt idx="724">
                  <c:v>4</c:v>
                </c:pt>
                <c:pt idx="725">
                  <c:v>8</c:v>
                </c:pt>
                <c:pt idx="726">
                  <c:v>3</c:v>
                </c:pt>
                <c:pt idx="727">
                  <c:v>10</c:v>
                </c:pt>
                <c:pt idx="728">
                  <c:v>4</c:v>
                </c:pt>
                <c:pt idx="729">
                  <c:v>7</c:v>
                </c:pt>
                <c:pt idx="730">
                  <c:v>4</c:v>
                </c:pt>
                <c:pt idx="731">
                  <c:v>3</c:v>
                </c:pt>
                <c:pt idx="732">
                  <c:v>1</c:v>
                </c:pt>
                <c:pt idx="733">
                  <c:v>7</c:v>
                </c:pt>
                <c:pt idx="734">
                  <c:v>1</c:v>
                </c:pt>
                <c:pt idx="735">
                  <c:v>10</c:v>
                </c:pt>
                <c:pt idx="736">
                  <c:v>7</c:v>
                </c:pt>
                <c:pt idx="737">
                  <c:v>10</c:v>
                </c:pt>
                <c:pt idx="738">
                  <c:v>8</c:v>
                </c:pt>
                <c:pt idx="739">
                  <c:v>9</c:v>
                </c:pt>
                <c:pt idx="740">
                  <c:v>7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8</c:v>
                </c:pt>
                <c:pt idx="745">
                  <c:v>1</c:v>
                </c:pt>
                <c:pt idx="746">
                  <c:v>10</c:v>
                </c:pt>
                <c:pt idx="747">
                  <c:v>5</c:v>
                </c:pt>
                <c:pt idx="748">
                  <c:v>9</c:v>
                </c:pt>
                <c:pt idx="749">
                  <c:v>7</c:v>
                </c:pt>
                <c:pt idx="750">
                  <c:v>4</c:v>
                </c:pt>
                <c:pt idx="751">
                  <c:v>5</c:v>
                </c:pt>
                <c:pt idx="752">
                  <c:v>10</c:v>
                </c:pt>
                <c:pt idx="753">
                  <c:v>5</c:v>
                </c:pt>
                <c:pt idx="754">
                  <c:v>3</c:v>
                </c:pt>
                <c:pt idx="755">
                  <c:v>8</c:v>
                </c:pt>
                <c:pt idx="756">
                  <c:v>8</c:v>
                </c:pt>
                <c:pt idx="757">
                  <c:v>6</c:v>
                </c:pt>
                <c:pt idx="758">
                  <c:v>10</c:v>
                </c:pt>
                <c:pt idx="759">
                  <c:v>4</c:v>
                </c:pt>
                <c:pt idx="760">
                  <c:v>10</c:v>
                </c:pt>
                <c:pt idx="761">
                  <c:v>10</c:v>
                </c:pt>
                <c:pt idx="762">
                  <c:v>8</c:v>
                </c:pt>
                <c:pt idx="763">
                  <c:v>5</c:v>
                </c:pt>
                <c:pt idx="764">
                  <c:v>4</c:v>
                </c:pt>
                <c:pt idx="765">
                  <c:v>8</c:v>
                </c:pt>
                <c:pt idx="766">
                  <c:v>3</c:v>
                </c:pt>
                <c:pt idx="767">
                  <c:v>6</c:v>
                </c:pt>
                <c:pt idx="768">
                  <c:v>4</c:v>
                </c:pt>
                <c:pt idx="769">
                  <c:v>6</c:v>
                </c:pt>
                <c:pt idx="770">
                  <c:v>4</c:v>
                </c:pt>
                <c:pt idx="771">
                  <c:v>7</c:v>
                </c:pt>
                <c:pt idx="772">
                  <c:v>7</c:v>
                </c:pt>
                <c:pt idx="773">
                  <c:v>1</c:v>
                </c:pt>
                <c:pt idx="774">
                  <c:v>2</c:v>
                </c:pt>
                <c:pt idx="775">
                  <c:v>5</c:v>
                </c:pt>
                <c:pt idx="776">
                  <c:v>7</c:v>
                </c:pt>
                <c:pt idx="777">
                  <c:v>1</c:v>
                </c:pt>
                <c:pt idx="778">
                  <c:v>5</c:v>
                </c:pt>
                <c:pt idx="779">
                  <c:v>9</c:v>
                </c:pt>
                <c:pt idx="780">
                  <c:v>8</c:v>
                </c:pt>
                <c:pt idx="781">
                  <c:v>4</c:v>
                </c:pt>
                <c:pt idx="782">
                  <c:v>1</c:v>
                </c:pt>
                <c:pt idx="783">
                  <c:v>8</c:v>
                </c:pt>
                <c:pt idx="784">
                  <c:v>5</c:v>
                </c:pt>
                <c:pt idx="785">
                  <c:v>7</c:v>
                </c:pt>
                <c:pt idx="786">
                  <c:v>8</c:v>
                </c:pt>
                <c:pt idx="787">
                  <c:v>5</c:v>
                </c:pt>
                <c:pt idx="788">
                  <c:v>3</c:v>
                </c:pt>
                <c:pt idx="789">
                  <c:v>7</c:v>
                </c:pt>
                <c:pt idx="790">
                  <c:v>1</c:v>
                </c:pt>
                <c:pt idx="791">
                  <c:v>4</c:v>
                </c:pt>
                <c:pt idx="792">
                  <c:v>10</c:v>
                </c:pt>
                <c:pt idx="793">
                  <c:v>7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10</c:v>
                </c:pt>
                <c:pt idx="798">
                  <c:v>1</c:v>
                </c:pt>
                <c:pt idx="799">
                  <c:v>5</c:v>
                </c:pt>
                <c:pt idx="800">
                  <c:v>6</c:v>
                </c:pt>
                <c:pt idx="801">
                  <c:v>8</c:v>
                </c:pt>
                <c:pt idx="802">
                  <c:v>7</c:v>
                </c:pt>
                <c:pt idx="803">
                  <c:v>9</c:v>
                </c:pt>
                <c:pt idx="804">
                  <c:v>9</c:v>
                </c:pt>
                <c:pt idx="805">
                  <c:v>4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10</c:v>
                </c:pt>
                <c:pt idx="810">
                  <c:v>8</c:v>
                </c:pt>
                <c:pt idx="811">
                  <c:v>10</c:v>
                </c:pt>
                <c:pt idx="812">
                  <c:v>5</c:v>
                </c:pt>
                <c:pt idx="813">
                  <c:v>1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8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2</c:v>
                </c:pt>
                <c:pt idx="822">
                  <c:v>1</c:v>
                </c:pt>
                <c:pt idx="823">
                  <c:v>3</c:v>
                </c:pt>
                <c:pt idx="824">
                  <c:v>7</c:v>
                </c:pt>
                <c:pt idx="825">
                  <c:v>4</c:v>
                </c:pt>
                <c:pt idx="826">
                  <c:v>9</c:v>
                </c:pt>
                <c:pt idx="827">
                  <c:v>3</c:v>
                </c:pt>
                <c:pt idx="828">
                  <c:v>10</c:v>
                </c:pt>
                <c:pt idx="829">
                  <c:v>10</c:v>
                </c:pt>
                <c:pt idx="830">
                  <c:v>8</c:v>
                </c:pt>
                <c:pt idx="831">
                  <c:v>4</c:v>
                </c:pt>
                <c:pt idx="832">
                  <c:v>8</c:v>
                </c:pt>
                <c:pt idx="833">
                  <c:v>1</c:v>
                </c:pt>
                <c:pt idx="834">
                  <c:v>7</c:v>
                </c:pt>
                <c:pt idx="835">
                  <c:v>1</c:v>
                </c:pt>
                <c:pt idx="836">
                  <c:v>5</c:v>
                </c:pt>
                <c:pt idx="837">
                  <c:v>6</c:v>
                </c:pt>
                <c:pt idx="838">
                  <c:v>10</c:v>
                </c:pt>
                <c:pt idx="839">
                  <c:v>6</c:v>
                </c:pt>
                <c:pt idx="840">
                  <c:v>3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1</c:v>
                </c:pt>
                <c:pt idx="848">
                  <c:v>9</c:v>
                </c:pt>
                <c:pt idx="849">
                  <c:v>6</c:v>
                </c:pt>
                <c:pt idx="850">
                  <c:v>1</c:v>
                </c:pt>
                <c:pt idx="851">
                  <c:v>2</c:v>
                </c:pt>
                <c:pt idx="852">
                  <c:v>7</c:v>
                </c:pt>
                <c:pt idx="853">
                  <c:v>10</c:v>
                </c:pt>
                <c:pt idx="854">
                  <c:v>5</c:v>
                </c:pt>
                <c:pt idx="855">
                  <c:v>9</c:v>
                </c:pt>
                <c:pt idx="856">
                  <c:v>8</c:v>
                </c:pt>
                <c:pt idx="857">
                  <c:v>4</c:v>
                </c:pt>
                <c:pt idx="858">
                  <c:v>6</c:v>
                </c:pt>
                <c:pt idx="859">
                  <c:v>9</c:v>
                </c:pt>
                <c:pt idx="860">
                  <c:v>1</c:v>
                </c:pt>
                <c:pt idx="861">
                  <c:v>2</c:v>
                </c:pt>
                <c:pt idx="862">
                  <c:v>9</c:v>
                </c:pt>
                <c:pt idx="863">
                  <c:v>7</c:v>
                </c:pt>
                <c:pt idx="864">
                  <c:v>3</c:v>
                </c:pt>
                <c:pt idx="865">
                  <c:v>3</c:v>
                </c:pt>
                <c:pt idx="866">
                  <c:v>8</c:v>
                </c:pt>
                <c:pt idx="867">
                  <c:v>2</c:v>
                </c:pt>
                <c:pt idx="868">
                  <c:v>3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6</c:v>
                </c:pt>
                <c:pt idx="874">
                  <c:v>4</c:v>
                </c:pt>
                <c:pt idx="875">
                  <c:v>8</c:v>
                </c:pt>
                <c:pt idx="876">
                  <c:v>1</c:v>
                </c:pt>
                <c:pt idx="877">
                  <c:v>1</c:v>
                </c:pt>
                <c:pt idx="878">
                  <c:v>8</c:v>
                </c:pt>
                <c:pt idx="879">
                  <c:v>8</c:v>
                </c:pt>
                <c:pt idx="880">
                  <c:v>10</c:v>
                </c:pt>
                <c:pt idx="881">
                  <c:v>8</c:v>
                </c:pt>
                <c:pt idx="882">
                  <c:v>10</c:v>
                </c:pt>
                <c:pt idx="883">
                  <c:v>6</c:v>
                </c:pt>
                <c:pt idx="884">
                  <c:v>2</c:v>
                </c:pt>
                <c:pt idx="885">
                  <c:v>7</c:v>
                </c:pt>
                <c:pt idx="886">
                  <c:v>1</c:v>
                </c:pt>
                <c:pt idx="887">
                  <c:v>10</c:v>
                </c:pt>
                <c:pt idx="888">
                  <c:v>8</c:v>
                </c:pt>
                <c:pt idx="889">
                  <c:v>10</c:v>
                </c:pt>
                <c:pt idx="890">
                  <c:v>5</c:v>
                </c:pt>
                <c:pt idx="891">
                  <c:v>8</c:v>
                </c:pt>
                <c:pt idx="892">
                  <c:v>5</c:v>
                </c:pt>
                <c:pt idx="893">
                  <c:v>5</c:v>
                </c:pt>
                <c:pt idx="894">
                  <c:v>6</c:v>
                </c:pt>
                <c:pt idx="895">
                  <c:v>8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9</c:v>
                </c:pt>
                <c:pt idx="900">
                  <c:v>9</c:v>
                </c:pt>
                <c:pt idx="901">
                  <c:v>4</c:v>
                </c:pt>
                <c:pt idx="902">
                  <c:v>5</c:v>
                </c:pt>
                <c:pt idx="903">
                  <c:v>7</c:v>
                </c:pt>
                <c:pt idx="904">
                  <c:v>2</c:v>
                </c:pt>
                <c:pt idx="905">
                  <c:v>4</c:v>
                </c:pt>
                <c:pt idx="906">
                  <c:v>10</c:v>
                </c:pt>
                <c:pt idx="907">
                  <c:v>5</c:v>
                </c:pt>
                <c:pt idx="908">
                  <c:v>2</c:v>
                </c:pt>
                <c:pt idx="909">
                  <c:v>10</c:v>
                </c:pt>
                <c:pt idx="910">
                  <c:v>3</c:v>
                </c:pt>
                <c:pt idx="911">
                  <c:v>4</c:v>
                </c:pt>
                <c:pt idx="912">
                  <c:v>8</c:v>
                </c:pt>
                <c:pt idx="913">
                  <c:v>8</c:v>
                </c:pt>
                <c:pt idx="914">
                  <c:v>3</c:v>
                </c:pt>
                <c:pt idx="915">
                  <c:v>6</c:v>
                </c:pt>
                <c:pt idx="916">
                  <c:v>1</c:v>
                </c:pt>
                <c:pt idx="917">
                  <c:v>4</c:v>
                </c:pt>
                <c:pt idx="918">
                  <c:v>3</c:v>
                </c:pt>
                <c:pt idx="919">
                  <c:v>3</c:v>
                </c:pt>
                <c:pt idx="920">
                  <c:v>9</c:v>
                </c:pt>
                <c:pt idx="921">
                  <c:v>6</c:v>
                </c:pt>
                <c:pt idx="922">
                  <c:v>2</c:v>
                </c:pt>
                <c:pt idx="923">
                  <c:v>7</c:v>
                </c:pt>
                <c:pt idx="924">
                  <c:v>6</c:v>
                </c:pt>
                <c:pt idx="925">
                  <c:v>4</c:v>
                </c:pt>
                <c:pt idx="926">
                  <c:v>1</c:v>
                </c:pt>
                <c:pt idx="927">
                  <c:v>9</c:v>
                </c:pt>
                <c:pt idx="928">
                  <c:v>9</c:v>
                </c:pt>
                <c:pt idx="929">
                  <c:v>2</c:v>
                </c:pt>
                <c:pt idx="930">
                  <c:v>6</c:v>
                </c:pt>
                <c:pt idx="931">
                  <c:v>2</c:v>
                </c:pt>
                <c:pt idx="932">
                  <c:v>10</c:v>
                </c:pt>
                <c:pt idx="933">
                  <c:v>7</c:v>
                </c:pt>
                <c:pt idx="934">
                  <c:v>6</c:v>
                </c:pt>
                <c:pt idx="935">
                  <c:v>3</c:v>
                </c:pt>
                <c:pt idx="936">
                  <c:v>7</c:v>
                </c:pt>
                <c:pt idx="937">
                  <c:v>5</c:v>
                </c:pt>
                <c:pt idx="938">
                  <c:v>3</c:v>
                </c:pt>
                <c:pt idx="939">
                  <c:v>6</c:v>
                </c:pt>
                <c:pt idx="940">
                  <c:v>4</c:v>
                </c:pt>
                <c:pt idx="941">
                  <c:v>9</c:v>
                </c:pt>
                <c:pt idx="942">
                  <c:v>10</c:v>
                </c:pt>
                <c:pt idx="943">
                  <c:v>5</c:v>
                </c:pt>
                <c:pt idx="944">
                  <c:v>7</c:v>
                </c:pt>
                <c:pt idx="945">
                  <c:v>7</c:v>
                </c:pt>
                <c:pt idx="946">
                  <c:v>2</c:v>
                </c:pt>
                <c:pt idx="947">
                  <c:v>1</c:v>
                </c:pt>
                <c:pt idx="948">
                  <c:v>5</c:v>
                </c:pt>
                <c:pt idx="949">
                  <c:v>8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6</c:v>
                </c:pt>
                <c:pt idx="955">
                  <c:v>7</c:v>
                </c:pt>
                <c:pt idx="956">
                  <c:v>9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9</c:v>
                </c:pt>
                <c:pt idx="967">
                  <c:v>3</c:v>
                </c:pt>
                <c:pt idx="968">
                  <c:v>3</c:v>
                </c:pt>
                <c:pt idx="969">
                  <c:v>5</c:v>
                </c:pt>
                <c:pt idx="970">
                  <c:v>10</c:v>
                </c:pt>
                <c:pt idx="971">
                  <c:v>7</c:v>
                </c:pt>
                <c:pt idx="972">
                  <c:v>7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4</c:v>
                </c:pt>
                <c:pt idx="977">
                  <c:v>6</c:v>
                </c:pt>
                <c:pt idx="978">
                  <c:v>1</c:v>
                </c:pt>
                <c:pt idx="979">
                  <c:v>1</c:v>
                </c:pt>
                <c:pt idx="980">
                  <c:v>4</c:v>
                </c:pt>
                <c:pt idx="981">
                  <c:v>4</c:v>
                </c:pt>
                <c:pt idx="982">
                  <c:v>9</c:v>
                </c:pt>
                <c:pt idx="983">
                  <c:v>7</c:v>
                </c:pt>
                <c:pt idx="984">
                  <c:v>7</c:v>
                </c:pt>
                <c:pt idx="985">
                  <c:v>5</c:v>
                </c:pt>
                <c:pt idx="986">
                  <c:v>2</c:v>
                </c:pt>
                <c:pt idx="987">
                  <c:v>8</c:v>
                </c:pt>
                <c:pt idx="988">
                  <c:v>10</c:v>
                </c:pt>
                <c:pt idx="989">
                  <c:v>8</c:v>
                </c:pt>
                <c:pt idx="990">
                  <c:v>5</c:v>
                </c:pt>
                <c:pt idx="991">
                  <c:v>10</c:v>
                </c:pt>
                <c:pt idx="992">
                  <c:v>2</c:v>
                </c:pt>
                <c:pt idx="993">
                  <c:v>10</c:v>
                </c:pt>
                <c:pt idx="994">
                  <c:v>1</c:v>
                </c:pt>
                <c:pt idx="995">
                  <c:v>1</c:v>
                </c:pt>
                <c:pt idx="996">
                  <c:v>10</c:v>
                </c:pt>
                <c:pt idx="997">
                  <c:v>1</c:v>
                </c:pt>
                <c:pt idx="998">
                  <c:v>1</c:v>
                </c:pt>
                <c:pt idx="999">
                  <c:v>7</c:v>
                </c:pt>
              </c:numCache>
            </c:numRef>
          </c:xVal>
          <c:yVal>
            <c:numRef>
              <c:f>'4(b)'!$B$2:$B$1001</c:f>
              <c:numCache>
                <c:formatCode>General</c:formatCode>
                <c:ptCount val="1000"/>
                <c:pt idx="0">
                  <c:v>26.141500000000001</c:v>
                </c:pt>
                <c:pt idx="1">
                  <c:v>3.82</c:v>
                </c:pt>
                <c:pt idx="2">
                  <c:v>16.215499999999999</c:v>
                </c:pt>
                <c:pt idx="3">
                  <c:v>23.288</c:v>
                </c:pt>
                <c:pt idx="4">
                  <c:v>30.208500000000001</c:v>
                </c:pt>
                <c:pt idx="5">
                  <c:v>29.886500000000002</c:v>
                </c:pt>
                <c:pt idx="6">
                  <c:v>20.652000000000001</c:v>
                </c:pt>
                <c:pt idx="7">
                  <c:v>36.78</c:v>
                </c:pt>
                <c:pt idx="8">
                  <c:v>3.6259999999999999</c:v>
                </c:pt>
                <c:pt idx="9">
                  <c:v>8.2260000000000009</c:v>
                </c:pt>
                <c:pt idx="10">
                  <c:v>2.8959999999999999</c:v>
                </c:pt>
                <c:pt idx="11">
                  <c:v>5.1020000000000003</c:v>
                </c:pt>
                <c:pt idx="12">
                  <c:v>11.737500000000001</c:v>
                </c:pt>
                <c:pt idx="13">
                  <c:v>21.594999999999999</c:v>
                </c:pt>
                <c:pt idx="14">
                  <c:v>35.69</c:v>
                </c:pt>
                <c:pt idx="15">
                  <c:v>28.116</c:v>
                </c:pt>
                <c:pt idx="16">
                  <c:v>24.125499999999999</c:v>
                </c:pt>
                <c:pt idx="17">
                  <c:v>21.783000000000001</c:v>
                </c:pt>
                <c:pt idx="18">
                  <c:v>8.2004999999999999</c:v>
                </c:pt>
                <c:pt idx="19">
                  <c:v>4.03</c:v>
                </c:pt>
                <c:pt idx="20">
                  <c:v>21.51</c:v>
                </c:pt>
                <c:pt idx="21">
                  <c:v>13.196999999999999</c:v>
                </c:pt>
                <c:pt idx="22">
                  <c:v>3.32</c:v>
                </c:pt>
                <c:pt idx="23">
                  <c:v>8.64</c:v>
                </c:pt>
                <c:pt idx="24">
                  <c:v>13.294499999999999</c:v>
                </c:pt>
                <c:pt idx="25">
                  <c:v>21.036000000000001</c:v>
                </c:pt>
                <c:pt idx="26">
                  <c:v>1.6759999999999999</c:v>
                </c:pt>
                <c:pt idx="27">
                  <c:v>8.7669999999999995</c:v>
                </c:pt>
                <c:pt idx="28">
                  <c:v>22.09</c:v>
                </c:pt>
                <c:pt idx="29">
                  <c:v>11.2005</c:v>
                </c:pt>
                <c:pt idx="30">
                  <c:v>23.532499999999999</c:v>
                </c:pt>
                <c:pt idx="31">
                  <c:v>35.131500000000003</c:v>
                </c:pt>
                <c:pt idx="32">
                  <c:v>33.512</c:v>
                </c:pt>
                <c:pt idx="33">
                  <c:v>9.6579999999999995</c:v>
                </c:pt>
                <c:pt idx="34">
                  <c:v>19.884</c:v>
                </c:pt>
                <c:pt idx="35">
                  <c:v>3.4060000000000001</c:v>
                </c:pt>
                <c:pt idx="36">
                  <c:v>15.654999999999999</c:v>
                </c:pt>
                <c:pt idx="37">
                  <c:v>27.396000000000001</c:v>
                </c:pt>
                <c:pt idx="38">
                  <c:v>21.968</c:v>
                </c:pt>
                <c:pt idx="39">
                  <c:v>12.048</c:v>
                </c:pt>
                <c:pt idx="40">
                  <c:v>4.3360000000000003</c:v>
                </c:pt>
                <c:pt idx="41">
                  <c:v>5.6109999999999998</c:v>
                </c:pt>
                <c:pt idx="42">
                  <c:v>20.736000000000001</c:v>
                </c:pt>
                <c:pt idx="43">
                  <c:v>39.479999999999997</c:v>
                </c:pt>
                <c:pt idx="44">
                  <c:v>1.5369999999999999</c:v>
                </c:pt>
                <c:pt idx="45">
                  <c:v>18.792000000000002</c:v>
                </c:pt>
                <c:pt idx="46">
                  <c:v>25.5105</c:v>
                </c:pt>
                <c:pt idx="47">
                  <c:v>9.0045000000000002</c:v>
                </c:pt>
                <c:pt idx="48">
                  <c:v>5.6790000000000003</c:v>
                </c:pt>
                <c:pt idx="49">
                  <c:v>41.314999999999998</c:v>
                </c:pt>
                <c:pt idx="50">
                  <c:v>31.99</c:v>
                </c:pt>
                <c:pt idx="51">
                  <c:v>11.147500000000001</c:v>
                </c:pt>
                <c:pt idx="52">
                  <c:v>3.5739999999999998</c:v>
                </c:pt>
                <c:pt idx="53">
                  <c:v>0.77149999999999996</c:v>
                </c:pt>
                <c:pt idx="54">
                  <c:v>1.6160000000000001</c:v>
                </c:pt>
                <c:pt idx="55">
                  <c:v>34.392000000000003</c:v>
                </c:pt>
                <c:pt idx="56">
                  <c:v>4.4340000000000002</c:v>
                </c:pt>
                <c:pt idx="57">
                  <c:v>35.840000000000003</c:v>
                </c:pt>
                <c:pt idx="58">
                  <c:v>36.174999999999997</c:v>
                </c:pt>
                <c:pt idx="59">
                  <c:v>9.1829999999999998</c:v>
                </c:pt>
                <c:pt idx="60">
                  <c:v>3.7109999999999999</c:v>
                </c:pt>
                <c:pt idx="61">
                  <c:v>16.719000000000001</c:v>
                </c:pt>
                <c:pt idx="62">
                  <c:v>24.781500000000001</c:v>
                </c:pt>
                <c:pt idx="63">
                  <c:v>7.9050000000000002</c:v>
                </c:pt>
                <c:pt idx="64">
                  <c:v>15.148</c:v>
                </c:pt>
                <c:pt idx="65">
                  <c:v>7.9349999999999996</c:v>
                </c:pt>
                <c:pt idx="66">
                  <c:v>3.347</c:v>
                </c:pt>
                <c:pt idx="67">
                  <c:v>29.283000000000001</c:v>
                </c:pt>
                <c:pt idx="68">
                  <c:v>39.384999999999998</c:v>
                </c:pt>
                <c:pt idx="69">
                  <c:v>0.91649999999999998</c:v>
                </c:pt>
                <c:pt idx="70">
                  <c:v>44.74</c:v>
                </c:pt>
                <c:pt idx="71">
                  <c:v>31.06</c:v>
                </c:pt>
                <c:pt idx="72">
                  <c:v>7.2779999999999996</c:v>
                </c:pt>
                <c:pt idx="73">
                  <c:v>22.773</c:v>
                </c:pt>
                <c:pt idx="74">
                  <c:v>33.601500000000001</c:v>
                </c:pt>
                <c:pt idx="75">
                  <c:v>20.824999999999999</c:v>
                </c:pt>
                <c:pt idx="76">
                  <c:v>22.068000000000001</c:v>
                </c:pt>
                <c:pt idx="77">
                  <c:v>9.0045000000000002</c:v>
                </c:pt>
                <c:pt idx="78">
                  <c:v>39.155000000000001</c:v>
                </c:pt>
                <c:pt idx="79">
                  <c:v>5.0949999999999998</c:v>
                </c:pt>
                <c:pt idx="80">
                  <c:v>29.757000000000001</c:v>
                </c:pt>
                <c:pt idx="81">
                  <c:v>14.502000000000001</c:v>
                </c:pt>
                <c:pt idx="82">
                  <c:v>7.7</c:v>
                </c:pt>
                <c:pt idx="83">
                  <c:v>16.071999999999999</c:v>
                </c:pt>
                <c:pt idx="84">
                  <c:v>12.227499999999999</c:v>
                </c:pt>
                <c:pt idx="85">
                  <c:v>29.071000000000002</c:v>
                </c:pt>
                <c:pt idx="86">
                  <c:v>19.13</c:v>
                </c:pt>
                <c:pt idx="87">
                  <c:v>17.283000000000001</c:v>
                </c:pt>
                <c:pt idx="88">
                  <c:v>2.1234999999999999</c:v>
                </c:pt>
                <c:pt idx="89">
                  <c:v>23.097000000000001</c:v>
                </c:pt>
                <c:pt idx="90">
                  <c:v>9.4760000000000009</c:v>
                </c:pt>
                <c:pt idx="91">
                  <c:v>22.43</c:v>
                </c:pt>
                <c:pt idx="92">
                  <c:v>7.6929999999999996</c:v>
                </c:pt>
                <c:pt idx="93">
                  <c:v>28.962</c:v>
                </c:pt>
                <c:pt idx="94">
                  <c:v>4.4874999999999998</c:v>
                </c:pt>
                <c:pt idx="95">
                  <c:v>4.8579999999999997</c:v>
                </c:pt>
                <c:pt idx="96">
                  <c:v>43.935000000000002</c:v>
                </c:pt>
                <c:pt idx="97">
                  <c:v>3.7349999999999999</c:v>
                </c:pt>
                <c:pt idx="98">
                  <c:v>7.9124999999999996</c:v>
                </c:pt>
                <c:pt idx="99">
                  <c:v>24.81</c:v>
                </c:pt>
                <c:pt idx="100">
                  <c:v>2.4355000000000002</c:v>
                </c:pt>
                <c:pt idx="101">
                  <c:v>35.347499999999997</c:v>
                </c:pt>
                <c:pt idx="102">
                  <c:v>10.381500000000001</c:v>
                </c:pt>
                <c:pt idx="103">
                  <c:v>17.478000000000002</c:v>
                </c:pt>
                <c:pt idx="104">
                  <c:v>10.6225</c:v>
                </c:pt>
                <c:pt idx="105">
                  <c:v>44.335000000000001</c:v>
                </c:pt>
                <c:pt idx="106">
                  <c:v>8.2140000000000004</c:v>
                </c:pt>
                <c:pt idx="107">
                  <c:v>18.638999999999999</c:v>
                </c:pt>
                <c:pt idx="108">
                  <c:v>15.291</c:v>
                </c:pt>
                <c:pt idx="109">
                  <c:v>40.984999999999999</c:v>
                </c:pt>
                <c:pt idx="110">
                  <c:v>1.649</c:v>
                </c:pt>
                <c:pt idx="111">
                  <c:v>14.7315</c:v>
                </c:pt>
                <c:pt idx="112">
                  <c:v>25.494</c:v>
                </c:pt>
                <c:pt idx="113">
                  <c:v>26.131499999999999</c:v>
                </c:pt>
                <c:pt idx="114">
                  <c:v>36.355499999999999</c:v>
                </c:pt>
                <c:pt idx="115">
                  <c:v>4.0529999999999999</c:v>
                </c:pt>
                <c:pt idx="116">
                  <c:v>5.4850000000000003</c:v>
                </c:pt>
                <c:pt idx="117">
                  <c:v>2.5680000000000001</c:v>
                </c:pt>
                <c:pt idx="118">
                  <c:v>5.48</c:v>
                </c:pt>
                <c:pt idx="119">
                  <c:v>5.3440000000000003</c:v>
                </c:pt>
                <c:pt idx="120">
                  <c:v>39.823999999999998</c:v>
                </c:pt>
                <c:pt idx="121">
                  <c:v>19.992000000000001</c:v>
                </c:pt>
                <c:pt idx="122">
                  <c:v>44.981999999999999</c:v>
                </c:pt>
                <c:pt idx="123">
                  <c:v>25.564</c:v>
                </c:pt>
                <c:pt idx="124">
                  <c:v>22.588000000000001</c:v>
                </c:pt>
                <c:pt idx="125">
                  <c:v>32.791499999999999</c:v>
                </c:pt>
                <c:pt idx="126">
                  <c:v>8.0625</c:v>
                </c:pt>
                <c:pt idx="127">
                  <c:v>14.278499999999999</c:v>
                </c:pt>
                <c:pt idx="128">
                  <c:v>27.416</c:v>
                </c:pt>
                <c:pt idx="129">
                  <c:v>40.625999999999998</c:v>
                </c:pt>
                <c:pt idx="130">
                  <c:v>13.867000000000001</c:v>
                </c:pt>
                <c:pt idx="131">
                  <c:v>27.638999999999999</c:v>
                </c:pt>
                <c:pt idx="132">
                  <c:v>6.968</c:v>
                </c:pt>
                <c:pt idx="133">
                  <c:v>26.234999999999999</c:v>
                </c:pt>
                <c:pt idx="134">
                  <c:v>24.39</c:v>
                </c:pt>
                <c:pt idx="135">
                  <c:v>13.532999999999999</c:v>
                </c:pt>
                <c:pt idx="136">
                  <c:v>6.5774999999999997</c:v>
                </c:pt>
                <c:pt idx="137">
                  <c:v>10.326000000000001</c:v>
                </c:pt>
                <c:pt idx="138">
                  <c:v>25.954999999999998</c:v>
                </c:pt>
                <c:pt idx="139">
                  <c:v>29</c:v>
                </c:pt>
                <c:pt idx="140">
                  <c:v>44.9</c:v>
                </c:pt>
                <c:pt idx="141">
                  <c:v>45.25</c:v>
                </c:pt>
                <c:pt idx="142">
                  <c:v>34.299999999999997</c:v>
                </c:pt>
                <c:pt idx="143">
                  <c:v>1.5205</c:v>
                </c:pt>
                <c:pt idx="144">
                  <c:v>23.385000000000002</c:v>
                </c:pt>
                <c:pt idx="145">
                  <c:v>13.878</c:v>
                </c:pt>
                <c:pt idx="146">
                  <c:v>15.07</c:v>
                </c:pt>
                <c:pt idx="147">
                  <c:v>13.228</c:v>
                </c:pt>
                <c:pt idx="148">
                  <c:v>28.744</c:v>
                </c:pt>
                <c:pt idx="149">
                  <c:v>12.984</c:v>
                </c:pt>
                <c:pt idx="150">
                  <c:v>18.308</c:v>
                </c:pt>
                <c:pt idx="151">
                  <c:v>12.096</c:v>
                </c:pt>
                <c:pt idx="152">
                  <c:v>37.457999999999998</c:v>
                </c:pt>
                <c:pt idx="153">
                  <c:v>4.944</c:v>
                </c:pt>
                <c:pt idx="154">
                  <c:v>32.387999999999998</c:v>
                </c:pt>
                <c:pt idx="155">
                  <c:v>23.072500000000002</c:v>
                </c:pt>
                <c:pt idx="156">
                  <c:v>3.6084999999999998</c:v>
                </c:pt>
                <c:pt idx="157">
                  <c:v>12.57</c:v>
                </c:pt>
                <c:pt idx="158">
                  <c:v>43.749000000000002</c:v>
                </c:pt>
                <c:pt idx="159">
                  <c:v>28.016999999999999</c:v>
                </c:pt>
                <c:pt idx="160">
                  <c:v>17.271999999999998</c:v>
                </c:pt>
                <c:pt idx="161">
                  <c:v>3.1844999999999999</c:v>
                </c:pt>
                <c:pt idx="162">
                  <c:v>16.026499999999999</c:v>
                </c:pt>
                <c:pt idx="163">
                  <c:v>7.64</c:v>
                </c:pt>
                <c:pt idx="164">
                  <c:v>19.95</c:v>
                </c:pt>
                <c:pt idx="165">
                  <c:v>17.027999999999999</c:v>
                </c:pt>
                <c:pt idx="166">
                  <c:v>47.79</c:v>
                </c:pt>
                <c:pt idx="167">
                  <c:v>49.49</c:v>
                </c:pt>
                <c:pt idx="168">
                  <c:v>15.384</c:v>
                </c:pt>
                <c:pt idx="169">
                  <c:v>24.332000000000001</c:v>
                </c:pt>
                <c:pt idx="170">
                  <c:v>17.502500000000001</c:v>
                </c:pt>
                <c:pt idx="171">
                  <c:v>20.012499999999999</c:v>
                </c:pt>
                <c:pt idx="172">
                  <c:v>8.34</c:v>
                </c:pt>
                <c:pt idx="173">
                  <c:v>15.867000000000001</c:v>
                </c:pt>
                <c:pt idx="174">
                  <c:v>7.9160000000000004</c:v>
                </c:pt>
                <c:pt idx="175">
                  <c:v>15.228</c:v>
                </c:pt>
                <c:pt idx="176">
                  <c:v>8.8680000000000003</c:v>
                </c:pt>
                <c:pt idx="177">
                  <c:v>7.8784999999999998</c:v>
                </c:pt>
                <c:pt idx="178">
                  <c:v>22.164000000000001</c:v>
                </c:pt>
                <c:pt idx="179">
                  <c:v>13.02</c:v>
                </c:pt>
                <c:pt idx="180">
                  <c:v>22.491</c:v>
                </c:pt>
                <c:pt idx="181">
                  <c:v>15.388</c:v>
                </c:pt>
                <c:pt idx="182">
                  <c:v>7.75</c:v>
                </c:pt>
                <c:pt idx="183">
                  <c:v>13.724</c:v>
                </c:pt>
                <c:pt idx="184">
                  <c:v>4.319</c:v>
                </c:pt>
                <c:pt idx="185">
                  <c:v>2.7120000000000002</c:v>
                </c:pt>
                <c:pt idx="186">
                  <c:v>37.795999999999999</c:v>
                </c:pt>
                <c:pt idx="187">
                  <c:v>9.2940000000000005</c:v>
                </c:pt>
                <c:pt idx="188">
                  <c:v>3.7035</c:v>
                </c:pt>
                <c:pt idx="189">
                  <c:v>13.962</c:v>
                </c:pt>
                <c:pt idx="190">
                  <c:v>11.555999999999999</c:v>
                </c:pt>
                <c:pt idx="191">
                  <c:v>7.3520000000000003</c:v>
                </c:pt>
                <c:pt idx="192">
                  <c:v>39.51</c:v>
                </c:pt>
                <c:pt idx="193">
                  <c:v>5.1100000000000003</c:v>
                </c:pt>
                <c:pt idx="194">
                  <c:v>8.1775000000000002</c:v>
                </c:pt>
                <c:pt idx="195">
                  <c:v>3.7145000000000001</c:v>
                </c:pt>
                <c:pt idx="196">
                  <c:v>4.37</c:v>
                </c:pt>
                <c:pt idx="197">
                  <c:v>1.2645</c:v>
                </c:pt>
                <c:pt idx="198">
                  <c:v>8.3000000000000007</c:v>
                </c:pt>
                <c:pt idx="199">
                  <c:v>17.8475</c:v>
                </c:pt>
                <c:pt idx="200">
                  <c:v>5.7450000000000001</c:v>
                </c:pt>
                <c:pt idx="201">
                  <c:v>11.497999999999999</c:v>
                </c:pt>
                <c:pt idx="202">
                  <c:v>21.493500000000001</c:v>
                </c:pt>
                <c:pt idx="203">
                  <c:v>12.95</c:v>
                </c:pt>
                <c:pt idx="204">
                  <c:v>4.4424999999999999</c:v>
                </c:pt>
                <c:pt idx="205">
                  <c:v>10.3635</c:v>
                </c:pt>
                <c:pt idx="206">
                  <c:v>29.9925</c:v>
                </c:pt>
                <c:pt idx="207">
                  <c:v>14.265000000000001</c:v>
                </c:pt>
                <c:pt idx="208">
                  <c:v>4.5555000000000003</c:v>
                </c:pt>
                <c:pt idx="209">
                  <c:v>44.878500000000003</c:v>
                </c:pt>
                <c:pt idx="210">
                  <c:v>11.8035</c:v>
                </c:pt>
                <c:pt idx="211">
                  <c:v>41.966999999999999</c:v>
                </c:pt>
                <c:pt idx="212">
                  <c:v>23.09</c:v>
                </c:pt>
                <c:pt idx="213">
                  <c:v>6.9630000000000001</c:v>
                </c:pt>
                <c:pt idx="214">
                  <c:v>10.3635</c:v>
                </c:pt>
                <c:pt idx="215">
                  <c:v>0.91400000000000003</c:v>
                </c:pt>
                <c:pt idx="216">
                  <c:v>6.1924999999999999</c:v>
                </c:pt>
                <c:pt idx="217">
                  <c:v>14.196</c:v>
                </c:pt>
                <c:pt idx="218">
                  <c:v>37.948</c:v>
                </c:pt>
                <c:pt idx="219">
                  <c:v>8.6010000000000009</c:v>
                </c:pt>
                <c:pt idx="220">
                  <c:v>13.605</c:v>
                </c:pt>
                <c:pt idx="221">
                  <c:v>21.728000000000002</c:v>
                </c:pt>
                <c:pt idx="222">
                  <c:v>2.9525000000000001</c:v>
                </c:pt>
                <c:pt idx="223">
                  <c:v>0.627</c:v>
                </c:pt>
                <c:pt idx="224">
                  <c:v>4.3250000000000002</c:v>
                </c:pt>
                <c:pt idx="225">
                  <c:v>8.7159999999999993</c:v>
                </c:pt>
                <c:pt idx="226">
                  <c:v>31.2165</c:v>
                </c:pt>
                <c:pt idx="227">
                  <c:v>7.4119999999999999</c:v>
                </c:pt>
                <c:pt idx="228">
                  <c:v>27.21</c:v>
                </c:pt>
                <c:pt idx="229">
                  <c:v>25.367999999999999</c:v>
                </c:pt>
                <c:pt idx="230">
                  <c:v>8.1370000000000005</c:v>
                </c:pt>
                <c:pt idx="231">
                  <c:v>1.5885</c:v>
                </c:pt>
                <c:pt idx="232">
                  <c:v>37.840499999999999</c:v>
                </c:pt>
                <c:pt idx="233">
                  <c:v>14.763999999999999</c:v>
                </c:pt>
                <c:pt idx="234">
                  <c:v>25.97</c:v>
                </c:pt>
                <c:pt idx="235">
                  <c:v>9.3140000000000001</c:v>
                </c:pt>
                <c:pt idx="236">
                  <c:v>4.3525</c:v>
                </c:pt>
                <c:pt idx="237">
                  <c:v>11.055</c:v>
                </c:pt>
                <c:pt idx="238">
                  <c:v>3.3050000000000002</c:v>
                </c:pt>
                <c:pt idx="239">
                  <c:v>4.4844999999999997</c:v>
                </c:pt>
                <c:pt idx="240">
                  <c:v>11.223000000000001</c:v>
                </c:pt>
                <c:pt idx="241">
                  <c:v>5.9770000000000003</c:v>
                </c:pt>
                <c:pt idx="242">
                  <c:v>9.32</c:v>
                </c:pt>
                <c:pt idx="243">
                  <c:v>12.53</c:v>
                </c:pt>
                <c:pt idx="244">
                  <c:v>37.548000000000002</c:v>
                </c:pt>
                <c:pt idx="245">
                  <c:v>19.036000000000001</c:v>
                </c:pt>
                <c:pt idx="246">
                  <c:v>12.21</c:v>
                </c:pt>
                <c:pt idx="247">
                  <c:v>4.4850000000000003</c:v>
                </c:pt>
                <c:pt idx="248">
                  <c:v>15.544</c:v>
                </c:pt>
                <c:pt idx="249">
                  <c:v>25.571000000000002</c:v>
                </c:pt>
                <c:pt idx="250">
                  <c:v>20.947500000000002</c:v>
                </c:pt>
                <c:pt idx="251">
                  <c:v>17.594999999999999</c:v>
                </c:pt>
                <c:pt idx="252">
                  <c:v>1.4390000000000001</c:v>
                </c:pt>
                <c:pt idx="253">
                  <c:v>4.75</c:v>
                </c:pt>
                <c:pt idx="254">
                  <c:v>23.56</c:v>
                </c:pt>
                <c:pt idx="255">
                  <c:v>6.524</c:v>
                </c:pt>
                <c:pt idx="256">
                  <c:v>3.3174999999999999</c:v>
                </c:pt>
                <c:pt idx="257">
                  <c:v>7.7729999999999997</c:v>
                </c:pt>
                <c:pt idx="258">
                  <c:v>6.45</c:v>
                </c:pt>
                <c:pt idx="259">
                  <c:v>13.188000000000001</c:v>
                </c:pt>
                <c:pt idx="260">
                  <c:v>33.777000000000001</c:v>
                </c:pt>
                <c:pt idx="261">
                  <c:v>3.29</c:v>
                </c:pt>
                <c:pt idx="262">
                  <c:v>7.66</c:v>
                </c:pt>
                <c:pt idx="263">
                  <c:v>11.12</c:v>
                </c:pt>
                <c:pt idx="264">
                  <c:v>2.7225000000000001</c:v>
                </c:pt>
                <c:pt idx="265">
                  <c:v>34.44</c:v>
                </c:pt>
                <c:pt idx="266">
                  <c:v>7.0940000000000003</c:v>
                </c:pt>
                <c:pt idx="267">
                  <c:v>37.299999999999997</c:v>
                </c:pt>
                <c:pt idx="268">
                  <c:v>14.148</c:v>
                </c:pt>
                <c:pt idx="269">
                  <c:v>17.77</c:v>
                </c:pt>
                <c:pt idx="270">
                  <c:v>16.857500000000002</c:v>
                </c:pt>
                <c:pt idx="271">
                  <c:v>2.1120000000000001</c:v>
                </c:pt>
                <c:pt idx="272">
                  <c:v>9.6929999999999996</c:v>
                </c:pt>
                <c:pt idx="273">
                  <c:v>1.2030000000000001</c:v>
                </c:pt>
                <c:pt idx="274">
                  <c:v>29.913</c:v>
                </c:pt>
                <c:pt idx="275">
                  <c:v>16.7895</c:v>
                </c:pt>
                <c:pt idx="276">
                  <c:v>10.91</c:v>
                </c:pt>
                <c:pt idx="277">
                  <c:v>19.084</c:v>
                </c:pt>
                <c:pt idx="278">
                  <c:v>35.494999999999997</c:v>
                </c:pt>
                <c:pt idx="279">
                  <c:v>22.01</c:v>
                </c:pt>
                <c:pt idx="280">
                  <c:v>27.984000000000002</c:v>
                </c:pt>
                <c:pt idx="281">
                  <c:v>1.85</c:v>
                </c:pt>
                <c:pt idx="282">
                  <c:v>0.76700000000000002</c:v>
                </c:pt>
                <c:pt idx="283">
                  <c:v>29.949000000000002</c:v>
                </c:pt>
                <c:pt idx="284">
                  <c:v>9.5340000000000007</c:v>
                </c:pt>
                <c:pt idx="285">
                  <c:v>16.670000000000002</c:v>
                </c:pt>
                <c:pt idx="286">
                  <c:v>3.7429999999999999</c:v>
                </c:pt>
                <c:pt idx="287">
                  <c:v>10.6875</c:v>
                </c:pt>
                <c:pt idx="288">
                  <c:v>16.9785</c:v>
                </c:pt>
                <c:pt idx="289">
                  <c:v>33.207999999999998</c:v>
                </c:pt>
                <c:pt idx="290">
                  <c:v>20.149999999999999</c:v>
                </c:pt>
                <c:pt idx="291">
                  <c:v>9.7475000000000005</c:v>
                </c:pt>
                <c:pt idx="292">
                  <c:v>3.1240000000000001</c:v>
                </c:pt>
                <c:pt idx="293">
                  <c:v>3.6360000000000001</c:v>
                </c:pt>
                <c:pt idx="294">
                  <c:v>9.0549999999999997</c:v>
                </c:pt>
                <c:pt idx="295">
                  <c:v>12.98</c:v>
                </c:pt>
                <c:pt idx="296">
                  <c:v>5.7679999999999998</c:v>
                </c:pt>
                <c:pt idx="297">
                  <c:v>23.513999999999999</c:v>
                </c:pt>
                <c:pt idx="298">
                  <c:v>12.002000000000001</c:v>
                </c:pt>
                <c:pt idx="299">
                  <c:v>4.4305000000000003</c:v>
                </c:pt>
                <c:pt idx="300">
                  <c:v>9.9819999999999993</c:v>
                </c:pt>
                <c:pt idx="301">
                  <c:v>1.9504999999999999</c:v>
                </c:pt>
                <c:pt idx="302">
                  <c:v>2.4304999999999999</c:v>
                </c:pt>
                <c:pt idx="303">
                  <c:v>10.238</c:v>
                </c:pt>
                <c:pt idx="304">
                  <c:v>5.984</c:v>
                </c:pt>
                <c:pt idx="305">
                  <c:v>25.27</c:v>
                </c:pt>
                <c:pt idx="306">
                  <c:v>14.080500000000001</c:v>
                </c:pt>
                <c:pt idx="307">
                  <c:v>35.515999999999998</c:v>
                </c:pt>
                <c:pt idx="308">
                  <c:v>3.972</c:v>
                </c:pt>
                <c:pt idx="309">
                  <c:v>8.1910000000000007</c:v>
                </c:pt>
                <c:pt idx="310">
                  <c:v>23.978999999999999</c:v>
                </c:pt>
                <c:pt idx="311">
                  <c:v>6.9329999999999998</c:v>
                </c:pt>
                <c:pt idx="312">
                  <c:v>3.5575000000000001</c:v>
                </c:pt>
                <c:pt idx="313">
                  <c:v>6.9974999999999996</c:v>
                </c:pt>
                <c:pt idx="314">
                  <c:v>39.064999999999998</c:v>
                </c:pt>
                <c:pt idx="315">
                  <c:v>9.9369999999999994</c:v>
                </c:pt>
                <c:pt idx="316">
                  <c:v>3.1619999999999999</c:v>
                </c:pt>
                <c:pt idx="317">
                  <c:v>18.697500000000002</c:v>
                </c:pt>
                <c:pt idx="318">
                  <c:v>10.384499999999999</c:v>
                </c:pt>
                <c:pt idx="319">
                  <c:v>8.8140000000000001</c:v>
                </c:pt>
                <c:pt idx="320">
                  <c:v>10.3185</c:v>
                </c:pt>
                <c:pt idx="321">
                  <c:v>1.9710000000000001</c:v>
                </c:pt>
                <c:pt idx="322">
                  <c:v>4.5780000000000003</c:v>
                </c:pt>
                <c:pt idx="323">
                  <c:v>15.442500000000001</c:v>
                </c:pt>
                <c:pt idx="324">
                  <c:v>6.4560000000000004</c:v>
                </c:pt>
                <c:pt idx="325">
                  <c:v>19.547999999999998</c:v>
                </c:pt>
                <c:pt idx="326">
                  <c:v>24.945</c:v>
                </c:pt>
                <c:pt idx="327">
                  <c:v>18.852</c:v>
                </c:pt>
                <c:pt idx="328">
                  <c:v>10.226000000000001</c:v>
                </c:pt>
                <c:pt idx="329">
                  <c:v>7.2720000000000002</c:v>
                </c:pt>
                <c:pt idx="330">
                  <c:v>9.9090000000000007</c:v>
                </c:pt>
                <c:pt idx="331">
                  <c:v>4.9349999999999996</c:v>
                </c:pt>
                <c:pt idx="332">
                  <c:v>19.254999999999999</c:v>
                </c:pt>
                <c:pt idx="333">
                  <c:v>2.3479999999999999</c:v>
                </c:pt>
                <c:pt idx="334">
                  <c:v>3.6749999999999998</c:v>
                </c:pt>
                <c:pt idx="335">
                  <c:v>7.1124999999999998</c:v>
                </c:pt>
                <c:pt idx="336">
                  <c:v>34.380000000000003</c:v>
                </c:pt>
                <c:pt idx="337">
                  <c:v>17.385000000000002</c:v>
                </c:pt>
                <c:pt idx="338">
                  <c:v>7.1475</c:v>
                </c:pt>
                <c:pt idx="339">
                  <c:v>19.268999999999998</c:v>
                </c:pt>
                <c:pt idx="340">
                  <c:v>7.2134999999999998</c:v>
                </c:pt>
                <c:pt idx="341">
                  <c:v>19.589500000000001</c:v>
                </c:pt>
                <c:pt idx="342">
                  <c:v>26.914999999999999</c:v>
                </c:pt>
                <c:pt idx="343">
                  <c:v>24.2575</c:v>
                </c:pt>
                <c:pt idx="344">
                  <c:v>6.6974999999999998</c:v>
                </c:pt>
                <c:pt idx="345">
                  <c:v>35.0685</c:v>
                </c:pt>
                <c:pt idx="346">
                  <c:v>3.5975000000000001</c:v>
                </c:pt>
                <c:pt idx="347">
                  <c:v>35.700000000000003</c:v>
                </c:pt>
                <c:pt idx="348">
                  <c:v>9.1069999999999993</c:v>
                </c:pt>
                <c:pt idx="349">
                  <c:v>6.75</c:v>
                </c:pt>
                <c:pt idx="350">
                  <c:v>49.65</c:v>
                </c:pt>
                <c:pt idx="351">
                  <c:v>18.0915</c:v>
                </c:pt>
                <c:pt idx="352">
                  <c:v>19.1555</c:v>
                </c:pt>
                <c:pt idx="353">
                  <c:v>12.15</c:v>
                </c:pt>
                <c:pt idx="354">
                  <c:v>1.512</c:v>
                </c:pt>
                <c:pt idx="355">
                  <c:v>17.827999999999999</c:v>
                </c:pt>
                <c:pt idx="356">
                  <c:v>18.774999999999999</c:v>
                </c:pt>
                <c:pt idx="357">
                  <c:v>47.72</c:v>
                </c:pt>
                <c:pt idx="358">
                  <c:v>4.125</c:v>
                </c:pt>
                <c:pt idx="359">
                  <c:v>3.7484999999999999</c:v>
                </c:pt>
                <c:pt idx="360">
                  <c:v>32.384</c:v>
                </c:pt>
                <c:pt idx="361">
                  <c:v>37.787999999999997</c:v>
                </c:pt>
                <c:pt idx="362">
                  <c:v>9.9789999999999992</c:v>
                </c:pt>
                <c:pt idx="363">
                  <c:v>21.966000000000001</c:v>
                </c:pt>
                <c:pt idx="364">
                  <c:v>8.2479999999999993</c:v>
                </c:pt>
                <c:pt idx="365">
                  <c:v>16.335999999999999</c:v>
                </c:pt>
                <c:pt idx="366">
                  <c:v>23.094000000000001</c:v>
                </c:pt>
                <c:pt idx="367">
                  <c:v>13.188000000000001</c:v>
                </c:pt>
                <c:pt idx="368">
                  <c:v>7.18</c:v>
                </c:pt>
                <c:pt idx="369">
                  <c:v>9.6750000000000007</c:v>
                </c:pt>
                <c:pt idx="370">
                  <c:v>9.1910000000000007</c:v>
                </c:pt>
                <c:pt idx="371">
                  <c:v>6.0960000000000001</c:v>
                </c:pt>
                <c:pt idx="372">
                  <c:v>21.033000000000001</c:v>
                </c:pt>
                <c:pt idx="373">
                  <c:v>12.624000000000001</c:v>
                </c:pt>
                <c:pt idx="374">
                  <c:v>16.772500000000001</c:v>
                </c:pt>
                <c:pt idx="375">
                  <c:v>24.175000000000001</c:v>
                </c:pt>
                <c:pt idx="376">
                  <c:v>15.920999999999999</c:v>
                </c:pt>
                <c:pt idx="377">
                  <c:v>33.421500000000002</c:v>
                </c:pt>
                <c:pt idx="378">
                  <c:v>19.396000000000001</c:v>
                </c:pt>
                <c:pt idx="379">
                  <c:v>4.7300000000000004</c:v>
                </c:pt>
                <c:pt idx="380">
                  <c:v>16.466000000000001</c:v>
                </c:pt>
                <c:pt idx="381">
                  <c:v>2.661</c:v>
                </c:pt>
                <c:pt idx="382">
                  <c:v>24.922499999999999</c:v>
                </c:pt>
                <c:pt idx="383">
                  <c:v>14.978</c:v>
                </c:pt>
                <c:pt idx="384">
                  <c:v>10.234999999999999</c:v>
                </c:pt>
                <c:pt idx="385">
                  <c:v>3.7909999999999999</c:v>
                </c:pt>
                <c:pt idx="386">
                  <c:v>14.031000000000001</c:v>
                </c:pt>
                <c:pt idx="387">
                  <c:v>16.16</c:v>
                </c:pt>
                <c:pt idx="388">
                  <c:v>24.331499999999998</c:v>
                </c:pt>
                <c:pt idx="389">
                  <c:v>6.3769999999999998</c:v>
                </c:pt>
                <c:pt idx="390">
                  <c:v>12.071999999999999</c:v>
                </c:pt>
                <c:pt idx="391">
                  <c:v>18.975000000000001</c:v>
                </c:pt>
                <c:pt idx="392">
                  <c:v>3.8410000000000002</c:v>
                </c:pt>
                <c:pt idx="393">
                  <c:v>26.13</c:v>
                </c:pt>
                <c:pt idx="394">
                  <c:v>3.9870000000000001</c:v>
                </c:pt>
                <c:pt idx="395">
                  <c:v>19.375</c:v>
                </c:pt>
                <c:pt idx="396">
                  <c:v>13.567500000000001</c:v>
                </c:pt>
                <c:pt idx="397">
                  <c:v>6.1154999999999999</c:v>
                </c:pt>
                <c:pt idx="398">
                  <c:v>12.318</c:v>
                </c:pt>
                <c:pt idx="399">
                  <c:v>8.6579999999999995</c:v>
                </c:pt>
                <c:pt idx="400">
                  <c:v>11.829000000000001</c:v>
                </c:pt>
                <c:pt idx="401">
                  <c:v>9.2439999999999998</c:v>
                </c:pt>
                <c:pt idx="402">
                  <c:v>0.69899999999999995</c:v>
                </c:pt>
                <c:pt idx="403">
                  <c:v>9.9375</c:v>
                </c:pt>
                <c:pt idx="404">
                  <c:v>34.226500000000001</c:v>
                </c:pt>
                <c:pt idx="405">
                  <c:v>13.452</c:v>
                </c:pt>
                <c:pt idx="406">
                  <c:v>3.4474999999999998</c:v>
                </c:pt>
                <c:pt idx="407">
                  <c:v>13.742000000000001</c:v>
                </c:pt>
                <c:pt idx="408">
                  <c:v>11.305999999999999</c:v>
                </c:pt>
                <c:pt idx="409">
                  <c:v>5.9550000000000001</c:v>
                </c:pt>
                <c:pt idx="410">
                  <c:v>17.105</c:v>
                </c:pt>
                <c:pt idx="411">
                  <c:v>2.1869999999999998</c:v>
                </c:pt>
                <c:pt idx="412">
                  <c:v>5.2424999999999997</c:v>
                </c:pt>
                <c:pt idx="413">
                  <c:v>3.8759999999999999</c:v>
                </c:pt>
                <c:pt idx="414">
                  <c:v>20.372</c:v>
                </c:pt>
                <c:pt idx="415">
                  <c:v>4.8055000000000003</c:v>
                </c:pt>
                <c:pt idx="416">
                  <c:v>9.0760000000000005</c:v>
                </c:pt>
                <c:pt idx="417">
                  <c:v>4.0754999999999999</c:v>
                </c:pt>
                <c:pt idx="418">
                  <c:v>5.7220000000000004</c:v>
                </c:pt>
                <c:pt idx="419">
                  <c:v>8.827</c:v>
                </c:pt>
                <c:pt idx="420">
                  <c:v>5.79</c:v>
                </c:pt>
                <c:pt idx="421">
                  <c:v>12.6075</c:v>
                </c:pt>
                <c:pt idx="422">
                  <c:v>48.604999999999997</c:v>
                </c:pt>
                <c:pt idx="423">
                  <c:v>10.167999999999999</c:v>
                </c:pt>
                <c:pt idx="424">
                  <c:v>0.81399999999999995</c:v>
                </c:pt>
                <c:pt idx="425">
                  <c:v>18.2745</c:v>
                </c:pt>
                <c:pt idx="426">
                  <c:v>18.609500000000001</c:v>
                </c:pt>
                <c:pt idx="427">
                  <c:v>3.1305000000000001</c:v>
                </c:pt>
                <c:pt idx="428">
                  <c:v>16.817499999999999</c:v>
                </c:pt>
                <c:pt idx="429">
                  <c:v>45.325000000000003</c:v>
                </c:pt>
                <c:pt idx="430">
                  <c:v>6.9080000000000004</c:v>
                </c:pt>
                <c:pt idx="431">
                  <c:v>4.327</c:v>
                </c:pt>
                <c:pt idx="432">
                  <c:v>7.0380000000000003</c:v>
                </c:pt>
                <c:pt idx="433">
                  <c:v>33.439</c:v>
                </c:pt>
                <c:pt idx="434">
                  <c:v>2.3719999999999999</c:v>
                </c:pt>
                <c:pt idx="435">
                  <c:v>44.658000000000001</c:v>
                </c:pt>
                <c:pt idx="436">
                  <c:v>16.585999999999999</c:v>
                </c:pt>
                <c:pt idx="437">
                  <c:v>10.196999999999999</c:v>
                </c:pt>
                <c:pt idx="438">
                  <c:v>3.4079999999999999</c:v>
                </c:pt>
                <c:pt idx="439">
                  <c:v>16.344000000000001</c:v>
                </c:pt>
                <c:pt idx="440">
                  <c:v>4.3600000000000003</c:v>
                </c:pt>
                <c:pt idx="441">
                  <c:v>35.372</c:v>
                </c:pt>
                <c:pt idx="442">
                  <c:v>40.144500000000001</c:v>
                </c:pt>
                <c:pt idx="443">
                  <c:v>0.63900000000000001</c:v>
                </c:pt>
                <c:pt idx="444">
                  <c:v>6.6849999999999996</c:v>
                </c:pt>
                <c:pt idx="445">
                  <c:v>0.95750000000000002</c:v>
                </c:pt>
                <c:pt idx="446">
                  <c:v>13.83</c:v>
                </c:pt>
                <c:pt idx="447">
                  <c:v>6.8609999999999998</c:v>
                </c:pt>
                <c:pt idx="448">
                  <c:v>1.3534999999999999</c:v>
                </c:pt>
                <c:pt idx="449">
                  <c:v>1.956</c:v>
                </c:pt>
                <c:pt idx="450">
                  <c:v>22.413</c:v>
                </c:pt>
                <c:pt idx="451">
                  <c:v>6.6029999999999998</c:v>
                </c:pt>
                <c:pt idx="452">
                  <c:v>15.9025</c:v>
                </c:pt>
                <c:pt idx="453">
                  <c:v>1.25</c:v>
                </c:pt>
                <c:pt idx="454">
                  <c:v>4.1539999999999999</c:v>
                </c:pt>
                <c:pt idx="455">
                  <c:v>7.39</c:v>
                </c:pt>
                <c:pt idx="456">
                  <c:v>34.83</c:v>
                </c:pt>
                <c:pt idx="457">
                  <c:v>39.695</c:v>
                </c:pt>
                <c:pt idx="458">
                  <c:v>23.285</c:v>
                </c:pt>
                <c:pt idx="459">
                  <c:v>1.7945</c:v>
                </c:pt>
                <c:pt idx="460">
                  <c:v>10.130000000000001</c:v>
                </c:pt>
                <c:pt idx="461">
                  <c:v>36.524999999999999</c:v>
                </c:pt>
                <c:pt idx="462">
                  <c:v>14.79</c:v>
                </c:pt>
                <c:pt idx="463">
                  <c:v>1.131</c:v>
                </c:pt>
                <c:pt idx="464">
                  <c:v>12.835000000000001</c:v>
                </c:pt>
                <c:pt idx="465">
                  <c:v>27.274999999999999</c:v>
                </c:pt>
                <c:pt idx="466">
                  <c:v>13.0025</c:v>
                </c:pt>
                <c:pt idx="467">
                  <c:v>11.106</c:v>
                </c:pt>
                <c:pt idx="468">
                  <c:v>1.079</c:v>
                </c:pt>
                <c:pt idx="469">
                  <c:v>4.9420000000000002</c:v>
                </c:pt>
                <c:pt idx="470">
                  <c:v>25.131</c:v>
                </c:pt>
                <c:pt idx="471">
                  <c:v>8.01</c:v>
                </c:pt>
                <c:pt idx="472">
                  <c:v>21.565000000000001</c:v>
                </c:pt>
                <c:pt idx="473">
                  <c:v>29.027999999999999</c:v>
                </c:pt>
                <c:pt idx="474">
                  <c:v>16.11</c:v>
                </c:pt>
                <c:pt idx="475">
                  <c:v>9.7769999999999992</c:v>
                </c:pt>
                <c:pt idx="476">
                  <c:v>8.3149999999999995</c:v>
                </c:pt>
                <c:pt idx="477">
                  <c:v>16.814</c:v>
                </c:pt>
                <c:pt idx="478">
                  <c:v>17.184999999999999</c:v>
                </c:pt>
                <c:pt idx="479">
                  <c:v>1.93</c:v>
                </c:pt>
                <c:pt idx="480">
                  <c:v>26.388000000000002</c:v>
                </c:pt>
                <c:pt idx="481">
                  <c:v>16.399999999999999</c:v>
                </c:pt>
                <c:pt idx="482">
                  <c:v>9.2850000000000001</c:v>
                </c:pt>
                <c:pt idx="483">
                  <c:v>30.19</c:v>
                </c:pt>
                <c:pt idx="484">
                  <c:v>18.489999999999998</c:v>
                </c:pt>
                <c:pt idx="485">
                  <c:v>9.8979999999999997</c:v>
                </c:pt>
                <c:pt idx="486">
                  <c:v>20.545000000000002</c:v>
                </c:pt>
                <c:pt idx="487">
                  <c:v>7.43</c:v>
                </c:pt>
                <c:pt idx="488">
                  <c:v>1.1479999999999999</c:v>
                </c:pt>
                <c:pt idx="489">
                  <c:v>34.956000000000003</c:v>
                </c:pt>
                <c:pt idx="490">
                  <c:v>3.47</c:v>
                </c:pt>
                <c:pt idx="491">
                  <c:v>9.83</c:v>
                </c:pt>
                <c:pt idx="492">
                  <c:v>10.128</c:v>
                </c:pt>
                <c:pt idx="493">
                  <c:v>6.06</c:v>
                </c:pt>
                <c:pt idx="494">
                  <c:v>9.9890000000000008</c:v>
                </c:pt>
                <c:pt idx="495">
                  <c:v>30.367999999999999</c:v>
                </c:pt>
                <c:pt idx="496">
                  <c:v>6.3220000000000001</c:v>
                </c:pt>
                <c:pt idx="497">
                  <c:v>27.071999999999999</c:v>
                </c:pt>
                <c:pt idx="498">
                  <c:v>4.9065000000000003</c:v>
                </c:pt>
                <c:pt idx="499">
                  <c:v>20.608000000000001</c:v>
                </c:pt>
                <c:pt idx="500">
                  <c:v>3.6985000000000001</c:v>
                </c:pt>
                <c:pt idx="501">
                  <c:v>1.595</c:v>
                </c:pt>
                <c:pt idx="502">
                  <c:v>6.94</c:v>
                </c:pt>
                <c:pt idx="503">
                  <c:v>9.3309999999999995</c:v>
                </c:pt>
                <c:pt idx="504">
                  <c:v>4.4225000000000003</c:v>
                </c:pt>
                <c:pt idx="505">
                  <c:v>9.6720000000000006</c:v>
                </c:pt>
                <c:pt idx="506">
                  <c:v>7.2750000000000004</c:v>
                </c:pt>
                <c:pt idx="507">
                  <c:v>25.215</c:v>
                </c:pt>
                <c:pt idx="508">
                  <c:v>15.3225</c:v>
                </c:pt>
                <c:pt idx="509">
                  <c:v>4.7850000000000001</c:v>
                </c:pt>
                <c:pt idx="510">
                  <c:v>31.759</c:v>
                </c:pt>
                <c:pt idx="511">
                  <c:v>10.727499999999999</c:v>
                </c:pt>
                <c:pt idx="512">
                  <c:v>18.998000000000001</c:v>
                </c:pt>
                <c:pt idx="513">
                  <c:v>34.842500000000001</c:v>
                </c:pt>
                <c:pt idx="514">
                  <c:v>20.436499999999999</c:v>
                </c:pt>
                <c:pt idx="515">
                  <c:v>2.5735000000000001</c:v>
                </c:pt>
                <c:pt idx="516">
                  <c:v>13.715</c:v>
                </c:pt>
                <c:pt idx="517">
                  <c:v>9.8475000000000001</c:v>
                </c:pt>
                <c:pt idx="518">
                  <c:v>3.4729999999999999</c:v>
                </c:pt>
                <c:pt idx="519">
                  <c:v>17.98</c:v>
                </c:pt>
                <c:pt idx="520">
                  <c:v>6.8564999999999996</c:v>
                </c:pt>
                <c:pt idx="521">
                  <c:v>24.951000000000001</c:v>
                </c:pt>
                <c:pt idx="522">
                  <c:v>11.231999999999999</c:v>
                </c:pt>
                <c:pt idx="523">
                  <c:v>6.2869999999999999</c:v>
                </c:pt>
                <c:pt idx="524">
                  <c:v>24.513000000000002</c:v>
                </c:pt>
                <c:pt idx="525">
                  <c:v>22.852499999999999</c:v>
                </c:pt>
                <c:pt idx="526">
                  <c:v>7.8419999999999996</c:v>
                </c:pt>
                <c:pt idx="527">
                  <c:v>5.9859999999999998</c:v>
                </c:pt>
                <c:pt idx="528">
                  <c:v>27.18</c:v>
                </c:pt>
                <c:pt idx="529">
                  <c:v>44.140500000000003</c:v>
                </c:pt>
                <c:pt idx="530">
                  <c:v>7.6289999999999996</c:v>
                </c:pt>
                <c:pt idx="531">
                  <c:v>34.671999999999997</c:v>
                </c:pt>
                <c:pt idx="532">
                  <c:v>11.475</c:v>
                </c:pt>
                <c:pt idx="533">
                  <c:v>7.3395000000000001</c:v>
                </c:pt>
                <c:pt idx="534">
                  <c:v>7.08</c:v>
                </c:pt>
                <c:pt idx="535">
                  <c:v>5.8345000000000002</c:v>
                </c:pt>
                <c:pt idx="536">
                  <c:v>3.698</c:v>
                </c:pt>
                <c:pt idx="537">
                  <c:v>4.8970000000000002</c:v>
                </c:pt>
                <c:pt idx="538">
                  <c:v>14.61</c:v>
                </c:pt>
                <c:pt idx="539">
                  <c:v>26.244</c:v>
                </c:pt>
                <c:pt idx="540">
                  <c:v>4.6020000000000003</c:v>
                </c:pt>
                <c:pt idx="541">
                  <c:v>3.794</c:v>
                </c:pt>
                <c:pt idx="542">
                  <c:v>4.0359999999999996</c:v>
                </c:pt>
                <c:pt idx="543">
                  <c:v>5.6310000000000002</c:v>
                </c:pt>
                <c:pt idx="544">
                  <c:v>3.56</c:v>
                </c:pt>
                <c:pt idx="545">
                  <c:v>7.7619999999999996</c:v>
                </c:pt>
                <c:pt idx="546">
                  <c:v>14.71</c:v>
                </c:pt>
                <c:pt idx="547">
                  <c:v>27.427499999999998</c:v>
                </c:pt>
                <c:pt idx="548">
                  <c:v>12.885</c:v>
                </c:pt>
                <c:pt idx="549">
                  <c:v>19.818000000000001</c:v>
                </c:pt>
                <c:pt idx="550">
                  <c:v>8.5905000000000005</c:v>
                </c:pt>
                <c:pt idx="551">
                  <c:v>24.439499999999999</c:v>
                </c:pt>
                <c:pt idx="552">
                  <c:v>26.207999999999998</c:v>
                </c:pt>
                <c:pt idx="553">
                  <c:v>6.6630000000000003</c:v>
                </c:pt>
                <c:pt idx="554">
                  <c:v>6.7619999999999996</c:v>
                </c:pt>
                <c:pt idx="555">
                  <c:v>5.6219999999999999</c:v>
                </c:pt>
                <c:pt idx="556">
                  <c:v>7.2039999999999997</c:v>
                </c:pt>
                <c:pt idx="557">
                  <c:v>49.26</c:v>
                </c:pt>
                <c:pt idx="558">
                  <c:v>12.497999999999999</c:v>
                </c:pt>
                <c:pt idx="559">
                  <c:v>10.863</c:v>
                </c:pt>
                <c:pt idx="560">
                  <c:v>9.7110000000000003</c:v>
                </c:pt>
                <c:pt idx="561">
                  <c:v>44.6</c:v>
                </c:pt>
                <c:pt idx="562">
                  <c:v>16.968</c:v>
                </c:pt>
                <c:pt idx="563">
                  <c:v>22.353000000000002</c:v>
                </c:pt>
                <c:pt idx="564">
                  <c:v>9.9250000000000007</c:v>
                </c:pt>
                <c:pt idx="565">
                  <c:v>40.604999999999997</c:v>
                </c:pt>
                <c:pt idx="566">
                  <c:v>24.664999999999999</c:v>
                </c:pt>
                <c:pt idx="567">
                  <c:v>29.582999999999998</c:v>
                </c:pt>
                <c:pt idx="568">
                  <c:v>27.951000000000001</c:v>
                </c:pt>
                <c:pt idx="569">
                  <c:v>25.893000000000001</c:v>
                </c:pt>
                <c:pt idx="570">
                  <c:v>20.51</c:v>
                </c:pt>
                <c:pt idx="571">
                  <c:v>13.335000000000001</c:v>
                </c:pt>
                <c:pt idx="572">
                  <c:v>3.5455000000000001</c:v>
                </c:pt>
                <c:pt idx="573">
                  <c:v>7.2389999999999999</c:v>
                </c:pt>
                <c:pt idx="574">
                  <c:v>21.477499999999999</c:v>
                </c:pt>
                <c:pt idx="575">
                  <c:v>28.458500000000001</c:v>
                </c:pt>
                <c:pt idx="576">
                  <c:v>12.06</c:v>
                </c:pt>
                <c:pt idx="577">
                  <c:v>6.3540000000000001</c:v>
                </c:pt>
                <c:pt idx="578">
                  <c:v>12.853999999999999</c:v>
                </c:pt>
                <c:pt idx="579">
                  <c:v>6.9509999999999996</c:v>
                </c:pt>
                <c:pt idx="580">
                  <c:v>4.0830000000000002</c:v>
                </c:pt>
                <c:pt idx="581">
                  <c:v>15.536</c:v>
                </c:pt>
                <c:pt idx="582">
                  <c:v>9.298</c:v>
                </c:pt>
                <c:pt idx="583">
                  <c:v>3.6160000000000001</c:v>
                </c:pt>
                <c:pt idx="584">
                  <c:v>9.4589999999999996</c:v>
                </c:pt>
                <c:pt idx="585">
                  <c:v>10.342000000000001</c:v>
                </c:pt>
                <c:pt idx="586">
                  <c:v>7.851</c:v>
                </c:pt>
                <c:pt idx="587">
                  <c:v>10.765000000000001</c:v>
                </c:pt>
                <c:pt idx="588">
                  <c:v>29.805</c:v>
                </c:pt>
                <c:pt idx="589">
                  <c:v>3.6549999999999998</c:v>
                </c:pt>
                <c:pt idx="590">
                  <c:v>13.959</c:v>
                </c:pt>
                <c:pt idx="591">
                  <c:v>8.484</c:v>
                </c:pt>
                <c:pt idx="592">
                  <c:v>2.2789999999999999</c:v>
                </c:pt>
                <c:pt idx="593">
                  <c:v>11.28</c:v>
                </c:pt>
                <c:pt idx="594">
                  <c:v>14.52</c:v>
                </c:pt>
                <c:pt idx="595">
                  <c:v>2.2229999999999999</c:v>
                </c:pt>
                <c:pt idx="596">
                  <c:v>7.83</c:v>
                </c:pt>
                <c:pt idx="597">
                  <c:v>20.997</c:v>
                </c:pt>
                <c:pt idx="598">
                  <c:v>9.2125000000000004</c:v>
                </c:pt>
                <c:pt idx="599">
                  <c:v>7.032</c:v>
                </c:pt>
                <c:pt idx="600">
                  <c:v>4.1539999999999999</c:v>
                </c:pt>
                <c:pt idx="601">
                  <c:v>3.2494999999999998</c:v>
                </c:pt>
                <c:pt idx="602">
                  <c:v>38.78</c:v>
                </c:pt>
                <c:pt idx="603">
                  <c:v>16.353000000000002</c:v>
                </c:pt>
                <c:pt idx="604">
                  <c:v>18.1615</c:v>
                </c:pt>
                <c:pt idx="605">
                  <c:v>6.35</c:v>
                </c:pt>
                <c:pt idx="606">
                  <c:v>18.7775</c:v>
                </c:pt>
                <c:pt idx="607">
                  <c:v>9.9580000000000002</c:v>
                </c:pt>
                <c:pt idx="608">
                  <c:v>1.5305</c:v>
                </c:pt>
                <c:pt idx="609">
                  <c:v>5.7889999999999997</c:v>
                </c:pt>
                <c:pt idx="610">
                  <c:v>1.448</c:v>
                </c:pt>
                <c:pt idx="611">
                  <c:v>44.536499999999997</c:v>
                </c:pt>
                <c:pt idx="612">
                  <c:v>13.983000000000001</c:v>
                </c:pt>
                <c:pt idx="613">
                  <c:v>4.0465</c:v>
                </c:pt>
                <c:pt idx="614">
                  <c:v>33.725000000000001</c:v>
                </c:pt>
                <c:pt idx="615">
                  <c:v>17.423999999999999</c:v>
                </c:pt>
                <c:pt idx="616">
                  <c:v>21.78</c:v>
                </c:pt>
                <c:pt idx="617">
                  <c:v>21.977499999999999</c:v>
                </c:pt>
                <c:pt idx="618">
                  <c:v>29.559000000000001</c:v>
                </c:pt>
                <c:pt idx="619">
                  <c:v>13.038</c:v>
                </c:pt>
                <c:pt idx="620">
                  <c:v>10.752000000000001</c:v>
                </c:pt>
                <c:pt idx="621">
                  <c:v>4.5804999999999998</c:v>
                </c:pt>
                <c:pt idx="622">
                  <c:v>33.106499999999997</c:v>
                </c:pt>
                <c:pt idx="623">
                  <c:v>41.625</c:v>
                </c:pt>
                <c:pt idx="624">
                  <c:v>4.5674999999999999</c:v>
                </c:pt>
                <c:pt idx="625">
                  <c:v>7.8879999999999999</c:v>
                </c:pt>
                <c:pt idx="626">
                  <c:v>6.0869999999999997</c:v>
                </c:pt>
                <c:pt idx="627">
                  <c:v>41.29</c:v>
                </c:pt>
                <c:pt idx="628">
                  <c:v>7.9950000000000001</c:v>
                </c:pt>
                <c:pt idx="629">
                  <c:v>0.60450000000000004</c:v>
                </c:pt>
                <c:pt idx="630">
                  <c:v>32.094999999999999</c:v>
                </c:pt>
                <c:pt idx="631">
                  <c:v>11.746499999999999</c:v>
                </c:pt>
                <c:pt idx="632">
                  <c:v>8.3770000000000007</c:v>
                </c:pt>
                <c:pt idx="633">
                  <c:v>14.955</c:v>
                </c:pt>
                <c:pt idx="634">
                  <c:v>11.986499999999999</c:v>
                </c:pt>
                <c:pt idx="635">
                  <c:v>33.234999999999999</c:v>
                </c:pt>
                <c:pt idx="636">
                  <c:v>10.1325</c:v>
                </c:pt>
                <c:pt idx="637">
                  <c:v>2.31</c:v>
                </c:pt>
                <c:pt idx="638">
                  <c:v>4.4074999999999998</c:v>
                </c:pt>
                <c:pt idx="639">
                  <c:v>7.8630000000000004</c:v>
                </c:pt>
                <c:pt idx="640">
                  <c:v>14.8185</c:v>
                </c:pt>
                <c:pt idx="641">
                  <c:v>35.42</c:v>
                </c:pt>
                <c:pt idx="642">
                  <c:v>5.5670000000000002</c:v>
                </c:pt>
                <c:pt idx="643">
                  <c:v>29.007999999999999</c:v>
                </c:pt>
                <c:pt idx="644">
                  <c:v>3.0125000000000002</c:v>
                </c:pt>
                <c:pt idx="645">
                  <c:v>8.7119999999999997</c:v>
                </c:pt>
                <c:pt idx="646">
                  <c:v>21.062999999999999</c:v>
                </c:pt>
                <c:pt idx="647">
                  <c:v>1.6815</c:v>
                </c:pt>
                <c:pt idx="648">
                  <c:v>1.5489999999999999</c:v>
                </c:pt>
                <c:pt idx="649">
                  <c:v>12.37</c:v>
                </c:pt>
                <c:pt idx="650">
                  <c:v>18.914999999999999</c:v>
                </c:pt>
                <c:pt idx="651">
                  <c:v>16.742999999999999</c:v>
                </c:pt>
                <c:pt idx="652">
                  <c:v>36.39</c:v>
                </c:pt>
                <c:pt idx="653">
                  <c:v>16.794</c:v>
                </c:pt>
                <c:pt idx="654">
                  <c:v>12.036</c:v>
                </c:pt>
                <c:pt idx="655">
                  <c:v>2.3534999999999999</c:v>
                </c:pt>
                <c:pt idx="656">
                  <c:v>4.9844999999999997</c:v>
                </c:pt>
                <c:pt idx="657">
                  <c:v>13.2225</c:v>
                </c:pt>
                <c:pt idx="658">
                  <c:v>6.9824999999999999</c:v>
                </c:pt>
                <c:pt idx="659">
                  <c:v>2.7725</c:v>
                </c:pt>
                <c:pt idx="660">
                  <c:v>6.4455</c:v>
                </c:pt>
                <c:pt idx="661">
                  <c:v>5.9989999999999997</c:v>
                </c:pt>
                <c:pt idx="662">
                  <c:v>17.625</c:v>
                </c:pt>
                <c:pt idx="663">
                  <c:v>43.55</c:v>
                </c:pt>
                <c:pt idx="664">
                  <c:v>9.8800000000000008</c:v>
                </c:pt>
                <c:pt idx="665">
                  <c:v>9.7260000000000009</c:v>
                </c:pt>
                <c:pt idx="666">
                  <c:v>8.6609999999999996</c:v>
                </c:pt>
                <c:pt idx="667">
                  <c:v>3.5939999999999999</c:v>
                </c:pt>
                <c:pt idx="668">
                  <c:v>14.313000000000001</c:v>
                </c:pt>
                <c:pt idx="669">
                  <c:v>4.0620000000000003</c:v>
                </c:pt>
                <c:pt idx="670">
                  <c:v>28.02</c:v>
                </c:pt>
                <c:pt idx="671">
                  <c:v>9.34</c:v>
                </c:pt>
                <c:pt idx="672">
                  <c:v>11.0115</c:v>
                </c:pt>
                <c:pt idx="673">
                  <c:v>13.456</c:v>
                </c:pt>
                <c:pt idx="674">
                  <c:v>22.74</c:v>
                </c:pt>
                <c:pt idx="675">
                  <c:v>8.3770000000000007</c:v>
                </c:pt>
                <c:pt idx="676">
                  <c:v>22.428000000000001</c:v>
                </c:pt>
                <c:pt idx="677">
                  <c:v>14.694000000000001</c:v>
                </c:pt>
                <c:pt idx="678">
                  <c:v>29.475000000000001</c:v>
                </c:pt>
                <c:pt idx="679">
                  <c:v>14.55</c:v>
                </c:pt>
                <c:pt idx="680">
                  <c:v>1.974</c:v>
                </c:pt>
                <c:pt idx="681">
                  <c:v>1.7404999999999999</c:v>
                </c:pt>
                <c:pt idx="682">
                  <c:v>14.795999999999999</c:v>
                </c:pt>
                <c:pt idx="683">
                  <c:v>2.1480000000000001</c:v>
                </c:pt>
                <c:pt idx="684">
                  <c:v>6.9240000000000004</c:v>
                </c:pt>
                <c:pt idx="685">
                  <c:v>4.91</c:v>
                </c:pt>
                <c:pt idx="686">
                  <c:v>6.4829999999999997</c:v>
                </c:pt>
                <c:pt idx="687">
                  <c:v>31.78</c:v>
                </c:pt>
                <c:pt idx="688">
                  <c:v>7.2880000000000003</c:v>
                </c:pt>
                <c:pt idx="689">
                  <c:v>10.065</c:v>
                </c:pt>
                <c:pt idx="690">
                  <c:v>31.5855</c:v>
                </c:pt>
                <c:pt idx="691">
                  <c:v>19.263999999999999</c:v>
                </c:pt>
                <c:pt idx="692">
                  <c:v>24.315000000000001</c:v>
                </c:pt>
                <c:pt idx="693">
                  <c:v>25.683</c:v>
                </c:pt>
                <c:pt idx="694">
                  <c:v>23.67</c:v>
                </c:pt>
                <c:pt idx="695">
                  <c:v>21.842500000000001</c:v>
                </c:pt>
                <c:pt idx="696">
                  <c:v>5.4080000000000004</c:v>
                </c:pt>
                <c:pt idx="697">
                  <c:v>12.438000000000001</c:v>
                </c:pt>
                <c:pt idx="698">
                  <c:v>31.311</c:v>
                </c:pt>
                <c:pt idx="699">
                  <c:v>48.75</c:v>
                </c:pt>
                <c:pt idx="700">
                  <c:v>24.164000000000001</c:v>
                </c:pt>
                <c:pt idx="701">
                  <c:v>4.8479999999999999</c:v>
                </c:pt>
                <c:pt idx="702">
                  <c:v>9.8849999999999998</c:v>
                </c:pt>
                <c:pt idx="703">
                  <c:v>36.211500000000001</c:v>
                </c:pt>
                <c:pt idx="704">
                  <c:v>39.775500000000001</c:v>
                </c:pt>
                <c:pt idx="705">
                  <c:v>25.119499999999999</c:v>
                </c:pt>
                <c:pt idx="706">
                  <c:v>8.6</c:v>
                </c:pt>
                <c:pt idx="707">
                  <c:v>3.4489999999999998</c:v>
                </c:pt>
                <c:pt idx="708">
                  <c:v>6.2480000000000002</c:v>
                </c:pt>
                <c:pt idx="709">
                  <c:v>3.855</c:v>
                </c:pt>
                <c:pt idx="710">
                  <c:v>24.186</c:v>
                </c:pt>
                <c:pt idx="711">
                  <c:v>15.106</c:v>
                </c:pt>
                <c:pt idx="712">
                  <c:v>34.933500000000002</c:v>
                </c:pt>
                <c:pt idx="713">
                  <c:v>6.2324999999999999</c:v>
                </c:pt>
                <c:pt idx="714">
                  <c:v>39.479999999999997</c:v>
                </c:pt>
                <c:pt idx="715">
                  <c:v>8.92</c:v>
                </c:pt>
                <c:pt idx="716">
                  <c:v>25.010999999999999</c:v>
                </c:pt>
                <c:pt idx="717">
                  <c:v>1.7909999999999999</c:v>
                </c:pt>
                <c:pt idx="718">
                  <c:v>6.8070000000000004</c:v>
                </c:pt>
                <c:pt idx="719">
                  <c:v>5.2439999999999998</c:v>
                </c:pt>
                <c:pt idx="720">
                  <c:v>8.9459999999999997</c:v>
                </c:pt>
                <c:pt idx="721">
                  <c:v>40.783499999999997</c:v>
                </c:pt>
                <c:pt idx="722">
                  <c:v>6.6180000000000003</c:v>
                </c:pt>
                <c:pt idx="723">
                  <c:v>12.8695</c:v>
                </c:pt>
                <c:pt idx="724">
                  <c:v>4.6680000000000001</c:v>
                </c:pt>
                <c:pt idx="725">
                  <c:v>11.4</c:v>
                </c:pt>
                <c:pt idx="726">
                  <c:v>8.3354999999999997</c:v>
                </c:pt>
                <c:pt idx="727">
                  <c:v>34.869999999999997</c:v>
                </c:pt>
                <c:pt idx="728">
                  <c:v>19.452000000000002</c:v>
                </c:pt>
                <c:pt idx="729">
                  <c:v>18.263000000000002</c:v>
                </c:pt>
                <c:pt idx="730">
                  <c:v>4.4640000000000004</c:v>
                </c:pt>
                <c:pt idx="731">
                  <c:v>8.4</c:v>
                </c:pt>
                <c:pt idx="732">
                  <c:v>0.98499999999999999</c:v>
                </c:pt>
                <c:pt idx="733">
                  <c:v>26.558</c:v>
                </c:pt>
                <c:pt idx="734">
                  <c:v>2.6859999999999999</c:v>
                </c:pt>
                <c:pt idx="735">
                  <c:v>40.975000000000001</c:v>
                </c:pt>
                <c:pt idx="736">
                  <c:v>28.42</c:v>
                </c:pt>
                <c:pt idx="737">
                  <c:v>29.38</c:v>
                </c:pt>
                <c:pt idx="738">
                  <c:v>36.624000000000002</c:v>
                </c:pt>
                <c:pt idx="739">
                  <c:v>42.281999999999996</c:v>
                </c:pt>
                <c:pt idx="740">
                  <c:v>19.4635</c:v>
                </c:pt>
                <c:pt idx="741">
                  <c:v>4.2415000000000003</c:v>
                </c:pt>
                <c:pt idx="742">
                  <c:v>7.1630000000000003</c:v>
                </c:pt>
                <c:pt idx="743">
                  <c:v>3.7690000000000001</c:v>
                </c:pt>
                <c:pt idx="744">
                  <c:v>12.667999999999999</c:v>
                </c:pt>
                <c:pt idx="745">
                  <c:v>1.921</c:v>
                </c:pt>
                <c:pt idx="746">
                  <c:v>32.615000000000002</c:v>
                </c:pt>
                <c:pt idx="747">
                  <c:v>2.6324999999999998</c:v>
                </c:pt>
                <c:pt idx="748">
                  <c:v>5.5305</c:v>
                </c:pt>
                <c:pt idx="749">
                  <c:v>28.430499999999999</c:v>
                </c:pt>
                <c:pt idx="750">
                  <c:v>4.4640000000000004</c:v>
                </c:pt>
                <c:pt idx="751">
                  <c:v>6.82</c:v>
                </c:pt>
                <c:pt idx="752">
                  <c:v>8.7100000000000009</c:v>
                </c:pt>
                <c:pt idx="753">
                  <c:v>18.32</c:v>
                </c:pt>
                <c:pt idx="754">
                  <c:v>12.730499999999999</c:v>
                </c:pt>
                <c:pt idx="755">
                  <c:v>38.915999999999997</c:v>
                </c:pt>
                <c:pt idx="756">
                  <c:v>14.295999999999999</c:v>
                </c:pt>
                <c:pt idx="757">
                  <c:v>28.956</c:v>
                </c:pt>
                <c:pt idx="758">
                  <c:v>9.4250000000000007</c:v>
                </c:pt>
                <c:pt idx="759">
                  <c:v>11.077999999999999</c:v>
                </c:pt>
                <c:pt idx="760">
                  <c:v>38.6</c:v>
                </c:pt>
                <c:pt idx="761">
                  <c:v>36.064999999999998</c:v>
                </c:pt>
                <c:pt idx="762">
                  <c:v>25.552</c:v>
                </c:pt>
                <c:pt idx="763">
                  <c:v>2.6724999999999999</c:v>
                </c:pt>
                <c:pt idx="764">
                  <c:v>11.1</c:v>
                </c:pt>
                <c:pt idx="765">
                  <c:v>38.183999999999997</c:v>
                </c:pt>
                <c:pt idx="766">
                  <c:v>11.409000000000001</c:v>
                </c:pt>
                <c:pt idx="767">
                  <c:v>4.1070000000000002</c:v>
                </c:pt>
                <c:pt idx="768">
                  <c:v>19.128</c:v>
                </c:pt>
                <c:pt idx="769">
                  <c:v>3.4289999999999998</c:v>
                </c:pt>
                <c:pt idx="770">
                  <c:v>19.108000000000001</c:v>
                </c:pt>
                <c:pt idx="771">
                  <c:v>30.054500000000001</c:v>
                </c:pt>
                <c:pt idx="772">
                  <c:v>23.796500000000002</c:v>
                </c:pt>
                <c:pt idx="773">
                  <c:v>2.621</c:v>
                </c:pt>
                <c:pt idx="774">
                  <c:v>6.5650000000000004</c:v>
                </c:pt>
                <c:pt idx="775">
                  <c:v>7.2149999999999999</c:v>
                </c:pt>
                <c:pt idx="776">
                  <c:v>22.858499999999999</c:v>
                </c:pt>
                <c:pt idx="777">
                  <c:v>4.6689999999999996</c:v>
                </c:pt>
                <c:pt idx="778">
                  <c:v>6.3125</c:v>
                </c:pt>
                <c:pt idx="779">
                  <c:v>39.541499999999999</c:v>
                </c:pt>
                <c:pt idx="780">
                  <c:v>8.7200000000000006</c:v>
                </c:pt>
                <c:pt idx="781">
                  <c:v>18.952000000000002</c:v>
                </c:pt>
                <c:pt idx="782">
                  <c:v>1.5309999999999999</c:v>
                </c:pt>
                <c:pt idx="783">
                  <c:v>17.603999999999999</c:v>
                </c:pt>
                <c:pt idx="784">
                  <c:v>2.54</c:v>
                </c:pt>
                <c:pt idx="785">
                  <c:v>26.103000000000002</c:v>
                </c:pt>
                <c:pt idx="786">
                  <c:v>28.756</c:v>
                </c:pt>
                <c:pt idx="787">
                  <c:v>2.7475000000000001</c:v>
                </c:pt>
                <c:pt idx="788">
                  <c:v>9.0704999999999991</c:v>
                </c:pt>
                <c:pt idx="789">
                  <c:v>20.618500000000001</c:v>
                </c:pt>
                <c:pt idx="790">
                  <c:v>2.3205</c:v>
                </c:pt>
                <c:pt idx="791">
                  <c:v>13.71</c:v>
                </c:pt>
                <c:pt idx="792">
                  <c:v>48.685000000000002</c:v>
                </c:pt>
                <c:pt idx="793">
                  <c:v>32.409999999999997</c:v>
                </c:pt>
                <c:pt idx="794">
                  <c:v>4.6609999999999996</c:v>
                </c:pt>
                <c:pt idx="795">
                  <c:v>2.718</c:v>
                </c:pt>
                <c:pt idx="796">
                  <c:v>3.0434999999999999</c:v>
                </c:pt>
                <c:pt idx="797">
                  <c:v>12.244999999999999</c:v>
                </c:pt>
                <c:pt idx="798">
                  <c:v>4.6390000000000002</c:v>
                </c:pt>
                <c:pt idx="799">
                  <c:v>21.672499999999999</c:v>
                </c:pt>
                <c:pt idx="800">
                  <c:v>6.9029999999999996</c:v>
                </c:pt>
                <c:pt idx="801">
                  <c:v>12.08</c:v>
                </c:pt>
                <c:pt idx="802">
                  <c:v>23.586500000000001</c:v>
                </c:pt>
                <c:pt idx="803">
                  <c:v>22.032</c:v>
                </c:pt>
                <c:pt idx="804">
                  <c:v>34.015500000000003</c:v>
                </c:pt>
                <c:pt idx="805">
                  <c:v>15.494</c:v>
                </c:pt>
                <c:pt idx="806">
                  <c:v>9.3179999999999996</c:v>
                </c:pt>
                <c:pt idx="807">
                  <c:v>10.045999999999999</c:v>
                </c:pt>
                <c:pt idx="808">
                  <c:v>0.88749999999999996</c:v>
                </c:pt>
                <c:pt idx="809">
                  <c:v>31.09</c:v>
                </c:pt>
                <c:pt idx="810">
                  <c:v>4.3</c:v>
                </c:pt>
                <c:pt idx="811">
                  <c:v>20.13</c:v>
                </c:pt>
                <c:pt idx="812">
                  <c:v>16.2425</c:v>
                </c:pt>
                <c:pt idx="813">
                  <c:v>4.7575000000000003</c:v>
                </c:pt>
                <c:pt idx="814">
                  <c:v>19.448</c:v>
                </c:pt>
                <c:pt idx="815">
                  <c:v>21.283999999999999</c:v>
                </c:pt>
                <c:pt idx="816">
                  <c:v>15.904</c:v>
                </c:pt>
                <c:pt idx="817">
                  <c:v>13.552</c:v>
                </c:pt>
                <c:pt idx="818">
                  <c:v>19.231999999999999</c:v>
                </c:pt>
                <c:pt idx="819">
                  <c:v>11.79</c:v>
                </c:pt>
                <c:pt idx="820">
                  <c:v>10.577999999999999</c:v>
                </c:pt>
                <c:pt idx="821">
                  <c:v>4.7679999999999998</c:v>
                </c:pt>
                <c:pt idx="822">
                  <c:v>0.50849999999999995</c:v>
                </c:pt>
                <c:pt idx="823">
                  <c:v>10.3065</c:v>
                </c:pt>
                <c:pt idx="824">
                  <c:v>21.027999999999999</c:v>
                </c:pt>
                <c:pt idx="825">
                  <c:v>4.4020000000000001</c:v>
                </c:pt>
                <c:pt idx="826">
                  <c:v>32.4495</c:v>
                </c:pt>
                <c:pt idx="827">
                  <c:v>6.1920000000000002</c:v>
                </c:pt>
                <c:pt idx="828">
                  <c:v>32.475000000000001</c:v>
                </c:pt>
                <c:pt idx="829">
                  <c:v>37.11</c:v>
                </c:pt>
                <c:pt idx="830">
                  <c:v>4.2240000000000002</c:v>
                </c:pt>
                <c:pt idx="831">
                  <c:v>12.513999999999999</c:v>
                </c:pt>
                <c:pt idx="832">
                  <c:v>4.74</c:v>
                </c:pt>
                <c:pt idx="833">
                  <c:v>4.5650000000000004</c:v>
                </c:pt>
                <c:pt idx="834">
                  <c:v>14.2555</c:v>
                </c:pt>
                <c:pt idx="835">
                  <c:v>2.6190000000000002</c:v>
                </c:pt>
                <c:pt idx="836">
                  <c:v>9.6349999999999998</c:v>
                </c:pt>
                <c:pt idx="837">
                  <c:v>13.388999999999999</c:v>
                </c:pt>
                <c:pt idx="838">
                  <c:v>27.934999999999999</c:v>
                </c:pt>
                <c:pt idx="839">
                  <c:v>8.766</c:v>
                </c:pt>
                <c:pt idx="840">
                  <c:v>7.7910000000000004</c:v>
                </c:pt>
                <c:pt idx="841">
                  <c:v>3.0150000000000001</c:v>
                </c:pt>
                <c:pt idx="842">
                  <c:v>3.9470000000000001</c:v>
                </c:pt>
                <c:pt idx="843">
                  <c:v>1.4870000000000001</c:v>
                </c:pt>
                <c:pt idx="844">
                  <c:v>1.0660000000000001</c:v>
                </c:pt>
                <c:pt idx="845">
                  <c:v>14.067</c:v>
                </c:pt>
                <c:pt idx="846">
                  <c:v>3.6629999999999998</c:v>
                </c:pt>
                <c:pt idx="847">
                  <c:v>1.119</c:v>
                </c:pt>
                <c:pt idx="848">
                  <c:v>32.795999999999999</c:v>
                </c:pt>
                <c:pt idx="849">
                  <c:v>29.73</c:v>
                </c:pt>
                <c:pt idx="850">
                  <c:v>3.7050000000000001</c:v>
                </c:pt>
                <c:pt idx="851">
                  <c:v>9.8480000000000008</c:v>
                </c:pt>
                <c:pt idx="852">
                  <c:v>18.616499999999998</c:v>
                </c:pt>
                <c:pt idx="853">
                  <c:v>26.395</c:v>
                </c:pt>
                <c:pt idx="854">
                  <c:v>23.987500000000001</c:v>
                </c:pt>
                <c:pt idx="855">
                  <c:v>16.429500000000001</c:v>
                </c:pt>
                <c:pt idx="856">
                  <c:v>8.4480000000000004</c:v>
                </c:pt>
                <c:pt idx="857">
                  <c:v>5.6619999999999999</c:v>
                </c:pt>
                <c:pt idx="858">
                  <c:v>17.277000000000001</c:v>
                </c:pt>
                <c:pt idx="859">
                  <c:v>21.433499999999999</c:v>
                </c:pt>
                <c:pt idx="860">
                  <c:v>4.3135000000000003</c:v>
                </c:pt>
                <c:pt idx="861">
                  <c:v>1.276</c:v>
                </c:pt>
                <c:pt idx="862">
                  <c:v>5.0759999999999996</c:v>
                </c:pt>
                <c:pt idx="863">
                  <c:v>17.874500000000001</c:v>
                </c:pt>
                <c:pt idx="864">
                  <c:v>11.938499999999999</c:v>
                </c:pt>
                <c:pt idx="865">
                  <c:v>5.0715000000000003</c:v>
                </c:pt>
                <c:pt idx="866">
                  <c:v>36.212000000000003</c:v>
                </c:pt>
                <c:pt idx="867">
                  <c:v>6.282</c:v>
                </c:pt>
                <c:pt idx="868">
                  <c:v>3.6465000000000001</c:v>
                </c:pt>
                <c:pt idx="869">
                  <c:v>12.917999999999999</c:v>
                </c:pt>
                <c:pt idx="870">
                  <c:v>8.6869999999999994</c:v>
                </c:pt>
                <c:pt idx="871">
                  <c:v>2.8250000000000002</c:v>
                </c:pt>
                <c:pt idx="872">
                  <c:v>10.715</c:v>
                </c:pt>
                <c:pt idx="873">
                  <c:v>26.718</c:v>
                </c:pt>
                <c:pt idx="874">
                  <c:v>4.6580000000000004</c:v>
                </c:pt>
                <c:pt idx="875">
                  <c:v>26.103999999999999</c:v>
                </c:pt>
                <c:pt idx="876">
                  <c:v>2.6175000000000002</c:v>
                </c:pt>
                <c:pt idx="877">
                  <c:v>1.9875</c:v>
                </c:pt>
                <c:pt idx="878">
                  <c:v>36.008000000000003</c:v>
                </c:pt>
                <c:pt idx="879">
                  <c:v>4.84</c:v>
                </c:pt>
                <c:pt idx="880">
                  <c:v>16.605</c:v>
                </c:pt>
                <c:pt idx="881">
                  <c:v>4.0720000000000001</c:v>
                </c:pt>
                <c:pt idx="882">
                  <c:v>15.994999999999999</c:v>
                </c:pt>
                <c:pt idx="883">
                  <c:v>10.326000000000001</c:v>
                </c:pt>
                <c:pt idx="884">
                  <c:v>8.3339999999999996</c:v>
                </c:pt>
                <c:pt idx="885">
                  <c:v>15.952999999999999</c:v>
                </c:pt>
                <c:pt idx="886">
                  <c:v>4.3949999999999996</c:v>
                </c:pt>
                <c:pt idx="887">
                  <c:v>36.734999999999999</c:v>
                </c:pt>
                <c:pt idx="888">
                  <c:v>4.8760000000000003</c:v>
                </c:pt>
                <c:pt idx="889">
                  <c:v>38.46</c:v>
                </c:pt>
                <c:pt idx="890">
                  <c:v>20.914999999999999</c:v>
                </c:pt>
                <c:pt idx="891">
                  <c:v>23.164000000000001</c:v>
                </c:pt>
                <c:pt idx="892">
                  <c:v>23.122499999999999</c:v>
                </c:pt>
                <c:pt idx="893">
                  <c:v>7.0949999999999998</c:v>
                </c:pt>
                <c:pt idx="894">
                  <c:v>15.135</c:v>
                </c:pt>
                <c:pt idx="895">
                  <c:v>39.664000000000001</c:v>
                </c:pt>
                <c:pt idx="896">
                  <c:v>21.259</c:v>
                </c:pt>
                <c:pt idx="897">
                  <c:v>14.180999999999999</c:v>
                </c:pt>
                <c:pt idx="898">
                  <c:v>29.96</c:v>
                </c:pt>
                <c:pt idx="899">
                  <c:v>15.768000000000001</c:v>
                </c:pt>
                <c:pt idx="900">
                  <c:v>20.178000000000001</c:v>
                </c:pt>
                <c:pt idx="901">
                  <c:v>9.1940000000000008</c:v>
                </c:pt>
                <c:pt idx="902">
                  <c:v>6.9325000000000001</c:v>
                </c:pt>
                <c:pt idx="903">
                  <c:v>4.0354999999999999</c:v>
                </c:pt>
                <c:pt idx="904">
                  <c:v>5.8319999999999999</c:v>
                </c:pt>
                <c:pt idx="905">
                  <c:v>15.676</c:v>
                </c:pt>
                <c:pt idx="906">
                  <c:v>42.305</c:v>
                </c:pt>
                <c:pt idx="907">
                  <c:v>20.72</c:v>
                </c:pt>
                <c:pt idx="908">
                  <c:v>7.9539999999999997</c:v>
                </c:pt>
                <c:pt idx="909">
                  <c:v>24.504999999999999</c:v>
                </c:pt>
                <c:pt idx="910">
                  <c:v>4.3724999999999996</c:v>
                </c:pt>
                <c:pt idx="911">
                  <c:v>11.226000000000001</c:v>
                </c:pt>
                <c:pt idx="912">
                  <c:v>37.247999999999998</c:v>
                </c:pt>
                <c:pt idx="913">
                  <c:v>20.536000000000001</c:v>
                </c:pt>
                <c:pt idx="914">
                  <c:v>14.94</c:v>
                </c:pt>
                <c:pt idx="915">
                  <c:v>10.647</c:v>
                </c:pt>
                <c:pt idx="916">
                  <c:v>2.1425000000000001</c:v>
                </c:pt>
                <c:pt idx="917">
                  <c:v>18.934000000000001</c:v>
                </c:pt>
                <c:pt idx="918">
                  <c:v>10.345499999999999</c:v>
                </c:pt>
                <c:pt idx="919">
                  <c:v>3.9390000000000001</c:v>
                </c:pt>
                <c:pt idx="920">
                  <c:v>16.105499999999999</c:v>
                </c:pt>
                <c:pt idx="921">
                  <c:v>4.9109999999999996</c:v>
                </c:pt>
                <c:pt idx="922">
                  <c:v>1.2729999999999999</c:v>
                </c:pt>
                <c:pt idx="923">
                  <c:v>29.099</c:v>
                </c:pt>
                <c:pt idx="924">
                  <c:v>10.566000000000001</c:v>
                </c:pt>
                <c:pt idx="925">
                  <c:v>2.7559999999999998</c:v>
                </c:pt>
                <c:pt idx="926">
                  <c:v>4.4154999999999998</c:v>
                </c:pt>
                <c:pt idx="927">
                  <c:v>17.829000000000001</c:v>
                </c:pt>
                <c:pt idx="928">
                  <c:v>39.712499999999999</c:v>
                </c:pt>
                <c:pt idx="929">
                  <c:v>2.5310000000000001</c:v>
                </c:pt>
                <c:pt idx="930">
                  <c:v>29.975999999999999</c:v>
                </c:pt>
                <c:pt idx="931">
                  <c:v>8.3350000000000009</c:v>
                </c:pt>
                <c:pt idx="932">
                  <c:v>37.22</c:v>
                </c:pt>
                <c:pt idx="933">
                  <c:v>22.428000000000001</c:v>
                </c:pt>
                <c:pt idx="934">
                  <c:v>18.945</c:v>
                </c:pt>
                <c:pt idx="935">
                  <c:v>12.858000000000001</c:v>
                </c:pt>
                <c:pt idx="936">
                  <c:v>27.611499999999999</c:v>
                </c:pt>
                <c:pt idx="937">
                  <c:v>22.37</c:v>
                </c:pt>
                <c:pt idx="938">
                  <c:v>13.813499999999999</c:v>
                </c:pt>
                <c:pt idx="939">
                  <c:v>17.187000000000001</c:v>
                </c:pt>
                <c:pt idx="940">
                  <c:v>13.304</c:v>
                </c:pt>
                <c:pt idx="941">
                  <c:v>44.918999999999997</c:v>
                </c:pt>
                <c:pt idx="942">
                  <c:v>22.84</c:v>
                </c:pt>
                <c:pt idx="943">
                  <c:v>12.6975</c:v>
                </c:pt>
                <c:pt idx="944">
                  <c:v>3.528</c:v>
                </c:pt>
                <c:pt idx="945">
                  <c:v>32.857999999999997</c:v>
                </c:pt>
                <c:pt idx="946">
                  <c:v>8.4250000000000007</c:v>
                </c:pt>
                <c:pt idx="947">
                  <c:v>2.6890000000000001</c:v>
                </c:pt>
                <c:pt idx="948">
                  <c:v>8.9525000000000006</c:v>
                </c:pt>
                <c:pt idx="949">
                  <c:v>10.571999999999999</c:v>
                </c:pt>
                <c:pt idx="950">
                  <c:v>5.9865000000000004</c:v>
                </c:pt>
                <c:pt idx="951">
                  <c:v>3.2850000000000001</c:v>
                </c:pt>
                <c:pt idx="952">
                  <c:v>12.57</c:v>
                </c:pt>
                <c:pt idx="953">
                  <c:v>4.2080000000000002</c:v>
                </c:pt>
                <c:pt idx="954">
                  <c:v>19.773</c:v>
                </c:pt>
                <c:pt idx="955">
                  <c:v>14.8995</c:v>
                </c:pt>
                <c:pt idx="956">
                  <c:v>22.720500000000001</c:v>
                </c:pt>
                <c:pt idx="957">
                  <c:v>13.805999999999999</c:v>
                </c:pt>
                <c:pt idx="958">
                  <c:v>7.9</c:v>
                </c:pt>
                <c:pt idx="959">
                  <c:v>44.396999999999998</c:v>
                </c:pt>
                <c:pt idx="960">
                  <c:v>4.5990000000000002</c:v>
                </c:pt>
                <c:pt idx="961">
                  <c:v>2.089</c:v>
                </c:pt>
                <c:pt idx="962">
                  <c:v>0.77500000000000002</c:v>
                </c:pt>
                <c:pt idx="963">
                  <c:v>14.523</c:v>
                </c:pt>
                <c:pt idx="964">
                  <c:v>3.3330000000000002</c:v>
                </c:pt>
                <c:pt idx="965">
                  <c:v>3.827</c:v>
                </c:pt>
                <c:pt idx="966">
                  <c:v>14.984999999999999</c:v>
                </c:pt>
                <c:pt idx="967">
                  <c:v>12.1515</c:v>
                </c:pt>
                <c:pt idx="968">
                  <c:v>2.37</c:v>
                </c:pt>
                <c:pt idx="969">
                  <c:v>8.6225000000000005</c:v>
                </c:pt>
                <c:pt idx="970">
                  <c:v>42.314999999999998</c:v>
                </c:pt>
                <c:pt idx="971">
                  <c:v>12.9185</c:v>
                </c:pt>
                <c:pt idx="972">
                  <c:v>30.478000000000002</c:v>
                </c:pt>
                <c:pt idx="973">
                  <c:v>12.012</c:v>
                </c:pt>
                <c:pt idx="974">
                  <c:v>8.6129999999999995</c:v>
                </c:pt>
                <c:pt idx="975">
                  <c:v>4.992</c:v>
                </c:pt>
                <c:pt idx="976">
                  <c:v>14.932</c:v>
                </c:pt>
                <c:pt idx="977">
                  <c:v>7.98</c:v>
                </c:pt>
                <c:pt idx="978">
                  <c:v>1.2725</c:v>
                </c:pt>
                <c:pt idx="979">
                  <c:v>3.3885000000000001</c:v>
                </c:pt>
                <c:pt idx="980">
                  <c:v>11.917999999999999</c:v>
                </c:pt>
                <c:pt idx="981">
                  <c:v>11.63</c:v>
                </c:pt>
                <c:pt idx="982">
                  <c:v>43.866</c:v>
                </c:pt>
                <c:pt idx="983">
                  <c:v>34.985999999999997</c:v>
                </c:pt>
                <c:pt idx="984">
                  <c:v>33.729500000000002</c:v>
                </c:pt>
                <c:pt idx="985">
                  <c:v>15.9275</c:v>
                </c:pt>
                <c:pt idx="986">
                  <c:v>1.476</c:v>
                </c:pt>
                <c:pt idx="987">
                  <c:v>24.8</c:v>
                </c:pt>
                <c:pt idx="988">
                  <c:v>41.17</c:v>
                </c:pt>
                <c:pt idx="989">
                  <c:v>30.148</c:v>
                </c:pt>
                <c:pt idx="990">
                  <c:v>14.14</c:v>
                </c:pt>
                <c:pt idx="991">
                  <c:v>38.299999999999997</c:v>
                </c:pt>
                <c:pt idx="992">
                  <c:v>5.8029999999999999</c:v>
                </c:pt>
                <c:pt idx="993">
                  <c:v>8.7449999999999992</c:v>
                </c:pt>
                <c:pt idx="994">
                  <c:v>3.0474999999999999</c:v>
                </c:pt>
                <c:pt idx="995">
                  <c:v>2.0175000000000001</c:v>
                </c:pt>
                <c:pt idx="996">
                  <c:v>48.69</c:v>
                </c:pt>
                <c:pt idx="997">
                  <c:v>1.5920000000000001</c:v>
                </c:pt>
                <c:pt idx="998">
                  <c:v>3.2909999999999999</c:v>
                </c:pt>
                <c:pt idx="999">
                  <c:v>30.919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4-4AE4-B843-87D4EE20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89935"/>
        <c:axId val="401128031"/>
      </c:scatterChart>
      <c:valAx>
        <c:axId val="4033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28031"/>
        <c:crosses val="autoZero"/>
        <c:crossBetween val="midCat"/>
      </c:valAx>
      <c:valAx>
        <c:axId val="4011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8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0</xdr:row>
      <xdr:rowOff>45720</xdr:rowOff>
    </xdr:from>
    <xdr:to>
      <xdr:col>12</xdr:col>
      <xdr:colOff>472440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450F9-1831-4D96-AB27-461FDE0F6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</xdr:row>
      <xdr:rowOff>114300</xdr:rowOff>
    </xdr:from>
    <xdr:to>
      <xdr:col>10</xdr:col>
      <xdr:colOff>198120</xdr:colOff>
      <xdr:row>14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8CB8E-EDAA-4095-A414-971EE052C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541020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077D9-480C-4437-994B-8DD11BF69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144780</xdr:rowOff>
    </xdr:from>
    <xdr:to>
      <xdr:col>9</xdr:col>
      <xdr:colOff>205740</xdr:colOff>
      <xdr:row>15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CC0ED-AD93-4CD1-99A2-447B949FB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2</xdr:row>
      <xdr:rowOff>45720</xdr:rowOff>
    </xdr:from>
    <xdr:to>
      <xdr:col>10</xdr:col>
      <xdr:colOff>114300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F34E2-850E-4F1F-B1DD-DFEFDD47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3</xdr:row>
      <xdr:rowOff>60960</xdr:rowOff>
    </xdr:from>
    <xdr:to>
      <xdr:col>14</xdr:col>
      <xdr:colOff>502920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029EF-F829-46E4-A833-4A047E677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6.812669444444" createdVersion="6" refreshedVersion="6" minRefreshableVersion="3" recordCount="1000" xr:uid="{3641B68E-FA1F-4B6A-AC7D-4742AB003DE8}">
  <cacheSource type="worksheet">
    <worksheetSource ref="A1:Q1001" sheet="supermarket_sales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</sharedItems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 count="1">
        <n v="4.7619047620000003"/>
      </sharedItems>
    </cacheField>
    <cacheField name="gross income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  <cacheField name="Field1" numFmtId="0" formula="Ratin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8.876681481481" createdVersion="6" refreshedVersion="6" minRefreshableVersion="3" recordCount="1000" xr:uid="{411F72BC-C1FF-49C3-8570-84B0F60B4377}">
  <cacheSource type="worksheet">
    <worksheetSource ref="A1:E1001" sheet="Practice"/>
  </cacheSource>
  <cacheFields count="5"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eriod" numFmtId="0">
      <sharedItems count="3">
        <s v="Afternoon"/>
        <s v="Morning"/>
        <s v="Evening"/>
      </sharedItems>
    </cacheField>
    <cacheField name="Total" numFmtId="0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gross income" numFmtId="0">
      <sharedItems containsSemiMixedTypes="0" containsString="0" containsNumber="1" minValue="0.50849999999999995" maxValue="49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x v="0"/>
    <n v="7"/>
    <n v="26.141500000000001"/>
    <n v="548.97149999999999"/>
    <x v="0"/>
    <d v="1899-12-30T13:08:00"/>
    <x v="0"/>
    <n v="522.83000000000004"/>
    <x v="0"/>
    <x v="0"/>
    <x v="0"/>
  </r>
  <r>
    <s v="226-31-3081"/>
    <x v="1"/>
    <x v="1"/>
    <x v="1"/>
    <x v="0"/>
    <x v="1"/>
    <x v="1"/>
    <n v="5"/>
    <n v="3.82"/>
    <n v="80.22"/>
    <x v="1"/>
    <d v="1899-12-30T10:29:00"/>
    <x v="1"/>
    <n v="76.400000000000006"/>
    <x v="0"/>
    <x v="1"/>
    <x v="1"/>
  </r>
  <r>
    <s v="631-41-3108"/>
    <x v="0"/>
    <x v="0"/>
    <x v="1"/>
    <x v="1"/>
    <x v="2"/>
    <x v="2"/>
    <n v="7"/>
    <n v="16.215499999999999"/>
    <n v="340.52550000000002"/>
    <x v="2"/>
    <d v="1899-12-30T13:23:00"/>
    <x v="2"/>
    <n v="324.31"/>
    <x v="0"/>
    <x v="2"/>
    <x v="2"/>
  </r>
  <r>
    <s v="123-19-1176"/>
    <x v="0"/>
    <x v="0"/>
    <x v="0"/>
    <x v="1"/>
    <x v="0"/>
    <x v="3"/>
    <n v="8"/>
    <n v="23.288"/>
    <n v="489.048"/>
    <x v="3"/>
    <d v="1899-12-30T20:33:00"/>
    <x v="0"/>
    <n v="465.76"/>
    <x v="0"/>
    <x v="3"/>
    <x v="3"/>
  </r>
  <r>
    <s v="373-73-7910"/>
    <x v="0"/>
    <x v="0"/>
    <x v="1"/>
    <x v="1"/>
    <x v="3"/>
    <x v="4"/>
    <n v="7"/>
    <n v="30.208500000000001"/>
    <n v="634.37850000000003"/>
    <x v="4"/>
    <d v="1899-12-30T10:37:00"/>
    <x v="0"/>
    <n v="604.16999999999996"/>
    <x v="0"/>
    <x v="4"/>
    <x v="4"/>
  </r>
  <r>
    <s v="699-14-3026"/>
    <x v="1"/>
    <x v="1"/>
    <x v="1"/>
    <x v="1"/>
    <x v="1"/>
    <x v="5"/>
    <n v="7"/>
    <n v="29.886500000000002"/>
    <n v="627.61649999999997"/>
    <x v="5"/>
    <d v="1899-12-30T18:30:00"/>
    <x v="0"/>
    <n v="597.73"/>
    <x v="0"/>
    <x v="5"/>
    <x v="5"/>
  </r>
  <r>
    <s v="355-53-5943"/>
    <x v="0"/>
    <x v="0"/>
    <x v="0"/>
    <x v="0"/>
    <x v="1"/>
    <x v="6"/>
    <n v="6"/>
    <n v="20.652000000000001"/>
    <n v="433.69200000000001"/>
    <x v="6"/>
    <d v="1899-12-30T14:36:00"/>
    <x v="0"/>
    <n v="413.04"/>
    <x v="0"/>
    <x v="6"/>
    <x v="6"/>
  </r>
  <r>
    <s v="315-22-5665"/>
    <x v="1"/>
    <x v="1"/>
    <x v="1"/>
    <x v="0"/>
    <x v="2"/>
    <x v="7"/>
    <n v="10"/>
    <n v="36.78"/>
    <n v="772.38"/>
    <x v="7"/>
    <d v="1899-12-30T11:38:00"/>
    <x v="0"/>
    <n v="735.6"/>
    <x v="0"/>
    <x v="7"/>
    <x v="7"/>
  </r>
  <r>
    <s v="665-32-9167"/>
    <x v="0"/>
    <x v="0"/>
    <x v="0"/>
    <x v="0"/>
    <x v="0"/>
    <x v="8"/>
    <n v="2"/>
    <n v="3.6259999999999999"/>
    <n v="76.146000000000001"/>
    <x v="8"/>
    <d v="1899-12-30T17:15:00"/>
    <x v="2"/>
    <n v="72.52"/>
    <x v="0"/>
    <x v="8"/>
    <x v="8"/>
  </r>
  <r>
    <s v="692-92-5582"/>
    <x v="2"/>
    <x v="2"/>
    <x v="0"/>
    <x v="0"/>
    <x v="4"/>
    <x v="9"/>
    <n v="3"/>
    <n v="8.2260000000000009"/>
    <n v="172.74600000000001"/>
    <x v="9"/>
    <d v="1899-12-30T13:27:00"/>
    <x v="2"/>
    <n v="164.52"/>
    <x v="0"/>
    <x v="9"/>
    <x v="9"/>
  </r>
  <r>
    <s v="351-62-0822"/>
    <x v="2"/>
    <x v="2"/>
    <x v="0"/>
    <x v="0"/>
    <x v="5"/>
    <x v="10"/>
    <n v="4"/>
    <n v="2.8959999999999999"/>
    <n v="60.816000000000003"/>
    <x v="10"/>
    <d v="1899-12-30T18:07:00"/>
    <x v="0"/>
    <n v="57.92"/>
    <x v="0"/>
    <x v="10"/>
    <x v="10"/>
  </r>
  <r>
    <s v="529-56-3974"/>
    <x v="2"/>
    <x v="2"/>
    <x v="0"/>
    <x v="1"/>
    <x v="1"/>
    <x v="11"/>
    <n v="4"/>
    <n v="5.1020000000000003"/>
    <n v="107.142"/>
    <x v="11"/>
    <d v="1899-12-30T17:03:00"/>
    <x v="1"/>
    <n v="102.04"/>
    <x v="0"/>
    <x v="11"/>
    <x v="11"/>
  </r>
  <r>
    <s v="365-64-0515"/>
    <x v="0"/>
    <x v="0"/>
    <x v="1"/>
    <x v="0"/>
    <x v="1"/>
    <x v="12"/>
    <n v="5"/>
    <n v="11.737500000000001"/>
    <n v="246.48750000000001"/>
    <x v="12"/>
    <d v="1899-12-30T10:25:00"/>
    <x v="0"/>
    <n v="234.75"/>
    <x v="0"/>
    <x v="12"/>
    <x v="12"/>
  </r>
  <r>
    <s v="252-56-2699"/>
    <x v="0"/>
    <x v="0"/>
    <x v="1"/>
    <x v="1"/>
    <x v="4"/>
    <x v="13"/>
    <n v="10"/>
    <n v="21.594999999999999"/>
    <n v="453.495"/>
    <x v="13"/>
    <d v="1899-12-30T16:48:00"/>
    <x v="0"/>
    <n v="431.9"/>
    <x v="0"/>
    <x v="13"/>
    <x v="13"/>
  </r>
  <r>
    <s v="829-34-3910"/>
    <x v="0"/>
    <x v="0"/>
    <x v="1"/>
    <x v="0"/>
    <x v="0"/>
    <x v="14"/>
    <n v="10"/>
    <n v="35.69"/>
    <n v="749.49"/>
    <x v="14"/>
    <d v="1899-12-30T19:21:00"/>
    <x v="1"/>
    <n v="713.8"/>
    <x v="0"/>
    <x v="14"/>
    <x v="14"/>
  </r>
  <r>
    <s v="299-46-1805"/>
    <x v="2"/>
    <x v="2"/>
    <x v="0"/>
    <x v="0"/>
    <x v="3"/>
    <x v="15"/>
    <n v="6"/>
    <n v="28.116"/>
    <n v="590.43600000000004"/>
    <x v="15"/>
    <d v="1899-12-30T16:19:00"/>
    <x v="1"/>
    <n v="562.32000000000005"/>
    <x v="0"/>
    <x v="15"/>
    <x v="10"/>
  </r>
  <r>
    <s v="656-95-9349"/>
    <x v="0"/>
    <x v="0"/>
    <x v="0"/>
    <x v="0"/>
    <x v="0"/>
    <x v="16"/>
    <n v="7"/>
    <n v="24.125499999999999"/>
    <n v="506.63549999999998"/>
    <x v="16"/>
    <d v="1899-12-30T11:03:00"/>
    <x v="2"/>
    <n v="482.51"/>
    <x v="0"/>
    <x v="16"/>
    <x v="15"/>
  </r>
  <r>
    <s v="765-26-6951"/>
    <x v="0"/>
    <x v="0"/>
    <x v="1"/>
    <x v="1"/>
    <x v="3"/>
    <x v="17"/>
    <n v="6"/>
    <n v="21.783000000000001"/>
    <n v="457.44299999999998"/>
    <x v="17"/>
    <d v="1899-12-30T10:39:00"/>
    <x v="2"/>
    <n v="435.66"/>
    <x v="0"/>
    <x v="17"/>
    <x v="16"/>
  </r>
  <r>
    <s v="329-62-1586"/>
    <x v="0"/>
    <x v="0"/>
    <x v="1"/>
    <x v="1"/>
    <x v="4"/>
    <x v="18"/>
    <n v="3"/>
    <n v="8.2004999999999999"/>
    <n v="172.2105"/>
    <x v="18"/>
    <d v="1899-12-30T18:00:00"/>
    <x v="2"/>
    <n v="164.01"/>
    <x v="0"/>
    <x v="18"/>
    <x v="17"/>
  </r>
  <r>
    <s v="319-50-3348"/>
    <x v="2"/>
    <x v="2"/>
    <x v="1"/>
    <x v="0"/>
    <x v="2"/>
    <x v="19"/>
    <n v="2"/>
    <n v="4.03"/>
    <n v="84.63"/>
    <x v="16"/>
    <d v="1899-12-30T15:30:00"/>
    <x v="0"/>
    <n v="80.599999999999994"/>
    <x v="0"/>
    <x v="19"/>
    <x v="18"/>
  </r>
  <r>
    <s v="300-71-4605"/>
    <x v="1"/>
    <x v="1"/>
    <x v="0"/>
    <x v="1"/>
    <x v="1"/>
    <x v="20"/>
    <n v="5"/>
    <n v="21.51"/>
    <n v="451.71"/>
    <x v="6"/>
    <d v="1899-12-30T11:24:00"/>
    <x v="0"/>
    <n v="430.2"/>
    <x v="0"/>
    <x v="20"/>
    <x v="19"/>
  </r>
  <r>
    <s v="371-85-5789"/>
    <x v="2"/>
    <x v="2"/>
    <x v="1"/>
    <x v="1"/>
    <x v="0"/>
    <x v="21"/>
    <n v="3"/>
    <n v="13.196999999999999"/>
    <n v="277.137"/>
    <x v="19"/>
    <d v="1899-12-30T10:40:00"/>
    <x v="0"/>
    <n v="263.94"/>
    <x v="0"/>
    <x v="21"/>
    <x v="20"/>
  </r>
  <r>
    <s v="273-16-6619"/>
    <x v="2"/>
    <x v="2"/>
    <x v="1"/>
    <x v="1"/>
    <x v="2"/>
    <x v="22"/>
    <n v="2"/>
    <n v="3.32"/>
    <n v="69.72"/>
    <x v="20"/>
    <d v="1899-12-30T12:20:00"/>
    <x v="2"/>
    <n v="66.400000000000006"/>
    <x v="0"/>
    <x v="22"/>
    <x v="18"/>
  </r>
  <r>
    <s v="636-48-8204"/>
    <x v="0"/>
    <x v="0"/>
    <x v="1"/>
    <x v="1"/>
    <x v="1"/>
    <x v="23"/>
    <n v="5"/>
    <n v="8.64"/>
    <n v="181.44"/>
    <x v="21"/>
    <d v="1899-12-30T11:15:00"/>
    <x v="0"/>
    <n v="172.8"/>
    <x v="0"/>
    <x v="23"/>
    <x v="21"/>
  </r>
  <r>
    <s v="549-59-1358"/>
    <x v="0"/>
    <x v="0"/>
    <x v="0"/>
    <x v="1"/>
    <x v="3"/>
    <x v="24"/>
    <n v="3"/>
    <n v="13.294499999999999"/>
    <n v="279.18450000000001"/>
    <x v="22"/>
    <d v="1899-12-30T17:36:00"/>
    <x v="0"/>
    <n v="265.89"/>
    <x v="0"/>
    <x v="24"/>
    <x v="22"/>
  </r>
  <r>
    <s v="227-03-5010"/>
    <x v="0"/>
    <x v="0"/>
    <x v="0"/>
    <x v="0"/>
    <x v="2"/>
    <x v="25"/>
    <n v="8"/>
    <n v="21.036000000000001"/>
    <n v="441.75599999999997"/>
    <x v="23"/>
    <d v="1899-12-30T19:20:00"/>
    <x v="2"/>
    <n v="420.72"/>
    <x v="0"/>
    <x v="25"/>
    <x v="23"/>
  </r>
  <r>
    <s v="649-29-6775"/>
    <x v="2"/>
    <x v="2"/>
    <x v="1"/>
    <x v="1"/>
    <x v="5"/>
    <x v="26"/>
    <n v="1"/>
    <n v="1.6759999999999999"/>
    <n v="35.195999999999998"/>
    <x v="4"/>
    <d v="1899-12-30T15:31:00"/>
    <x v="1"/>
    <n v="33.520000000000003"/>
    <x v="0"/>
    <x v="26"/>
    <x v="24"/>
  </r>
  <r>
    <s v="189-17-4241"/>
    <x v="0"/>
    <x v="0"/>
    <x v="1"/>
    <x v="0"/>
    <x v="5"/>
    <x v="27"/>
    <n v="2"/>
    <n v="8.7669999999999995"/>
    <n v="184.107"/>
    <x v="24"/>
    <d v="1899-12-30T12:17:00"/>
    <x v="2"/>
    <n v="175.34"/>
    <x v="0"/>
    <x v="27"/>
    <x v="25"/>
  </r>
  <r>
    <s v="145-94-9061"/>
    <x v="2"/>
    <x v="2"/>
    <x v="1"/>
    <x v="0"/>
    <x v="4"/>
    <x v="28"/>
    <n v="5"/>
    <n v="22.09"/>
    <n v="463.89"/>
    <x v="25"/>
    <d v="1899-12-30T19:48:00"/>
    <x v="1"/>
    <n v="441.8"/>
    <x v="0"/>
    <x v="28"/>
    <x v="1"/>
  </r>
  <r>
    <s v="848-62-7243"/>
    <x v="0"/>
    <x v="0"/>
    <x v="1"/>
    <x v="1"/>
    <x v="0"/>
    <x v="29"/>
    <n v="9"/>
    <n v="11.2005"/>
    <n v="235.2105"/>
    <x v="20"/>
    <d v="1899-12-30T15:36:00"/>
    <x v="1"/>
    <n v="224.01"/>
    <x v="0"/>
    <x v="29"/>
    <x v="2"/>
  </r>
  <r>
    <s v="871-79-8483"/>
    <x v="2"/>
    <x v="2"/>
    <x v="1"/>
    <x v="1"/>
    <x v="5"/>
    <x v="30"/>
    <n v="5"/>
    <n v="23.532499999999999"/>
    <n v="494.1825"/>
    <x v="6"/>
    <d v="1899-12-30T19:39:00"/>
    <x v="2"/>
    <n v="470.65"/>
    <x v="0"/>
    <x v="30"/>
    <x v="19"/>
  </r>
  <r>
    <s v="149-71-6266"/>
    <x v="2"/>
    <x v="2"/>
    <x v="0"/>
    <x v="1"/>
    <x v="3"/>
    <x v="31"/>
    <n v="9"/>
    <n v="35.131500000000003"/>
    <n v="737.76149999999996"/>
    <x v="26"/>
    <d v="1899-12-30T12:43:00"/>
    <x v="1"/>
    <n v="702.63"/>
    <x v="0"/>
    <x v="31"/>
    <x v="10"/>
  </r>
  <r>
    <s v="640-49-2076"/>
    <x v="2"/>
    <x v="2"/>
    <x v="1"/>
    <x v="1"/>
    <x v="3"/>
    <x v="32"/>
    <n v="8"/>
    <n v="33.512"/>
    <n v="703.75199999999995"/>
    <x v="8"/>
    <d v="1899-12-30T14:49:00"/>
    <x v="1"/>
    <n v="670.24"/>
    <x v="0"/>
    <x v="32"/>
    <x v="20"/>
  </r>
  <r>
    <s v="595-11-5460"/>
    <x v="0"/>
    <x v="0"/>
    <x v="1"/>
    <x v="1"/>
    <x v="0"/>
    <x v="33"/>
    <n v="2"/>
    <n v="9.6579999999999995"/>
    <n v="202.81800000000001"/>
    <x v="20"/>
    <d v="1899-12-30T10:12:00"/>
    <x v="2"/>
    <n v="193.16"/>
    <x v="0"/>
    <x v="33"/>
    <x v="20"/>
  </r>
  <r>
    <s v="183-56-6882"/>
    <x v="1"/>
    <x v="1"/>
    <x v="0"/>
    <x v="0"/>
    <x v="4"/>
    <x v="34"/>
    <n v="4"/>
    <n v="19.884"/>
    <n v="417.56400000000002"/>
    <x v="10"/>
    <d v="1899-12-30T10:42:00"/>
    <x v="0"/>
    <n v="397.68"/>
    <x v="0"/>
    <x v="34"/>
    <x v="26"/>
  </r>
  <r>
    <s v="232-16-2483"/>
    <x v="1"/>
    <x v="1"/>
    <x v="0"/>
    <x v="0"/>
    <x v="3"/>
    <x v="35"/>
    <n v="1"/>
    <n v="3.4060000000000001"/>
    <n v="71.525999999999996"/>
    <x v="27"/>
    <d v="1899-12-30T12:28:00"/>
    <x v="0"/>
    <n v="68.12"/>
    <x v="0"/>
    <x v="35"/>
    <x v="11"/>
  </r>
  <r>
    <s v="129-29-8530"/>
    <x v="0"/>
    <x v="0"/>
    <x v="0"/>
    <x v="1"/>
    <x v="3"/>
    <x v="36"/>
    <n v="5"/>
    <n v="15.654999999999999"/>
    <n v="328.755"/>
    <x v="24"/>
    <d v="1899-12-30T19:15:00"/>
    <x v="0"/>
    <n v="313.10000000000002"/>
    <x v="0"/>
    <x v="36"/>
    <x v="27"/>
  </r>
  <r>
    <s v="272-65-1806"/>
    <x v="0"/>
    <x v="0"/>
    <x v="1"/>
    <x v="0"/>
    <x v="1"/>
    <x v="37"/>
    <n v="9"/>
    <n v="27.396000000000001"/>
    <n v="575.31600000000003"/>
    <x v="15"/>
    <d v="1899-12-30T17:17:00"/>
    <x v="0"/>
    <n v="547.91999999999996"/>
    <x v="0"/>
    <x v="37"/>
    <x v="28"/>
  </r>
  <r>
    <s v="333-73-7901"/>
    <x v="1"/>
    <x v="1"/>
    <x v="1"/>
    <x v="0"/>
    <x v="0"/>
    <x v="38"/>
    <n v="8"/>
    <n v="21.968"/>
    <n v="461.32799999999997"/>
    <x v="28"/>
    <d v="1899-12-30T13:24:00"/>
    <x v="0"/>
    <n v="439.36"/>
    <x v="0"/>
    <x v="38"/>
    <x v="29"/>
  </r>
  <r>
    <s v="777-82-7220"/>
    <x v="2"/>
    <x v="2"/>
    <x v="0"/>
    <x v="1"/>
    <x v="2"/>
    <x v="39"/>
    <n v="8"/>
    <n v="12.048"/>
    <n v="253.00800000000001"/>
    <x v="2"/>
    <d v="1899-12-30T13:01:00"/>
    <x v="1"/>
    <n v="240.96"/>
    <x v="0"/>
    <x v="39"/>
    <x v="25"/>
  </r>
  <r>
    <s v="280-35-5823"/>
    <x v="2"/>
    <x v="2"/>
    <x v="0"/>
    <x v="0"/>
    <x v="2"/>
    <x v="40"/>
    <n v="1"/>
    <n v="4.3360000000000003"/>
    <n v="91.055999999999997"/>
    <x v="29"/>
    <d v="1899-12-30T18:45:00"/>
    <x v="0"/>
    <n v="86.72"/>
    <x v="0"/>
    <x v="40"/>
    <x v="30"/>
  </r>
  <r>
    <s v="554-53-8700"/>
    <x v="1"/>
    <x v="1"/>
    <x v="0"/>
    <x v="1"/>
    <x v="2"/>
    <x v="41"/>
    <n v="2"/>
    <n v="5.6109999999999998"/>
    <n v="117.831"/>
    <x v="30"/>
    <d v="1899-12-30T10:11:00"/>
    <x v="1"/>
    <n v="112.22"/>
    <x v="0"/>
    <x v="41"/>
    <x v="31"/>
  </r>
  <r>
    <s v="354-25-5821"/>
    <x v="2"/>
    <x v="2"/>
    <x v="0"/>
    <x v="0"/>
    <x v="3"/>
    <x v="42"/>
    <n v="6"/>
    <n v="20.736000000000001"/>
    <n v="435.45600000000002"/>
    <x v="4"/>
    <d v="1899-12-30T13:03:00"/>
    <x v="1"/>
    <n v="414.72"/>
    <x v="0"/>
    <x v="42"/>
    <x v="32"/>
  </r>
  <r>
    <s v="228-96-1411"/>
    <x v="1"/>
    <x v="1"/>
    <x v="0"/>
    <x v="0"/>
    <x v="4"/>
    <x v="43"/>
    <n v="8"/>
    <n v="39.479999999999997"/>
    <n v="829.08"/>
    <x v="31"/>
    <d v="1899-12-30T20:39:00"/>
    <x v="1"/>
    <n v="789.6"/>
    <x v="0"/>
    <x v="43"/>
    <x v="29"/>
  </r>
  <r>
    <s v="617-15-4209"/>
    <x v="1"/>
    <x v="1"/>
    <x v="0"/>
    <x v="1"/>
    <x v="0"/>
    <x v="44"/>
    <n v="2"/>
    <n v="1.5369999999999999"/>
    <n v="32.277000000000001"/>
    <x v="32"/>
    <d v="1899-12-30T19:47:00"/>
    <x v="1"/>
    <n v="30.74"/>
    <x v="0"/>
    <x v="44"/>
    <x v="8"/>
  </r>
  <r>
    <s v="132-32-9879"/>
    <x v="2"/>
    <x v="2"/>
    <x v="0"/>
    <x v="0"/>
    <x v="1"/>
    <x v="45"/>
    <n v="4"/>
    <n v="18.792000000000002"/>
    <n v="394.63200000000001"/>
    <x v="11"/>
    <d v="1899-12-30T18:00:00"/>
    <x v="1"/>
    <n v="375.84"/>
    <x v="0"/>
    <x v="45"/>
    <x v="33"/>
  </r>
  <r>
    <s v="370-41-7321"/>
    <x v="2"/>
    <x v="2"/>
    <x v="0"/>
    <x v="1"/>
    <x v="0"/>
    <x v="46"/>
    <n v="9"/>
    <n v="25.5105"/>
    <n v="535.72050000000002"/>
    <x v="33"/>
    <d v="1899-12-30T17:24:00"/>
    <x v="2"/>
    <n v="510.21"/>
    <x v="0"/>
    <x v="46"/>
    <x v="3"/>
  </r>
  <r>
    <s v="727-46-3608"/>
    <x v="2"/>
    <x v="2"/>
    <x v="0"/>
    <x v="0"/>
    <x v="4"/>
    <x v="47"/>
    <n v="9"/>
    <n v="9.0045000000000002"/>
    <n v="189.09450000000001"/>
    <x v="10"/>
    <d v="1899-12-30T15:47:00"/>
    <x v="0"/>
    <n v="180.09"/>
    <x v="0"/>
    <x v="47"/>
    <x v="5"/>
  </r>
  <r>
    <s v="669-54-1719"/>
    <x v="2"/>
    <x v="2"/>
    <x v="0"/>
    <x v="1"/>
    <x v="1"/>
    <x v="48"/>
    <n v="6"/>
    <n v="5.6790000000000003"/>
    <n v="119.259"/>
    <x v="34"/>
    <d v="1899-12-30T12:45:00"/>
    <x v="2"/>
    <n v="113.58"/>
    <x v="0"/>
    <x v="48"/>
    <x v="34"/>
  </r>
  <r>
    <s v="574-22-5561"/>
    <x v="1"/>
    <x v="1"/>
    <x v="0"/>
    <x v="0"/>
    <x v="5"/>
    <x v="49"/>
    <n v="10"/>
    <n v="41.314999999999998"/>
    <n v="867.61500000000001"/>
    <x v="35"/>
    <d v="1899-12-30T17:08:00"/>
    <x v="0"/>
    <n v="826.3"/>
    <x v="0"/>
    <x v="49"/>
    <x v="30"/>
  </r>
  <r>
    <s v="326-78-5178"/>
    <x v="1"/>
    <x v="1"/>
    <x v="0"/>
    <x v="1"/>
    <x v="4"/>
    <x v="50"/>
    <n v="7"/>
    <n v="31.99"/>
    <n v="671.79"/>
    <x v="36"/>
    <d v="1899-12-30T10:19:00"/>
    <x v="1"/>
    <n v="639.79999999999995"/>
    <x v="0"/>
    <x v="50"/>
    <x v="33"/>
  </r>
  <r>
    <s v="162-48-8011"/>
    <x v="0"/>
    <x v="0"/>
    <x v="0"/>
    <x v="0"/>
    <x v="4"/>
    <x v="51"/>
    <n v="5"/>
    <n v="11.147500000000001"/>
    <n v="234.0975"/>
    <x v="34"/>
    <d v="1899-12-30T15:10:00"/>
    <x v="1"/>
    <n v="222.95"/>
    <x v="0"/>
    <x v="51"/>
    <x v="23"/>
  </r>
  <r>
    <s v="616-24-2851"/>
    <x v="2"/>
    <x v="2"/>
    <x v="0"/>
    <x v="0"/>
    <x v="5"/>
    <x v="52"/>
    <n v="4"/>
    <n v="3.5739999999999998"/>
    <n v="75.054000000000002"/>
    <x v="23"/>
    <d v="1899-12-30T14:42:00"/>
    <x v="0"/>
    <n v="71.48"/>
    <x v="0"/>
    <x v="52"/>
    <x v="35"/>
  </r>
  <r>
    <s v="778-71-5554"/>
    <x v="1"/>
    <x v="1"/>
    <x v="0"/>
    <x v="1"/>
    <x v="5"/>
    <x v="53"/>
    <n v="1"/>
    <n v="0.77149999999999996"/>
    <n v="16.201499999999999"/>
    <x v="25"/>
    <d v="1899-12-30T15:46:00"/>
    <x v="2"/>
    <n v="15.43"/>
    <x v="0"/>
    <x v="53"/>
    <x v="36"/>
  </r>
  <r>
    <s v="242-55-6721"/>
    <x v="2"/>
    <x v="2"/>
    <x v="1"/>
    <x v="1"/>
    <x v="2"/>
    <x v="54"/>
    <n v="2"/>
    <n v="1.6160000000000001"/>
    <n v="33.936"/>
    <x v="37"/>
    <d v="1899-12-30T11:49:00"/>
    <x v="0"/>
    <n v="32.32"/>
    <x v="0"/>
    <x v="54"/>
    <x v="35"/>
  </r>
  <r>
    <s v="399-46-5918"/>
    <x v="1"/>
    <x v="1"/>
    <x v="1"/>
    <x v="0"/>
    <x v="1"/>
    <x v="55"/>
    <n v="8"/>
    <n v="34.392000000000003"/>
    <n v="722.23199999999997"/>
    <x v="38"/>
    <d v="1899-12-30T19:01:00"/>
    <x v="1"/>
    <n v="687.84"/>
    <x v="0"/>
    <x v="55"/>
    <x v="13"/>
  </r>
  <r>
    <s v="106-35-6779"/>
    <x v="0"/>
    <x v="0"/>
    <x v="0"/>
    <x v="1"/>
    <x v="2"/>
    <x v="56"/>
    <n v="2"/>
    <n v="4.4340000000000002"/>
    <n v="93.114000000000004"/>
    <x v="39"/>
    <d v="1899-12-30T11:26:00"/>
    <x v="1"/>
    <n v="88.68"/>
    <x v="0"/>
    <x v="56"/>
    <x v="6"/>
  </r>
  <r>
    <s v="635-40-6220"/>
    <x v="0"/>
    <x v="0"/>
    <x v="1"/>
    <x v="1"/>
    <x v="0"/>
    <x v="57"/>
    <n v="8"/>
    <n v="35.840000000000003"/>
    <n v="752.64"/>
    <x v="13"/>
    <d v="1899-12-30T11:28:00"/>
    <x v="0"/>
    <n v="716.8"/>
    <x v="0"/>
    <x v="57"/>
    <x v="37"/>
  </r>
  <r>
    <s v="817-48-8732"/>
    <x v="0"/>
    <x v="0"/>
    <x v="0"/>
    <x v="0"/>
    <x v="2"/>
    <x v="58"/>
    <n v="10"/>
    <n v="36.174999999999997"/>
    <n v="759.67499999999995"/>
    <x v="40"/>
    <d v="1899-12-30T15:55:00"/>
    <x v="1"/>
    <n v="723.5"/>
    <x v="0"/>
    <x v="58"/>
    <x v="38"/>
  </r>
  <r>
    <s v="120-06-4233"/>
    <x v="1"/>
    <x v="1"/>
    <x v="1"/>
    <x v="1"/>
    <x v="1"/>
    <x v="59"/>
    <n v="6"/>
    <n v="9.1829999999999998"/>
    <n v="192.84299999999999"/>
    <x v="41"/>
    <d v="1899-12-30T20:36:00"/>
    <x v="1"/>
    <n v="183.66"/>
    <x v="0"/>
    <x v="59"/>
    <x v="39"/>
  </r>
  <r>
    <s v="285-68-5083"/>
    <x v="1"/>
    <x v="1"/>
    <x v="0"/>
    <x v="0"/>
    <x v="3"/>
    <x v="60"/>
    <n v="3"/>
    <n v="3.7109999999999999"/>
    <n v="77.930999999999997"/>
    <x v="42"/>
    <d v="1899-12-30T17:47:00"/>
    <x v="2"/>
    <n v="74.22"/>
    <x v="0"/>
    <x v="60"/>
    <x v="40"/>
  </r>
  <r>
    <s v="803-83-5989"/>
    <x v="1"/>
    <x v="1"/>
    <x v="1"/>
    <x v="1"/>
    <x v="2"/>
    <x v="61"/>
    <n v="6"/>
    <n v="16.719000000000001"/>
    <n v="351.09899999999999"/>
    <x v="7"/>
    <d v="1899-12-30T10:55:00"/>
    <x v="0"/>
    <n v="334.38"/>
    <x v="0"/>
    <x v="61"/>
    <x v="27"/>
  </r>
  <r>
    <s v="347-34-2234"/>
    <x v="2"/>
    <x v="2"/>
    <x v="0"/>
    <x v="0"/>
    <x v="3"/>
    <x v="62"/>
    <n v="9"/>
    <n v="24.781500000000001"/>
    <n v="520.41150000000005"/>
    <x v="36"/>
    <d v="1899-12-30T13:40:00"/>
    <x v="0"/>
    <n v="495.63"/>
    <x v="0"/>
    <x v="62"/>
    <x v="40"/>
  </r>
  <r>
    <s v="199-75-8169"/>
    <x v="0"/>
    <x v="0"/>
    <x v="0"/>
    <x v="1"/>
    <x v="3"/>
    <x v="63"/>
    <n v="10"/>
    <n v="7.9050000000000002"/>
    <n v="166.005"/>
    <x v="43"/>
    <d v="1899-12-30T12:27:00"/>
    <x v="2"/>
    <n v="158.1"/>
    <x v="0"/>
    <x v="63"/>
    <x v="17"/>
  </r>
  <r>
    <s v="853-23-2453"/>
    <x v="2"/>
    <x v="2"/>
    <x v="0"/>
    <x v="1"/>
    <x v="0"/>
    <x v="64"/>
    <n v="4"/>
    <n v="15.148"/>
    <n v="318.108"/>
    <x v="44"/>
    <d v="1899-12-30T14:35:00"/>
    <x v="1"/>
    <n v="302.95999999999998"/>
    <x v="0"/>
    <x v="64"/>
    <x v="29"/>
  </r>
  <r>
    <s v="877-22-3308"/>
    <x v="0"/>
    <x v="0"/>
    <x v="0"/>
    <x v="1"/>
    <x v="0"/>
    <x v="65"/>
    <n v="10"/>
    <n v="7.9349999999999996"/>
    <n v="166.63499999999999"/>
    <x v="45"/>
    <d v="1899-12-30T16:40:00"/>
    <x v="1"/>
    <n v="158.69999999999999"/>
    <x v="0"/>
    <x v="65"/>
    <x v="6"/>
  </r>
  <r>
    <s v="838-78-4295"/>
    <x v="1"/>
    <x v="1"/>
    <x v="1"/>
    <x v="0"/>
    <x v="0"/>
    <x v="66"/>
    <n v="2"/>
    <n v="3.347"/>
    <n v="70.287000000000006"/>
    <x v="34"/>
    <d v="1899-12-30T15:43:00"/>
    <x v="0"/>
    <n v="66.94"/>
    <x v="0"/>
    <x v="66"/>
    <x v="24"/>
  </r>
  <r>
    <s v="109-28-2512"/>
    <x v="2"/>
    <x v="2"/>
    <x v="0"/>
    <x v="0"/>
    <x v="5"/>
    <x v="67"/>
    <n v="6"/>
    <n v="29.283000000000001"/>
    <n v="614.94299999999998"/>
    <x v="27"/>
    <d v="1899-12-30T15:01:00"/>
    <x v="0"/>
    <n v="585.66"/>
    <x v="0"/>
    <x v="67"/>
    <x v="21"/>
  </r>
  <r>
    <s v="232-11-3025"/>
    <x v="0"/>
    <x v="0"/>
    <x v="1"/>
    <x v="1"/>
    <x v="3"/>
    <x v="68"/>
    <n v="10"/>
    <n v="39.384999999999998"/>
    <n v="827.08500000000004"/>
    <x v="46"/>
    <d v="1899-12-30T10:04:00"/>
    <x v="1"/>
    <n v="787.7"/>
    <x v="0"/>
    <x v="68"/>
    <x v="41"/>
  </r>
  <r>
    <s v="382-03-4532"/>
    <x v="0"/>
    <x v="0"/>
    <x v="0"/>
    <x v="0"/>
    <x v="0"/>
    <x v="69"/>
    <n v="1"/>
    <n v="0.91649999999999998"/>
    <n v="19.246500000000001"/>
    <x v="30"/>
    <d v="1899-12-30T18:50:00"/>
    <x v="1"/>
    <n v="18.329999999999998"/>
    <x v="0"/>
    <x v="69"/>
    <x v="42"/>
  </r>
  <r>
    <s v="393-65-2792"/>
    <x v="1"/>
    <x v="1"/>
    <x v="1"/>
    <x v="1"/>
    <x v="4"/>
    <x v="70"/>
    <n v="10"/>
    <n v="44.74"/>
    <n v="939.54"/>
    <x v="47"/>
    <d v="1899-12-30T12:46:00"/>
    <x v="2"/>
    <n v="894.8"/>
    <x v="0"/>
    <x v="70"/>
    <x v="1"/>
  </r>
  <r>
    <s v="796-12-2025"/>
    <x v="1"/>
    <x v="1"/>
    <x v="1"/>
    <x v="1"/>
    <x v="5"/>
    <x v="71"/>
    <n v="10"/>
    <n v="31.06"/>
    <n v="652.26"/>
    <x v="48"/>
    <d v="1899-12-30T16:19:00"/>
    <x v="1"/>
    <n v="621.20000000000005"/>
    <x v="0"/>
    <x v="71"/>
    <x v="9"/>
  </r>
  <r>
    <s v="510-95-6347"/>
    <x v="2"/>
    <x v="2"/>
    <x v="0"/>
    <x v="0"/>
    <x v="4"/>
    <x v="72"/>
    <n v="3"/>
    <n v="7.2779999999999996"/>
    <n v="152.83799999999999"/>
    <x v="19"/>
    <d v="1899-12-30T18:17:00"/>
    <x v="0"/>
    <n v="145.56"/>
    <x v="0"/>
    <x v="72"/>
    <x v="43"/>
  </r>
  <r>
    <s v="841-35-6630"/>
    <x v="1"/>
    <x v="1"/>
    <x v="1"/>
    <x v="0"/>
    <x v="1"/>
    <x v="73"/>
    <n v="6"/>
    <n v="22.773"/>
    <n v="478.233"/>
    <x v="11"/>
    <d v="1899-12-30T18:21:00"/>
    <x v="1"/>
    <n v="455.46"/>
    <x v="0"/>
    <x v="73"/>
    <x v="44"/>
  </r>
  <r>
    <s v="287-21-9091"/>
    <x v="0"/>
    <x v="0"/>
    <x v="1"/>
    <x v="1"/>
    <x v="2"/>
    <x v="74"/>
    <n v="9"/>
    <n v="33.601500000000001"/>
    <n v="705.63149999999996"/>
    <x v="49"/>
    <d v="1899-12-30T10:55:00"/>
    <x v="0"/>
    <n v="672.03"/>
    <x v="0"/>
    <x v="74"/>
    <x v="45"/>
  </r>
  <r>
    <s v="732-94-0499"/>
    <x v="1"/>
    <x v="1"/>
    <x v="1"/>
    <x v="0"/>
    <x v="1"/>
    <x v="75"/>
    <n v="10"/>
    <n v="20.824999999999999"/>
    <n v="437.32499999999999"/>
    <x v="50"/>
    <d v="1899-12-30T17:04:00"/>
    <x v="2"/>
    <n v="416.5"/>
    <x v="0"/>
    <x v="75"/>
    <x v="38"/>
  </r>
  <r>
    <s v="263-10-3913"/>
    <x v="1"/>
    <x v="1"/>
    <x v="0"/>
    <x v="1"/>
    <x v="5"/>
    <x v="76"/>
    <n v="9"/>
    <n v="22.068000000000001"/>
    <n v="463.428"/>
    <x v="51"/>
    <d v="1899-12-30T14:20:00"/>
    <x v="2"/>
    <n v="441.36"/>
    <x v="0"/>
    <x v="76"/>
    <x v="17"/>
  </r>
  <r>
    <s v="381-20-0914"/>
    <x v="0"/>
    <x v="0"/>
    <x v="0"/>
    <x v="0"/>
    <x v="5"/>
    <x v="47"/>
    <n v="9"/>
    <n v="9.0045000000000002"/>
    <n v="189.09450000000001"/>
    <x v="52"/>
    <d v="1899-12-30T15:48:00"/>
    <x v="2"/>
    <n v="180.09"/>
    <x v="0"/>
    <x v="47"/>
    <x v="14"/>
  </r>
  <r>
    <s v="829-49-1914"/>
    <x v="1"/>
    <x v="1"/>
    <x v="0"/>
    <x v="0"/>
    <x v="4"/>
    <x v="77"/>
    <n v="10"/>
    <n v="39.155000000000001"/>
    <n v="822.255"/>
    <x v="19"/>
    <d v="1899-12-30T16:24:00"/>
    <x v="0"/>
    <n v="783.1"/>
    <x v="0"/>
    <x v="77"/>
    <x v="37"/>
  </r>
  <r>
    <s v="756-01-7507"/>
    <x v="1"/>
    <x v="1"/>
    <x v="1"/>
    <x v="0"/>
    <x v="0"/>
    <x v="78"/>
    <n v="5"/>
    <n v="5.0949999999999998"/>
    <n v="106.995"/>
    <x v="49"/>
    <d v="1899-12-30T18:56:00"/>
    <x v="1"/>
    <n v="101.9"/>
    <x v="0"/>
    <x v="78"/>
    <x v="22"/>
  </r>
  <r>
    <s v="870-72-4431"/>
    <x v="1"/>
    <x v="1"/>
    <x v="1"/>
    <x v="0"/>
    <x v="0"/>
    <x v="79"/>
    <n v="6"/>
    <n v="29.757000000000001"/>
    <n v="624.89700000000005"/>
    <x v="18"/>
    <d v="1899-12-30T14:42:00"/>
    <x v="2"/>
    <n v="595.14"/>
    <x v="0"/>
    <x v="79"/>
    <x v="46"/>
  </r>
  <r>
    <s v="847-38-7188"/>
    <x v="2"/>
    <x v="2"/>
    <x v="1"/>
    <x v="0"/>
    <x v="4"/>
    <x v="80"/>
    <n v="3"/>
    <n v="14.502000000000001"/>
    <n v="304.54199999999997"/>
    <x v="53"/>
    <d v="1899-12-30T19:56:00"/>
    <x v="0"/>
    <n v="290.04000000000002"/>
    <x v="0"/>
    <x v="80"/>
    <x v="41"/>
  </r>
  <r>
    <s v="480-63-2856"/>
    <x v="1"/>
    <x v="1"/>
    <x v="1"/>
    <x v="1"/>
    <x v="4"/>
    <x v="81"/>
    <n v="8"/>
    <n v="7.7"/>
    <n v="161.69999999999999"/>
    <x v="54"/>
    <d v="1899-12-30T18:37:00"/>
    <x v="0"/>
    <n v="154"/>
    <x v="0"/>
    <x v="81"/>
    <x v="37"/>
  </r>
  <r>
    <s v="787-56-0757"/>
    <x v="1"/>
    <x v="1"/>
    <x v="0"/>
    <x v="0"/>
    <x v="4"/>
    <x v="82"/>
    <n v="4"/>
    <n v="16.071999999999999"/>
    <n v="337.512"/>
    <x v="55"/>
    <d v="1899-12-30T18:45:00"/>
    <x v="2"/>
    <n v="321.44"/>
    <x v="0"/>
    <x v="82"/>
    <x v="47"/>
  </r>
  <r>
    <s v="360-39-5055"/>
    <x v="1"/>
    <x v="1"/>
    <x v="0"/>
    <x v="1"/>
    <x v="3"/>
    <x v="83"/>
    <n v="5"/>
    <n v="12.227499999999999"/>
    <n v="256.77749999999997"/>
    <x v="11"/>
    <d v="1899-12-30T10:17:00"/>
    <x v="1"/>
    <n v="244.55"/>
    <x v="0"/>
    <x v="83"/>
    <x v="37"/>
  </r>
  <r>
    <s v="730-50-9884"/>
    <x v="1"/>
    <x v="1"/>
    <x v="1"/>
    <x v="0"/>
    <x v="3"/>
    <x v="84"/>
    <n v="7"/>
    <n v="29.071000000000002"/>
    <n v="610.49099999999999"/>
    <x v="19"/>
    <d v="1899-12-30T14:31:00"/>
    <x v="0"/>
    <n v="581.41999999999996"/>
    <x v="0"/>
    <x v="84"/>
    <x v="43"/>
  </r>
  <r>
    <s v="362-58-8315"/>
    <x v="1"/>
    <x v="1"/>
    <x v="1"/>
    <x v="1"/>
    <x v="5"/>
    <x v="85"/>
    <n v="5"/>
    <n v="19.13"/>
    <n v="401.73"/>
    <x v="5"/>
    <d v="1899-12-30T10:23:00"/>
    <x v="1"/>
    <n v="382.6"/>
    <x v="0"/>
    <x v="85"/>
    <x v="21"/>
  </r>
  <r>
    <s v="633-44-8566"/>
    <x v="0"/>
    <x v="0"/>
    <x v="0"/>
    <x v="1"/>
    <x v="4"/>
    <x v="86"/>
    <n v="7"/>
    <n v="17.283000000000001"/>
    <n v="362.94299999999998"/>
    <x v="39"/>
    <d v="1899-12-30T20:35:00"/>
    <x v="2"/>
    <n v="345.66"/>
    <x v="0"/>
    <x v="86"/>
    <x v="48"/>
  </r>
  <r>
    <s v="504-35-8843"/>
    <x v="0"/>
    <x v="0"/>
    <x v="1"/>
    <x v="1"/>
    <x v="3"/>
    <x v="87"/>
    <n v="1"/>
    <n v="2.1234999999999999"/>
    <n v="44.593499999999999"/>
    <x v="56"/>
    <d v="1899-12-30T16:57:00"/>
    <x v="1"/>
    <n v="42.47"/>
    <x v="0"/>
    <x v="87"/>
    <x v="14"/>
  </r>
  <r>
    <s v="318-68-5053"/>
    <x v="2"/>
    <x v="2"/>
    <x v="1"/>
    <x v="0"/>
    <x v="0"/>
    <x v="88"/>
    <n v="6"/>
    <n v="23.097000000000001"/>
    <n v="485.03699999999998"/>
    <x v="33"/>
    <d v="1899-12-30T17:55:00"/>
    <x v="1"/>
    <n v="461.94"/>
    <x v="0"/>
    <x v="88"/>
    <x v="36"/>
  </r>
  <r>
    <s v="565-80-5980"/>
    <x v="1"/>
    <x v="1"/>
    <x v="0"/>
    <x v="0"/>
    <x v="2"/>
    <x v="89"/>
    <n v="4"/>
    <n v="9.4760000000000009"/>
    <n v="198.99600000000001"/>
    <x v="54"/>
    <d v="1899-12-30T10:25:00"/>
    <x v="1"/>
    <n v="189.52"/>
    <x v="0"/>
    <x v="89"/>
    <x v="12"/>
  </r>
  <r>
    <s v="225-32-0908"/>
    <x v="1"/>
    <x v="1"/>
    <x v="1"/>
    <x v="0"/>
    <x v="3"/>
    <x v="90"/>
    <n v="10"/>
    <n v="22.43"/>
    <n v="471.03"/>
    <x v="53"/>
    <d v="1899-12-30T19:54:00"/>
    <x v="0"/>
    <n v="448.6"/>
    <x v="0"/>
    <x v="90"/>
    <x v="13"/>
  </r>
  <r>
    <s v="873-51-0671"/>
    <x v="0"/>
    <x v="0"/>
    <x v="0"/>
    <x v="0"/>
    <x v="3"/>
    <x v="91"/>
    <n v="7"/>
    <n v="7.6929999999999996"/>
    <n v="161.553"/>
    <x v="8"/>
    <d v="1899-12-30T16:42:00"/>
    <x v="0"/>
    <n v="153.86000000000001"/>
    <x v="0"/>
    <x v="91"/>
    <x v="20"/>
  </r>
  <r>
    <s v="152-08-9985"/>
    <x v="2"/>
    <x v="2"/>
    <x v="0"/>
    <x v="1"/>
    <x v="0"/>
    <x v="92"/>
    <n v="9"/>
    <n v="28.962"/>
    <n v="608.202"/>
    <x v="41"/>
    <d v="1899-12-30T12:09:00"/>
    <x v="2"/>
    <n v="579.24"/>
    <x v="0"/>
    <x v="92"/>
    <x v="17"/>
  </r>
  <r>
    <s v="512-91-0811"/>
    <x v="1"/>
    <x v="1"/>
    <x v="1"/>
    <x v="1"/>
    <x v="0"/>
    <x v="93"/>
    <n v="1"/>
    <n v="4.4874999999999998"/>
    <n v="94.237499999999997"/>
    <x v="10"/>
    <d v="1899-12-30T20:05:00"/>
    <x v="2"/>
    <n v="89.75"/>
    <x v="0"/>
    <x v="93"/>
    <x v="37"/>
  </r>
  <r>
    <s v="594-34-4444"/>
    <x v="0"/>
    <x v="0"/>
    <x v="1"/>
    <x v="1"/>
    <x v="1"/>
    <x v="94"/>
    <n v="1"/>
    <n v="4.8579999999999997"/>
    <n v="102.018"/>
    <x v="1"/>
    <d v="1899-12-30T20:38:00"/>
    <x v="0"/>
    <n v="97.16"/>
    <x v="0"/>
    <x v="94"/>
    <x v="8"/>
  </r>
  <r>
    <s v="766-85-7061"/>
    <x v="2"/>
    <x v="2"/>
    <x v="1"/>
    <x v="1"/>
    <x v="0"/>
    <x v="95"/>
    <n v="10"/>
    <n v="43.935000000000002"/>
    <n v="922.63499999999999"/>
    <x v="14"/>
    <d v="1899-12-30T10:25:00"/>
    <x v="0"/>
    <n v="878.7"/>
    <x v="0"/>
    <x v="95"/>
    <x v="20"/>
  </r>
  <r>
    <s v="871-39-9221"/>
    <x v="1"/>
    <x v="1"/>
    <x v="1"/>
    <x v="0"/>
    <x v="1"/>
    <x v="96"/>
    <n v="6"/>
    <n v="3.7349999999999999"/>
    <n v="78.435000000000002"/>
    <x v="57"/>
    <d v="1899-12-30T13:11:00"/>
    <x v="1"/>
    <n v="74.7"/>
    <x v="0"/>
    <x v="96"/>
    <x v="5"/>
  </r>
  <r>
    <s v="865-92-6136"/>
    <x v="0"/>
    <x v="0"/>
    <x v="1"/>
    <x v="1"/>
    <x v="4"/>
    <x v="97"/>
    <n v="3"/>
    <n v="7.9124999999999996"/>
    <n v="166.16249999999999"/>
    <x v="28"/>
    <d v="1899-12-30T10:16:00"/>
    <x v="0"/>
    <n v="158.25"/>
    <x v="0"/>
    <x v="97"/>
    <x v="39"/>
  </r>
  <r>
    <s v="733-01-9107"/>
    <x v="2"/>
    <x v="2"/>
    <x v="1"/>
    <x v="1"/>
    <x v="2"/>
    <x v="98"/>
    <n v="6"/>
    <n v="24.81"/>
    <n v="521.01"/>
    <x v="19"/>
    <d v="1899-12-30T18:14:00"/>
    <x v="1"/>
    <n v="496.2"/>
    <x v="0"/>
    <x v="98"/>
    <x v="2"/>
  </r>
  <r>
    <s v="163-56-7055"/>
    <x v="1"/>
    <x v="1"/>
    <x v="0"/>
    <x v="1"/>
    <x v="5"/>
    <x v="99"/>
    <n v="1"/>
    <n v="2.4355000000000002"/>
    <n v="51.145499999999998"/>
    <x v="58"/>
    <d v="1899-12-30T19:20:00"/>
    <x v="1"/>
    <n v="48.71"/>
    <x v="0"/>
    <x v="99"/>
    <x v="5"/>
  </r>
  <r>
    <s v="189-98-2939"/>
    <x v="1"/>
    <x v="1"/>
    <x v="1"/>
    <x v="1"/>
    <x v="5"/>
    <x v="100"/>
    <n v="9"/>
    <n v="35.347499999999997"/>
    <n v="742.29750000000001"/>
    <x v="59"/>
    <d v="1899-12-30T13:22:00"/>
    <x v="1"/>
    <n v="706.95"/>
    <x v="0"/>
    <x v="100"/>
    <x v="8"/>
  </r>
  <r>
    <s v="551-21-3069"/>
    <x v="1"/>
    <x v="1"/>
    <x v="1"/>
    <x v="0"/>
    <x v="1"/>
    <x v="101"/>
    <n v="9"/>
    <n v="10.381500000000001"/>
    <n v="218.01150000000001"/>
    <x v="60"/>
    <d v="1899-12-30T11:27:00"/>
    <x v="1"/>
    <n v="207.63"/>
    <x v="0"/>
    <x v="101"/>
    <x v="49"/>
  </r>
  <r>
    <s v="212-62-1842"/>
    <x v="0"/>
    <x v="0"/>
    <x v="1"/>
    <x v="1"/>
    <x v="4"/>
    <x v="102"/>
    <n v="6"/>
    <n v="17.478000000000002"/>
    <n v="367.03800000000001"/>
    <x v="61"/>
    <d v="1899-12-30T16:44:00"/>
    <x v="1"/>
    <n v="349.56"/>
    <x v="0"/>
    <x v="102"/>
    <x v="21"/>
  </r>
  <r>
    <s v="716-39-1409"/>
    <x v="2"/>
    <x v="2"/>
    <x v="1"/>
    <x v="1"/>
    <x v="0"/>
    <x v="103"/>
    <n v="7"/>
    <n v="10.6225"/>
    <n v="223.07249999999999"/>
    <x v="35"/>
    <d v="1899-12-30T18:19:00"/>
    <x v="1"/>
    <n v="212.45"/>
    <x v="0"/>
    <x v="103"/>
    <x v="7"/>
  </r>
  <r>
    <s v="704-48-3927"/>
    <x v="0"/>
    <x v="0"/>
    <x v="0"/>
    <x v="1"/>
    <x v="1"/>
    <x v="104"/>
    <n v="10"/>
    <n v="44.335000000000001"/>
    <n v="931.03499999999997"/>
    <x v="52"/>
    <d v="1899-12-30T14:50:00"/>
    <x v="0"/>
    <n v="886.7"/>
    <x v="0"/>
    <x v="104"/>
    <x v="48"/>
  </r>
  <r>
    <s v="628-34-3388"/>
    <x v="1"/>
    <x v="1"/>
    <x v="1"/>
    <x v="1"/>
    <x v="5"/>
    <x v="105"/>
    <n v="6"/>
    <n v="8.2140000000000004"/>
    <n v="172.494"/>
    <x v="0"/>
    <d v="1899-12-30T20:54:00"/>
    <x v="2"/>
    <n v="164.28"/>
    <x v="0"/>
    <x v="105"/>
    <x v="30"/>
  </r>
  <r>
    <s v="630-74-5166"/>
    <x v="0"/>
    <x v="0"/>
    <x v="1"/>
    <x v="1"/>
    <x v="3"/>
    <x v="106"/>
    <n v="6"/>
    <n v="18.638999999999999"/>
    <n v="391.41899999999998"/>
    <x v="23"/>
    <d v="1899-12-30T20:19:00"/>
    <x v="1"/>
    <n v="372.78"/>
    <x v="0"/>
    <x v="106"/>
    <x v="2"/>
  </r>
  <r>
    <s v="588-01-7461"/>
    <x v="1"/>
    <x v="1"/>
    <x v="1"/>
    <x v="0"/>
    <x v="4"/>
    <x v="107"/>
    <n v="9"/>
    <n v="15.291"/>
    <n v="321.11099999999999"/>
    <x v="62"/>
    <d v="1899-12-30T10:43:00"/>
    <x v="1"/>
    <n v="305.82"/>
    <x v="0"/>
    <x v="107"/>
    <x v="50"/>
  </r>
  <r>
    <s v="861-77-0145"/>
    <x v="1"/>
    <x v="1"/>
    <x v="0"/>
    <x v="1"/>
    <x v="1"/>
    <x v="108"/>
    <n v="10"/>
    <n v="40.984999999999999"/>
    <n v="860.68499999999995"/>
    <x v="2"/>
    <d v="1899-12-30T14:30:00"/>
    <x v="1"/>
    <n v="819.7"/>
    <x v="0"/>
    <x v="108"/>
    <x v="51"/>
  </r>
  <r>
    <s v="479-26-8945"/>
    <x v="2"/>
    <x v="2"/>
    <x v="0"/>
    <x v="0"/>
    <x v="3"/>
    <x v="109"/>
    <n v="2"/>
    <n v="1.649"/>
    <n v="34.628999999999998"/>
    <x v="63"/>
    <d v="1899-12-30T11:32:00"/>
    <x v="0"/>
    <n v="32.979999999999997"/>
    <x v="0"/>
    <x v="109"/>
    <x v="15"/>
  </r>
  <r>
    <s v="210-67-5886"/>
    <x v="1"/>
    <x v="1"/>
    <x v="0"/>
    <x v="0"/>
    <x v="0"/>
    <x v="110"/>
    <n v="3"/>
    <n v="14.7315"/>
    <n v="309.36149999999998"/>
    <x v="63"/>
    <d v="1899-12-30T10:41:00"/>
    <x v="2"/>
    <n v="294.63"/>
    <x v="0"/>
    <x v="110"/>
    <x v="52"/>
  </r>
  <r>
    <s v="227-78-1148"/>
    <x v="2"/>
    <x v="2"/>
    <x v="1"/>
    <x v="0"/>
    <x v="5"/>
    <x v="111"/>
    <n v="7"/>
    <n v="25.494"/>
    <n v="535.37400000000002"/>
    <x v="42"/>
    <d v="1899-12-30T12:44:00"/>
    <x v="1"/>
    <n v="509.88"/>
    <x v="0"/>
    <x v="111"/>
    <x v="3"/>
  </r>
  <r>
    <s v="645-44-1170"/>
    <x v="0"/>
    <x v="0"/>
    <x v="0"/>
    <x v="1"/>
    <x v="2"/>
    <x v="112"/>
    <n v="9"/>
    <n v="26.131499999999999"/>
    <n v="548.76149999999996"/>
    <x v="64"/>
    <d v="1899-12-30T20:07:00"/>
    <x v="0"/>
    <n v="522.63"/>
    <x v="0"/>
    <x v="112"/>
    <x v="42"/>
  </r>
  <r>
    <s v="237-01-6122"/>
    <x v="1"/>
    <x v="1"/>
    <x v="0"/>
    <x v="0"/>
    <x v="2"/>
    <x v="113"/>
    <n v="9"/>
    <n v="36.355499999999999"/>
    <n v="763.46550000000002"/>
    <x v="60"/>
    <d v="1899-12-30T20:31:00"/>
    <x v="2"/>
    <n v="727.11"/>
    <x v="0"/>
    <x v="113"/>
    <x v="33"/>
  </r>
  <r>
    <s v="225-98-1496"/>
    <x v="1"/>
    <x v="1"/>
    <x v="1"/>
    <x v="0"/>
    <x v="5"/>
    <x v="114"/>
    <n v="3"/>
    <n v="4.0529999999999999"/>
    <n v="85.113"/>
    <x v="22"/>
    <d v="1899-12-30T13:01:00"/>
    <x v="2"/>
    <n v="81.06"/>
    <x v="0"/>
    <x v="114"/>
    <x v="12"/>
  </r>
  <r>
    <s v="291-32-1427"/>
    <x v="2"/>
    <x v="2"/>
    <x v="0"/>
    <x v="1"/>
    <x v="5"/>
    <x v="115"/>
    <n v="5"/>
    <n v="5.4850000000000003"/>
    <n v="115.185"/>
    <x v="19"/>
    <d v="1899-12-30T12:29:00"/>
    <x v="0"/>
    <n v="109.7"/>
    <x v="0"/>
    <x v="115"/>
    <x v="4"/>
  </r>
  <r>
    <s v="659-65-8956"/>
    <x v="2"/>
    <x v="2"/>
    <x v="0"/>
    <x v="1"/>
    <x v="5"/>
    <x v="116"/>
    <n v="1"/>
    <n v="2.5680000000000001"/>
    <n v="53.927999999999997"/>
    <x v="65"/>
    <d v="1899-12-30T15:26:00"/>
    <x v="0"/>
    <n v="51.36"/>
    <x v="0"/>
    <x v="116"/>
    <x v="53"/>
  </r>
  <r>
    <s v="642-32-2990"/>
    <x v="0"/>
    <x v="0"/>
    <x v="1"/>
    <x v="0"/>
    <x v="4"/>
    <x v="117"/>
    <n v="10"/>
    <n v="5.48"/>
    <n v="115.08"/>
    <x v="30"/>
    <d v="1899-12-30T20:48:00"/>
    <x v="0"/>
    <n v="109.6"/>
    <x v="0"/>
    <x v="117"/>
    <x v="22"/>
  </r>
  <r>
    <s v="378-24-2715"/>
    <x v="2"/>
    <x v="2"/>
    <x v="1"/>
    <x v="1"/>
    <x v="2"/>
    <x v="118"/>
    <n v="2"/>
    <n v="5.3440000000000003"/>
    <n v="112.224"/>
    <x v="40"/>
    <d v="1899-12-30T20:38:00"/>
    <x v="0"/>
    <n v="106.88"/>
    <x v="0"/>
    <x v="118"/>
    <x v="5"/>
  </r>
  <r>
    <s v="638-60-7125"/>
    <x v="0"/>
    <x v="0"/>
    <x v="1"/>
    <x v="0"/>
    <x v="1"/>
    <x v="119"/>
    <n v="8"/>
    <n v="39.823999999999998"/>
    <n v="836.30399999999997"/>
    <x v="44"/>
    <d v="1899-12-30T17:03:00"/>
    <x v="2"/>
    <n v="796.48"/>
    <x v="0"/>
    <x v="119"/>
    <x v="53"/>
  </r>
  <r>
    <s v="659-36-1684"/>
    <x v="1"/>
    <x v="1"/>
    <x v="0"/>
    <x v="1"/>
    <x v="3"/>
    <x v="120"/>
    <n v="7"/>
    <n v="19.992000000000001"/>
    <n v="419.83199999999999"/>
    <x v="52"/>
    <d v="1899-12-30T12:02:00"/>
    <x v="2"/>
    <n v="399.84"/>
    <x v="0"/>
    <x v="120"/>
    <x v="35"/>
  </r>
  <r>
    <s v="219-22-9386"/>
    <x v="2"/>
    <x v="2"/>
    <x v="0"/>
    <x v="1"/>
    <x v="3"/>
    <x v="121"/>
    <n v="9"/>
    <n v="44.981999999999999"/>
    <n v="944.62199999999996"/>
    <x v="11"/>
    <d v="1899-12-30T17:26:00"/>
    <x v="2"/>
    <n v="899.64"/>
    <x v="0"/>
    <x v="121"/>
    <x v="50"/>
  </r>
  <r>
    <s v="336-78-2147"/>
    <x v="1"/>
    <x v="1"/>
    <x v="0"/>
    <x v="1"/>
    <x v="2"/>
    <x v="122"/>
    <n v="8"/>
    <n v="25.564"/>
    <n v="536.84400000000005"/>
    <x v="45"/>
    <d v="1899-12-30T19:52:00"/>
    <x v="2"/>
    <n v="511.28"/>
    <x v="0"/>
    <x v="122"/>
    <x v="15"/>
  </r>
  <r>
    <s v="268-27-6179"/>
    <x v="2"/>
    <x v="2"/>
    <x v="0"/>
    <x v="0"/>
    <x v="5"/>
    <x v="123"/>
    <n v="8"/>
    <n v="22.588000000000001"/>
    <n v="474.34800000000001"/>
    <x v="11"/>
    <d v="1899-12-30T14:57:00"/>
    <x v="0"/>
    <n v="451.76"/>
    <x v="0"/>
    <x v="123"/>
    <x v="48"/>
  </r>
  <r>
    <s v="668-90-8900"/>
    <x v="0"/>
    <x v="0"/>
    <x v="1"/>
    <x v="0"/>
    <x v="2"/>
    <x v="124"/>
    <n v="7"/>
    <n v="32.791499999999999"/>
    <n v="688.62149999999997"/>
    <x v="24"/>
    <d v="1899-12-30T18:44:00"/>
    <x v="2"/>
    <n v="655.83"/>
    <x v="0"/>
    <x v="124"/>
    <x v="10"/>
  </r>
  <r>
    <s v="870-54-3162"/>
    <x v="0"/>
    <x v="0"/>
    <x v="1"/>
    <x v="0"/>
    <x v="3"/>
    <x v="125"/>
    <n v="5"/>
    <n v="8.0625"/>
    <n v="169.3125"/>
    <x v="3"/>
    <d v="1899-12-30T13:26:00"/>
    <x v="1"/>
    <n v="161.25"/>
    <x v="0"/>
    <x v="125"/>
    <x v="54"/>
  </r>
  <r>
    <s v="189-08-9157"/>
    <x v="1"/>
    <x v="1"/>
    <x v="1"/>
    <x v="0"/>
    <x v="5"/>
    <x v="126"/>
    <n v="9"/>
    <n v="14.278499999999999"/>
    <n v="299.8485"/>
    <x v="66"/>
    <d v="1899-12-30T16:17:00"/>
    <x v="2"/>
    <n v="285.57"/>
    <x v="0"/>
    <x v="126"/>
    <x v="9"/>
  </r>
  <r>
    <s v="663-86-9076"/>
    <x v="1"/>
    <x v="1"/>
    <x v="0"/>
    <x v="0"/>
    <x v="4"/>
    <x v="127"/>
    <n v="8"/>
    <n v="27.416"/>
    <n v="575.73599999999999"/>
    <x v="66"/>
    <d v="1899-12-30T15:57:00"/>
    <x v="0"/>
    <n v="548.32000000000005"/>
    <x v="0"/>
    <x v="127"/>
    <x v="23"/>
  </r>
  <r>
    <s v="549-84-7482"/>
    <x v="2"/>
    <x v="2"/>
    <x v="1"/>
    <x v="0"/>
    <x v="3"/>
    <x v="128"/>
    <n v="9"/>
    <n v="40.625999999999998"/>
    <n v="853.14599999999996"/>
    <x v="4"/>
    <d v="1899-12-30T11:15:00"/>
    <x v="0"/>
    <n v="812.52"/>
    <x v="0"/>
    <x v="128"/>
    <x v="8"/>
  </r>
  <r>
    <s v="191-10-6171"/>
    <x v="2"/>
    <x v="2"/>
    <x v="1"/>
    <x v="0"/>
    <x v="5"/>
    <x v="129"/>
    <n v="7"/>
    <n v="13.867000000000001"/>
    <n v="291.20699999999999"/>
    <x v="25"/>
    <d v="1899-12-30T13:18:00"/>
    <x v="1"/>
    <n v="277.33999999999997"/>
    <x v="0"/>
    <x v="129"/>
    <x v="26"/>
  </r>
  <r>
    <s v="802-70-5316"/>
    <x v="0"/>
    <x v="0"/>
    <x v="0"/>
    <x v="0"/>
    <x v="3"/>
    <x v="130"/>
    <n v="6"/>
    <n v="27.638999999999999"/>
    <n v="580.41899999999998"/>
    <x v="43"/>
    <d v="1899-12-30T20:34:00"/>
    <x v="1"/>
    <n v="552.78"/>
    <x v="0"/>
    <x v="130"/>
    <x v="47"/>
  </r>
  <r>
    <s v="695-51-0018"/>
    <x v="2"/>
    <x v="2"/>
    <x v="1"/>
    <x v="0"/>
    <x v="3"/>
    <x v="131"/>
    <n v="4"/>
    <n v="6.968"/>
    <n v="146.328"/>
    <x v="34"/>
    <d v="1899-12-30T18:36:00"/>
    <x v="1"/>
    <n v="139.36000000000001"/>
    <x v="0"/>
    <x v="131"/>
    <x v="2"/>
  </r>
  <r>
    <s v="590-83-4591"/>
    <x v="2"/>
    <x v="2"/>
    <x v="0"/>
    <x v="1"/>
    <x v="1"/>
    <x v="132"/>
    <n v="6"/>
    <n v="26.234999999999999"/>
    <n v="550.93499999999995"/>
    <x v="21"/>
    <d v="1899-12-30T14:40:00"/>
    <x v="2"/>
    <n v="524.70000000000005"/>
    <x v="0"/>
    <x v="132"/>
    <x v="55"/>
  </r>
  <r>
    <s v="483-71-1164"/>
    <x v="1"/>
    <x v="1"/>
    <x v="1"/>
    <x v="0"/>
    <x v="0"/>
    <x v="133"/>
    <n v="6"/>
    <n v="24.39"/>
    <n v="512.19000000000005"/>
    <x v="1"/>
    <d v="1899-12-30T16:43:00"/>
    <x v="0"/>
    <n v="487.8"/>
    <x v="0"/>
    <x v="133"/>
    <x v="4"/>
  </r>
  <r>
    <s v="597-78-7908"/>
    <x v="1"/>
    <x v="1"/>
    <x v="1"/>
    <x v="1"/>
    <x v="5"/>
    <x v="134"/>
    <n v="3"/>
    <n v="13.532999999999999"/>
    <n v="284.19299999999998"/>
    <x v="67"/>
    <d v="1899-12-30T19:39:00"/>
    <x v="1"/>
    <n v="270.66000000000003"/>
    <x v="0"/>
    <x v="134"/>
    <x v="56"/>
  </r>
  <r>
    <s v="700-81-1757"/>
    <x v="0"/>
    <x v="0"/>
    <x v="1"/>
    <x v="0"/>
    <x v="1"/>
    <x v="135"/>
    <n v="5"/>
    <n v="6.5774999999999997"/>
    <n v="138.1275"/>
    <x v="68"/>
    <d v="1899-12-30T20:59:00"/>
    <x v="2"/>
    <n v="131.55000000000001"/>
    <x v="0"/>
    <x v="135"/>
    <x v="55"/>
  </r>
  <r>
    <s v="354-39-5160"/>
    <x v="0"/>
    <x v="0"/>
    <x v="0"/>
    <x v="0"/>
    <x v="2"/>
    <x v="136"/>
    <n v="6"/>
    <n v="10.326000000000001"/>
    <n v="216.846"/>
    <x v="67"/>
    <d v="1899-12-30T15:39:00"/>
    <x v="1"/>
    <n v="206.52"/>
    <x v="0"/>
    <x v="136"/>
    <x v="57"/>
  </r>
  <r>
    <s v="241-72-9525"/>
    <x v="2"/>
    <x v="2"/>
    <x v="1"/>
    <x v="1"/>
    <x v="3"/>
    <x v="137"/>
    <n v="10"/>
    <n v="25.954999999999998"/>
    <n v="545.05499999999995"/>
    <x v="69"/>
    <d v="1899-12-30T12:21:00"/>
    <x v="1"/>
    <n v="519.1"/>
    <x v="0"/>
    <x v="137"/>
    <x v="13"/>
  </r>
  <r>
    <s v="575-30-8091"/>
    <x v="0"/>
    <x v="0"/>
    <x v="1"/>
    <x v="1"/>
    <x v="3"/>
    <x v="138"/>
    <n v="8"/>
    <n v="29"/>
    <n v="609"/>
    <x v="32"/>
    <d v="1899-12-30T19:25:00"/>
    <x v="0"/>
    <n v="580"/>
    <x v="0"/>
    <x v="138"/>
    <x v="51"/>
  </r>
  <r>
    <s v="731-81-9469"/>
    <x v="1"/>
    <x v="1"/>
    <x v="0"/>
    <x v="0"/>
    <x v="3"/>
    <x v="139"/>
    <n v="10"/>
    <n v="44.9"/>
    <n v="942.9"/>
    <x v="54"/>
    <d v="1899-12-30T13:00:00"/>
    <x v="2"/>
    <n v="898"/>
    <x v="0"/>
    <x v="139"/>
    <x v="38"/>
  </r>
  <r>
    <s v="280-17-4359"/>
    <x v="1"/>
    <x v="1"/>
    <x v="0"/>
    <x v="1"/>
    <x v="0"/>
    <x v="140"/>
    <n v="10"/>
    <n v="45.25"/>
    <n v="950.25"/>
    <x v="25"/>
    <d v="1899-12-30T13:48:00"/>
    <x v="1"/>
    <n v="905"/>
    <x v="0"/>
    <x v="140"/>
    <x v="34"/>
  </r>
  <r>
    <s v="338-65-2210"/>
    <x v="1"/>
    <x v="1"/>
    <x v="0"/>
    <x v="0"/>
    <x v="0"/>
    <x v="141"/>
    <n v="10"/>
    <n v="34.299999999999997"/>
    <n v="720.3"/>
    <x v="63"/>
    <d v="1899-12-30T19:57:00"/>
    <x v="1"/>
    <n v="686"/>
    <x v="0"/>
    <x v="141"/>
    <x v="0"/>
  </r>
  <r>
    <s v="488-25-4221"/>
    <x v="1"/>
    <x v="1"/>
    <x v="0"/>
    <x v="0"/>
    <x v="4"/>
    <x v="142"/>
    <n v="1"/>
    <n v="1.5205"/>
    <n v="31.930499999999999"/>
    <x v="70"/>
    <d v="1899-12-30T10:36:00"/>
    <x v="2"/>
    <n v="30.41"/>
    <x v="0"/>
    <x v="142"/>
    <x v="3"/>
  </r>
  <r>
    <s v="239-10-7476"/>
    <x v="0"/>
    <x v="0"/>
    <x v="1"/>
    <x v="0"/>
    <x v="2"/>
    <x v="143"/>
    <n v="6"/>
    <n v="23.385000000000002"/>
    <n v="491.08499999999998"/>
    <x v="18"/>
    <d v="1899-12-30T16:37:00"/>
    <x v="0"/>
    <n v="467.7"/>
    <x v="0"/>
    <x v="143"/>
    <x v="7"/>
  </r>
  <r>
    <s v="458-41-1477"/>
    <x v="1"/>
    <x v="1"/>
    <x v="1"/>
    <x v="0"/>
    <x v="0"/>
    <x v="144"/>
    <n v="6"/>
    <n v="13.878"/>
    <n v="291.43799999999999"/>
    <x v="1"/>
    <d v="1899-12-30T17:11:00"/>
    <x v="2"/>
    <n v="277.56"/>
    <x v="0"/>
    <x v="144"/>
    <x v="33"/>
  </r>
  <r>
    <s v="685-64-1609"/>
    <x v="0"/>
    <x v="0"/>
    <x v="0"/>
    <x v="0"/>
    <x v="5"/>
    <x v="145"/>
    <n v="10"/>
    <n v="15.07"/>
    <n v="316.47000000000003"/>
    <x v="34"/>
    <d v="1899-12-30T12:28:00"/>
    <x v="0"/>
    <n v="301.39999999999998"/>
    <x v="0"/>
    <x v="145"/>
    <x v="51"/>
  </r>
  <r>
    <s v="568-90-5112"/>
    <x v="1"/>
    <x v="1"/>
    <x v="1"/>
    <x v="1"/>
    <x v="0"/>
    <x v="146"/>
    <n v="4"/>
    <n v="13.228"/>
    <n v="277.78800000000001"/>
    <x v="35"/>
    <d v="1899-12-30T12:46:00"/>
    <x v="2"/>
    <n v="264.56"/>
    <x v="0"/>
    <x v="146"/>
    <x v="32"/>
  </r>
  <r>
    <s v="262-47-2794"/>
    <x v="2"/>
    <x v="2"/>
    <x v="0"/>
    <x v="1"/>
    <x v="2"/>
    <x v="147"/>
    <n v="8"/>
    <n v="28.744"/>
    <n v="603.62400000000002"/>
    <x v="43"/>
    <d v="1899-12-30T15:07:00"/>
    <x v="2"/>
    <n v="574.88"/>
    <x v="0"/>
    <x v="147"/>
    <x v="56"/>
  </r>
  <r>
    <s v="238-49-0436"/>
    <x v="0"/>
    <x v="0"/>
    <x v="1"/>
    <x v="1"/>
    <x v="0"/>
    <x v="148"/>
    <n v="8"/>
    <n v="12.984"/>
    <n v="272.66399999999999"/>
    <x v="39"/>
    <d v="1899-12-30T13:48:00"/>
    <x v="2"/>
    <n v="259.68"/>
    <x v="0"/>
    <x v="148"/>
    <x v="49"/>
  </r>
  <r>
    <s v="608-96-3517"/>
    <x v="2"/>
    <x v="2"/>
    <x v="0"/>
    <x v="0"/>
    <x v="5"/>
    <x v="149"/>
    <n v="4"/>
    <n v="18.308"/>
    <n v="384.46800000000002"/>
    <x v="28"/>
    <d v="1899-12-30T19:20:00"/>
    <x v="2"/>
    <n v="366.16"/>
    <x v="0"/>
    <x v="149"/>
    <x v="19"/>
  </r>
  <r>
    <s v="584-86-7256"/>
    <x v="1"/>
    <x v="1"/>
    <x v="0"/>
    <x v="1"/>
    <x v="3"/>
    <x v="23"/>
    <n v="7"/>
    <n v="12.096"/>
    <n v="254.01599999999999"/>
    <x v="16"/>
    <d v="1899-12-30T16:07:00"/>
    <x v="2"/>
    <n v="241.92"/>
    <x v="0"/>
    <x v="150"/>
    <x v="48"/>
  </r>
  <r>
    <s v="746-94-0204"/>
    <x v="0"/>
    <x v="0"/>
    <x v="1"/>
    <x v="1"/>
    <x v="5"/>
    <x v="150"/>
    <n v="9"/>
    <n v="37.457999999999998"/>
    <n v="786.61800000000005"/>
    <x v="71"/>
    <d v="1899-12-30T11:56:00"/>
    <x v="2"/>
    <n v="749.16"/>
    <x v="0"/>
    <x v="151"/>
    <x v="2"/>
  </r>
  <r>
    <s v="214-17-6927"/>
    <x v="1"/>
    <x v="1"/>
    <x v="1"/>
    <x v="0"/>
    <x v="4"/>
    <x v="151"/>
    <n v="6"/>
    <n v="4.944"/>
    <n v="103.824"/>
    <x v="13"/>
    <d v="1899-12-30T18:23:00"/>
    <x v="0"/>
    <n v="98.88"/>
    <x v="0"/>
    <x v="152"/>
    <x v="21"/>
  </r>
  <r>
    <s v="400-89-4171"/>
    <x v="1"/>
    <x v="1"/>
    <x v="1"/>
    <x v="0"/>
    <x v="3"/>
    <x v="152"/>
    <n v="8"/>
    <n v="32.387999999999998"/>
    <n v="680.14800000000002"/>
    <x v="26"/>
    <d v="1899-12-30T13:05:00"/>
    <x v="1"/>
    <n v="647.76"/>
    <x v="0"/>
    <x v="153"/>
    <x v="39"/>
  </r>
  <r>
    <s v="782-95-9291"/>
    <x v="0"/>
    <x v="0"/>
    <x v="0"/>
    <x v="1"/>
    <x v="4"/>
    <x v="153"/>
    <n v="5"/>
    <n v="23.072500000000002"/>
    <n v="484.52249999999998"/>
    <x v="9"/>
    <d v="1899-12-30T15:55:00"/>
    <x v="2"/>
    <n v="461.45"/>
    <x v="0"/>
    <x v="154"/>
    <x v="54"/>
  </r>
  <r>
    <s v="279-74-2924"/>
    <x v="2"/>
    <x v="2"/>
    <x v="0"/>
    <x v="1"/>
    <x v="1"/>
    <x v="154"/>
    <n v="1"/>
    <n v="3.6084999999999998"/>
    <n v="75.778499999999994"/>
    <x v="72"/>
    <d v="1899-12-30T19:40:00"/>
    <x v="1"/>
    <n v="72.17"/>
    <x v="0"/>
    <x v="155"/>
    <x v="36"/>
  </r>
  <r>
    <s v="307-85-2293"/>
    <x v="2"/>
    <x v="2"/>
    <x v="1"/>
    <x v="1"/>
    <x v="2"/>
    <x v="155"/>
    <n v="5"/>
    <n v="12.57"/>
    <n v="263.97000000000003"/>
    <x v="37"/>
    <d v="1899-12-30T13:58:00"/>
    <x v="0"/>
    <n v="251.4"/>
    <x v="0"/>
    <x v="156"/>
    <x v="58"/>
  </r>
  <r>
    <s v="743-04-1105"/>
    <x v="2"/>
    <x v="2"/>
    <x v="0"/>
    <x v="1"/>
    <x v="0"/>
    <x v="156"/>
    <n v="9"/>
    <n v="43.749000000000002"/>
    <n v="918.72900000000004"/>
    <x v="73"/>
    <d v="1899-12-30T14:43:00"/>
    <x v="0"/>
    <n v="874.98"/>
    <x v="0"/>
    <x v="157"/>
    <x v="22"/>
  </r>
  <r>
    <s v="423-57-2993"/>
    <x v="2"/>
    <x v="2"/>
    <x v="1"/>
    <x v="1"/>
    <x v="3"/>
    <x v="157"/>
    <n v="6"/>
    <n v="28.016999999999999"/>
    <n v="588.35699999999997"/>
    <x v="39"/>
    <d v="1899-12-30T19:18:00"/>
    <x v="0"/>
    <n v="560.34"/>
    <x v="0"/>
    <x v="158"/>
    <x v="40"/>
  </r>
  <r>
    <s v="894-41-5205"/>
    <x v="1"/>
    <x v="1"/>
    <x v="1"/>
    <x v="0"/>
    <x v="4"/>
    <x v="158"/>
    <n v="8"/>
    <n v="17.271999999999998"/>
    <n v="362.71199999999999"/>
    <x v="64"/>
    <d v="1899-12-30T19:39:00"/>
    <x v="2"/>
    <n v="345.44"/>
    <x v="0"/>
    <x v="159"/>
    <x v="47"/>
  </r>
  <r>
    <s v="275-28-0149"/>
    <x v="0"/>
    <x v="0"/>
    <x v="1"/>
    <x v="1"/>
    <x v="3"/>
    <x v="159"/>
    <n v="1"/>
    <n v="3.1844999999999999"/>
    <n v="66.874499999999998"/>
    <x v="6"/>
    <d v="1899-12-30T16:21:00"/>
    <x v="1"/>
    <n v="63.69"/>
    <x v="0"/>
    <x v="160"/>
    <x v="22"/>
  </r>
  <r>
    <s v="101-17-6199"/>
    <x v="0"/>
    <x v="0"/>
    <x v="1"/>
    <x v="1"/>
    <x v="4"/>
    <x v="160"/>
    <n v="7"/>
    <n v="16.026499999999999"/>
    <n v="336.55650000000003"/>
    <x v="45"/>
    <d v="1899-12-30T19:44:00"/>
    <x v="2"/>
    <n v="320.52999999999997"/>
    <x v="0"/>
    <x v="161"/>
    <x v="27"/>
  </r>
  <r>
    <s v="423-80-0988"/>
    <x v="1"/>
    <x v="1"/>
    <x v="1"/>
    <x v="1"/>
    <x v="3"/>
    <x v="161"/>
    <n v="2"/>
    <n v="7.64"/>
    <n v="160.44"/>
    <x v="74"/>
    <d v="1899-12-30T19:42:00"/>
    <x v="0"/>
    <n v="152.80000000000001"/>
    <x v="0"/>
    <x v="162"/>
    <x v="35"/>
  </r>
  <r>
    <s v="548-46-9322"/>
    <x v="2"/>
    <x v="2"/>
    <x v="1"/>
    <x v="1"/>
    <x v="4"/>
    <x v="162"/>
    <n v="10"/>
    <n v="19.95"/>
    <n v="418.95"/>
    <x v="9"/>
    <d v="1899-12-30T15:24:00"/>
    <x v="2"/>
    <n v="399"/>
    <x v="0"/>
    <x v="163"/>
    <x v="9"/>
  </r>
  <r>
    <s v="505-02-0892"/>
    <x v="2"/>
    <x v="2"/>
    <x v="0"/>
    <x v="1"/>
    <x v="0"/>
    <x v="163"/>
    <n v="8"/>
    <n v="17.027999999999999"/>
    <n v="357.58800000000002"/>
    <x v="6"/>
    <d v="1899-12-30T14:12:00"/>
    <x v="0"/>
    <n v="340.56"/>
    <x v="0"/>
    <x v="164"/>
    <x v="32"/>
  </r>
  <r>
    <s v="234-65-2137"/>
    <x v="1"/>
    <x v="1"/>
    <x v="1"/>
    <x v="1"/>
    <x v="2"/>
    <x v="164"/>
    <n v="10"/>
    <n v="47.79"/>
    <n v="1003.59"/>
    <x v="65"/>
    <d v="1899-12-30T13:32:00"/>
    <x v="1"/>
    <n v="955.8"/>
    <x v="0"/>
    <x v="165"/>
    <x v="19"/>
  </r>
  <r>
    <s v="687-47-8271"/>
    <x v="0"/>
    <x v="0"/>
    <x v="1"/>
    <x v="1"/>
    <x v="5"/>
    <x v="165"/>
    <n v="10"/>
    <n v="49.49"/>
    <n v="1039.29"/>
    <x v="4"/>
    <d v="1899-12-30T16:20:00"/>
    <x v="2"/>
    <n v="989.8"/>
    <x v="0"/>
    <x v="166"/>
    <x v="44"/>
  </r>
  <r>
    <s v="796-32-9050"/>
    <x v="0"/>
    <x v="0"/>
    <x v="1"/>
    <x v="1"/>
    <x v="4"/>
    <x v="166"/>
    <n v="6"/>
    <n v="15.384"/>
    <n v="323.06400000000002"/>
    <x v="64"/>
    <d v="1899-12-30T16:31:00"/>
    <x v="1"/>
    <n v="307.68"/>
    <x v="0"/>
    <x v="167"/>
    <x v="35"/>
  </r>
  <r>
    <s v="105-31-1824"/>
    <x v="0"/>
    <x v="0"/>
    <x v="0"/>
    <x v="1"/>
    <x v="3"/>
    <x v="167"/>
    <n v="7"/>
    <n v="24.332000000000001"/>
    <n v="510.97199999999998"/>
    <x v="60"/>
    <d v="1899-12-30T15:10:00"/>
    <x v="2"/>
    <n v="486.64"/>
    <x v="0"/>
    <x v="168"/>
    <x v="23"/>
  </r>
  <r>
    <s v="249-42-3782"/>
    <x v="0"/>
    <x v="0"/>
    <x v="1"/>
    <x v="1"/>
    <x v="0"/>
    <x v="168"/>
    <n v="5"/>
    <n v="17.502500000000001"/>
    <n v="367.55250000000001"/>
    <x v="75"/>
    <d v="1899-12-30T11:36:00"/>
    <x v="0"/>
    <n v="350.05"/>
    <x v="0"/>
    <x v="169"/>
    <x v="46"/>
  </r>
  <r>
    <s v="316-55-4634"/>
    <x v="2"/>
    <x v="2"/>
    <x v="0"/>
    <x v="1"/>
    <x v="4"/>
    <x v="169"/>
    <n v="5"/>
    <n v="20.012499999999999"/>
    <n v="420.26249999999999"/>
    <x v="53"/>
    <d v="1899-12-30T12:45:00"/>
    <x v="2"/>
    <n v="400.25"/>
    <x v="0"/>
    <x v="170"/>
    <x v="45"/>
  </r>
  <r>
    <s v="733-33-4967"/>
    <x v="1"/>
    <x v="1"/>
    <x v="1"/>
    <x v="1"/>
    <x v="1"/>
    <x v="170"/>
    <n v="8"/>
    <n v="8.34"/>
    <n v="175.14"/>
    <x v="2"/>
    <d v="1899-12-30T19:17:00"/>
    <x v="1"/>
    <n v="166.8"/>
    <x v="0"/>
    <x v="171"/>
    <x v="31"/>
  </r>
  <r>
    <s v="608-27-6295"/>
    <x v="2"/>
    <x v="2"/>
    <x v="0"/>
    <x v="1"/>
    <x v="1"/>
    <x v="171"/>
    <n v="6"/>
    <n v="15.867000000000001"/>
    <n v="333.20699999999999"/>
    <x v="64"/>
    <d v="1899-12-30T17:34:00"/>
    <x v="2"/>
    <n v="317.33999999999997"/>
    <x v="0"/>
    <x v="172"/>
    <x v="57"/>
  </r>
  <r>
    <s v="414-12-7047"/>
    <x v="2"/>
    <x v="2"/>
    <x v="1"/>
    <x v="1"/>
    <x v="4"/>
    <x v="172"/>
    <n v="8"/>
    <n v="7.9160000000000004"/>
    <n v="166.23599999999999"/>
    <x v="68"/>
    <d v="1899-12-30T12:04:00"/>
    <x v="0"/>
    <n v="158.32"/>
    <x v="0"/>
    <x v="173"/>
    <x v="44"/>
  </r>
  <r>
    <s v="827-26-2100"/>
    <x v="0"/>
    <x v="0"/>
    <x v="0"/>
    <x v="1"/>
    <x v="2"/>
    <x v="173"/>
    <n v="9"/>
    <n v="15.228"/>
    <n v="319.78800000000001"/>
    <x v="76"/>
    <d v="1899-12-30T16:21:00"/>
    <x v="0"/>
    <n v="304.56"/>
    <x v="0"/>
    <x v="174"/>
    <x v="55"/>
  </r>
  <r>
    <s v="175-54-2529"/>
    <x v="0"/>
    <x v="0"/>
    <x v="0"/>
    <x v="1"/>
    <x v="4"/>
    <x v="174"/>
    <n v="8"/>
    <n v="8.8680000000000003"/>
    <n v="186.22800000000001"/>
    <x v="2"/>
    <d v="1899-12-30T17:01:00"/>
    <x v="2"/>
    <n v="177.36"/>
    <x v="0"/>
    <x v="175"/>
    <x v="1"/>
  </r>
  <r>
    <s v="139-52-2867"/>
    <x v="1"/>
    <x v="1"/>
    <x v="1"/>
    <x v="0"/>
    <x v="5"/>
    <x v="175"/>
    <n v="7"/>
    <n v="7.8784999999999998"/>
    <n v="165.4485"/>
    <x v="77"/>
    <d v="1899-12-30T10:50:00"/>
    <x v="2"/>
    <n v="157.57"/>
    <x v="0"/>
    <x v="176"/>
    <x v="19"/>
  </r>
  <r>
    <s v="407-63-8975"/>
    <x v="0"/>
    <x v="0"/>
    <x v="1"/>
    <x v="1"/>
    <x v="4"/>
    <x v="176"/>
    <n v="6"/>
    <n v="22.164000000000001"/>
    <n v="465.44400000000002"/>
    <x v="28"/>
    <d v="1899-12-30T19:16:00"/>
    <x v="0"/>
    <n v="443.28"/>
    <x v="0"/>
    <x v="177"/>
    <x v="18"/>
  </r>
  <r>
    <s v="342-65-4817"/>
    <x v="1"/>
    <x v="1"/>
    <x v="0"/>
    <x v="1"/>
    <x v="0"/>
    <x v="177"/>
    <n v="3"/>
    <n v="13.02"/>
    <n v="273.42"/>
    <x v="26"/>
    <d v="1899-12-30T16:47:00"/>
    <x v="0"/>
    <n v="260.39999999999998"/>
    <x v="0"/>
    <x v="178"/>
    <x v="21"/>
  </r>
  <r>
    <s v="130-98-8941"/>
    <x v="1"/>
    <x v="1"/>
    <x v="1"/>
    <x v="1"/>
    <x v="5"/>
    <x v="178"/>
    <n v="7"/>
    <n v="22.491"/>
    <n v="472.31099999999998"/>
    <x v="57"/>
    <d v="1899-12-30T10:00:00"/>
    <x v="1"/>
    <n v="449.82"/>
    <x v="0"/>
    <x v="179"/>
    <x v="14"/>
  </r>
  <r>
    <s v="434-83-9547"/>
    <x v="1"/>
    <x v="1"/>
    <x v="0"/>
    <x v="1"/>
    <x v="4"/>
    <x v="179"/>
    <n v="8"/>
    <n v="15.388"/>
    <n v="323.14800000000002"/>
    <x v="54"/>
    <d v="1899-12-30T11:51:00"/>
    <x v="1"/>
    <n v="307.76"/>
    <x v="0"/>
    <x v="180"/>
    <x v="25"/>
  </r>
  <r>
    <s v="851-28-6367"/>
    <x v="0"/>
    <x v="0"/>
    <x v="0"/>
    <x v="1"/>
    <x v="3"/>
    <x v="180"/>
    <n v="10"/>
    <n v="7.75"/>
    <n v="162.75"/>
    <x v="28"/>
    <d v="1899-12-30T10:55:00"/>
    <x v="0"/>
    <n v="155"/>
    <x v="0"/>
    <x v="181"/>
    <x v="7"/>
  </r>
  <r>
    <s v="824-88-3614"/>
    <x v="1"/>
    <x v="1"/>
    <x v="1"/>
    <x v="1"/>
    <x v="0"/>
    <x v="181"/>
    <n v="8"/>
    <n v="13.724"/>
    <n v="288.20400000000001"/>
    <x v="25"/>
    <d v="1899-12-30T15:00:00"/>
    <x v="0"/>
    <n v="274.48"/>
    <x v="0"/>
    <x v="182"/>
    <x v="14"/>
  </r>
  <r>
    <s v="586-25-0848"/>
    <x v="0"/>
    <x v="0"/>
    <x v="1"/>
    <x v="0"/>
    <x v="3"/>
    <x v="182"/>
    <n v="7"/>
    <n v="4.319"/>
    <n v="90.698999999999998"/>
    <x v="31"/>
    <d v="1899-12-30T11:19:00"/>
    <x v="2"/>
    <n v="86.38"/>
    <x v="0"/>
    <x v="183"/>
    <x v="24"/>
  </r>
  <r>
    <s v="895-66-0685"/>
    <x v="2"/>
    <x v="2"/>
    <x v="0"/>
    <x v="1"/>
    <x v="4"/>
    <x v="183"/>
    <n v="3"/>
    <n v="2.7120000000000002"/>
    <n v="56.951999999999998"/>
    <x v="19"/>
    <d v="1899-12-30T19:46:00"/>
    <x v="0"/>
    <n v="54.24"/>
    <x v="0"/>
    <x v="184"/>
    <x v="7"/>
  </r>
  <r>
    <s v="305-14-0245"/>
    <x v="2"/>
    <x v="2"/>
    <x v="0"/>
    <x v="0"/>
    <x v="2"/>
    <x v="184"/>
    <n v="8"/>
    <n v="37.795999999999999"/>
    <n v="793.71600000000001"/>
    <x v="2"/>
    <d v="1899-12-30T19:00:00"/>
    <x v="0"/>
    <n v="755.92"/>
    <x v="0"/>
    <x v="185"/>
    <x v="26"/>
  </r>
  <r>
    <s v="732-04-5373"/>
    <x v="2"/>
    <x v="2"/>
    <x v="0"/>
    <x v="1"/>
    <x v="2"/>
    <x v="185"/>
    <n v="4"/>
    <n v="9.2940000000000005"/>
    <n v="195.17400000000001"/>
    <x v="4"/>
    <d v="1899-12-30T10:53:00"/>
    <x v="1"/>
    <n v="185.88"/>
    <x v="0"/>
    <x v="186"/>
    <x v="27"/>
  </r>
  <r>
    <s v="400-60-7251"/>
    <x v="0"/>
    <x v="0"/>
    <x v="1"/>
    <x v="1"/>
    <x v="2"/>
    <x v="186"/>
    <n v="1"/>
    <n v="3.7035"/>
    <n v="77.773499999999999"/>
    <x v="34"/>
    <d v="1899-12-30T12:50:00"/>
    <x v="0"/>
    <n v="74.069999999999993"/>
    <x v="0"/>
    <x v="187"/>
    <x v="21"/>
  </r>
  <r>
    <s v="593-65-1552"/>
    <x v="1"/>
    <x v="1"/>
    <x v="1"/>
    <x v="0"/>
    <x v="2"/>
    <x v="187"/>
    <n v="4"/>
    <n v="13.962"/>
    <n v="293.202"/>
    <x v="26"/>
    <d v="1899-12-30T20:50:00"/>
    <x v="2"/>
    <n v="279.24"/>
    <x v="0"/>
    <x v="188"/>
    <x v="9"/>
  </r>
  <r>
    <s v="284-34-9626"/>
    <x v="2"/>
    <x v="2"/>
    <x v="1"/>
    <x v="0"/>
    <x v="2"/>
    <x v="188"/>
    <n v="3"/>
    <n v="11.555999999999999"/>
    <n v="242.67599999999999"/>
    <x v="48"/>
    <d v="1899-12-30T10:39:00"/>
    <x v="2"/>
    <n v="231.12"/>
    <x v="0"/>
    <x v="189"/>
    <x v="8"/>
  </r>
  <r>
    <s v="437-58-8131"/>
    <x v="2"/>
    <x v="2"/>
    <x v="1"/>
    <x v="0"/>
    <x v="5"/>
    <x v="189"/>
    <n v="2"/>
    <n v="7.3520000000000003"/>
    <n v="154.392"/>
    <x v="15"/>
    <d v="1899-12-30T13:41:00"/>
    <x v="0"/>
    <n v="147.04"/>
    <x v="0"/>
    <x v="190"/>
    <x v="15"/>
  </r>
  <r>
    <s v="286-43-6208"/>
    <x v="1"/>
    <x v="1"/>
    <x v="1"/>
    <x v="0"/>
    <x v="4"/>
    <x v="190"/>
    <n v="9"/>
    <n v="39.51"/>
    <n v="829.71"/>
    <x v="32"/>
    <d v="1899-12-30T19:08:00"/>
    <x v="1"/>
    <n v="790.2"/>
    <x v="0"/>
    <x v="191"/>
    <x v="51"/>
  </r>
  <r>
    <s v="641-43-2399"/>
    <x v="2"/>
    <x v="2"/>
    <x v="1"/>
    <x v="1"/>
    <x v="2"/>
    <x v="191"/>
    <n v="4"/>
    <n v="5.1100000000000003"/>
    <n v="107.31"/>
    <x v="53"/>
    <d v="1899-12-30T20:23:00"/>
    <x v="0"/>
    <n v="102.2"/>
    <x v="0"/>
    <x v="192"/>
    <x v="14"/>
  </r>
  <r>
    <s v="831-07-6050"/>
    <x v="0"/>
    <x v="0"/>
    <x v="1"/>
    <x v="1"/>
    <x v="1"/>
    <x v="192"/>
    <n v="5"/>
    <n v="8.1775000000000002"/>
    <n v="171.72749999999999"/>
    <x v="35"/>
    <d v="1899-12-30T11:30:00"/>
    <x v="2"/>
    <n v="163.55000000000001"/>
    <x v="0"/>
    <x v="193"/>
    <x v="21"/>
  </r>
  <r>
    <s v="556-86-3144"/>
    <x v="1"/>
    <x v="1"/>
    <x v="0"/>
    <x v="0"/>
    <x v="5"/>
    <x v="193"/>
    <n v="1"/>
    <n v="3.7145000000000001"/>
    <n v="78.004499999999993"/>
    <x v="50"/>
    <d v="1899-12-30T19:30:00"/>
    <x v="1"/>
    <n v="74.290000000000006"/>
    <x v="0"/>
    <x v="194"/>
    <x v="59"/>
  </r>
  <r>
    <s v="848-24-9445"/>
    <x v="1"/>
    <x v="1"/>
    <x v="0"/>
    <x v="1"/>
    <x v="0"/>
    <x v="194"/>
    <n v="2"/>
    <n v="4.37"/>
    <n v="91.77"/>
    <x v="58"/>
    <d v="1899-12-30T18:03:00"/>
    <x v="1"/>
    <n v="87.4"/>
    <x v="0"/>
    <x v="195"/>
    <x v="49"/>
  </r>
  <r>
    <s v="856-22-8149"/>
    <x v="0"/>
    <x v="0"/>
    <x v="1"/>
    <x v="0"/>
    <x v="2"/>
    <x v="195"/>
    <n v="1"/>
    <n v="1.2645"/>
    <n v="26.554500000000001"/>
    <x v="28"/>
    <d v="1899-12-30T10:13:00"/>
    <x v="0"/>
    <n v="25.29"/>
    <x v="0"/>
    <x v="196"/>
    <x v="36"/>
  </r>
  <r>
    <s v="699-01-4164"/>
    <x v="1"/>
    <x v="1"/>
    <x v="1"/>
    <x v="1"/>
    <x v="0"/>
    <x v="196"/>
    <n v="4"/>
    <n v="8.3000000000000007"/>
    <n v="174.3"/>
    <x v="41"/>
    <d v="1899-12-30T19:58:00"/>
    <x v="2"/>
    <n v="166"/>
    <x v="0"/>
    <x v="197"/>
    <x v="13"/>
  </r>
  <r>
    <s v="420-11-4919"/>
    <x v="1"/>
    <x v="1"/>
    <x v="0"/>
    <x v="0"/>
    <x v="4"/>
    <x v="197"/>
    <n v="5"/>
    <n v="17.8475"/>
    <n v="374.79750000000001"/>
    <x v="21"/>
    <d v="1899-12-30T19:57:00"/>
    <x v="2"/>
    <n v="356.95"/>
    <x v="0"/>
    <x v="198"/>
    <x v="46"/>
  </r>
  <r>
    <s v="606-80-4905"/>
    <x v="1"/>
    <x v="1"/>
    <x v="0"/>
    <x v="0"/>
    <x v="3"/>
    <x v="198"/>
    <n v="6"/>
    <n v="5.7450000000000001"/>
    <n v="120.645"/>
    <x v="71"/>
    <d v="1899-12-30T10:01:00"/>
    <x v="2"/>
    <n v="114.9"/>
    <x v="0"/>
    <x v="199"/>
    <x v="11"/>
  </r>
  <r>
    <s v="542-41-0513"/>
    <x v="2"/>
    <x v="2"/>
    <x v="0"/>
    <x v="0"/>
    <x v="1"/>
    <x v="199"/>
    <n v="4"/>
    <n v="11.497999999999999"/>
    <n v="241.458"/>
    <x v="20"/>
    <d v="1899-12-30T11:57:00"/>
    <x v="1"/>
    <n v="229.96"/>
    <x v="0"/>
    <x v="200"/>
    <x v="37"/>
  </r>
  <r>
    <s v="426-39-2418"/>
    <x v="1"/>
    <x v="1"/>
    <x v="1"/>
    <x v="1"/>
    <x v="1"/>
    <x v="200"/>
    <n v="7"/>
    <n v="21.493500000000001"/>
    <n v="451.36349999999999"/>
    <x v="78"/>
    <d v="1899-12-30T10:02:00"/>
    <x v="1"/>
    <n v="429.87"/>
    <x v="0"/>
    <x v="201"/>
    <x v="57"/>
  </r>
  <r>
    <s v="875-46-5808"/>
    <x v="2"/>
    <x v="2"/>
    <x v="0"/>
    <x v="1"/>
    <x v="0"/>
    <x v="201"/>
    <n v="10"/>
    <n v="12.95"/>
    <n v="271.95"/>
    <x v="10"/>
    <d v="1899-12-30T14:51:00"/>
    <x v="0"/>
    <n v="259"/>
    <x v="0"/>
    <x v="202"/>
    <x v="44"/>
  </r>
  <r>
    <s v="394-43-4238"/>
    <x v="2"/>
    <x v="2"/>
    <x v="0"/>
    <x v="1"/>
    <x v="2"/>
    <x v="202"/>
    <n v="5"/>
    <n v="4.4424999999999999"/>
    <n v="93.292500000000004"/>
    <x v="42"/>
    <d v="1899-12-30T12:42:00"/>
    <x v="2"/>
    <n v="88.85"/>
    <x v="0"/>
    <x v="203"/>
    <x v="38"/>
  </r>
  <r>
    <s v="749-24-1565"/>
    <x v="0"/>
    <x v="0"/>
    <x v="1"/>
    <x v="0"/>
    <x v="0"/>
    <x v="203"/>
    <n v="9"/>
    <n v="10.3635"/>
    <n v="217.6335"/>
    <x v="75"/>
    <d v="1899-12-30T12:02:00"/>
    <x v="0"/>
    <n v="207.27"/>
    <x v="0"/>
    <x v="204"/>
    <x v="30"/>
  </r>
  <r>
    <s v="672-51-8681"/>
    <x v="1"/>
    <x v="1"/>
    <x v="0"/>
    <x v="0"/>
    <x v="1"/>
    <x v="204"/>
    <n v="9"/>
    <n v="29.9925"/>
    <n v="629.84249999999997"/>
    <x v="72"/>
    <d v="1899-12-30T18:19:00"/>
    <x v="2"/>
    <n v="599.85"/>
    <x v="0"/>
    <x v="205"/>
    <x v="58"/>
  </r>
  <r>
    <s v="263-87-5680"/>
    <x v="1"/>
    <x v="1"/>
    <x v="0"/>
    <x v="0"/>
    <x v="2"/>
    <x v="205"/>
    <n v="10"/>
    <n v="14.265000000000001"/>
    <n v="299.565"/>
    <x v="79"/>
    <d v="1899-12-30T17:38:00"/>
    <x v="0"/>
    <n v="285.3"/>
    <x v="0"/>
    <x v="206"/>
    <x v="52"/>
  </r>
  <r>
    <s v="573-58-9734"/>
    <x v="2"/>
    <x v="2"/>
    <x v="1"/>
    <x v="0"/>
    <x v="5"/>
    <x v="206"/>
    <n v="3"/>
    <n v="4.5555000000000003"/>
    <n v="95.665499999999994"/>
    <x v="61"/>
    <d v="1899-12-30T13:41:00"/>
    <x v="0"/>
    <n v="91.11"/>
    <x v="0"/>
    <x v="207"/>
    <x v="20"/>
  </r>
  <r>
    <s v="817-69-8206"/>
    <x v="2"/>
    <x v="2"/>
    <x v="1"/>
    <x v="0"/>
    <x v="1"/>
    <x v="207"/>
    <n v="9"/>
    <n v="44.878500000000003"/>
    <n v="942.44849999999997"/>
    <x v="22"/>
    <d v="1899-12-30T19:42:00"/>
    <x v="2"/>
    <n v="897.57"/>
    <x v="0"/>
    <x v="208"/>
    <x v="35"/>
  </r>
  <r>
    <s v="888-02-0338"/>
    <x v="0"/>
    <x v="0"/>
    <x v="1"/>
    <x v="1"/>
    <x v="1"/>
    <x v="208"/>
    <n v="9"/>
    <n v="11.8035"/>
    <n v="247.87350000000001"/>
    <x v="25"/>
    <d v="1899-12-30T20:24:00"/>
    <x v="0"/>
    <n v="236.07"/>
    <x v="0"/>
    <x v="209"/>
    <x v="9"/>
  </r>
  <r>
    <s v="677-11-0152"/>
    <x v="1"/>
    <x v="1"/>
    <x v="1"/>
    <x v="0"/>
    <x v="4"/>
    <x v="209"/>
    <n v="9"/>
    <n v="41.966999999999999"/>
    <n v="881.30700000000002"/>
    <x v="65"/>
    <d v="1899-12-30T18:08:00"/>
    <x v="1"/>
    <n v="839.34"/>
    <x v="0"/>
    <x v="210"/>
    <x v="55"/>
  </r>
  <r>
    <s v="142-63-6033"/>
    <x v="2"/>
    <x v="2"/>
    <x v="1"/>
    <x v="1"/>
    <x v="2"/>
    <x v="210"/>
    <n v="5"/>
    <n v="23.09"/>
    <n v="484.89"/>
    <x v="80"/>
    <d v="1899-12-30T19:17:00"/>
    <x v="0"/>
    <n v="461.8"/>
    <x v="0"/>
    <x v="211"/>
    <x v="49"/>
  </r>
  <r>
    <s v="656-16-1063"/>
    <x v="2"/>
    <x v="2"/>
    <x v="1"/>
    <x v="1"/>
    <x v="3"/>
    <x v="211"/>
    <n v="3"/>
    <n v="6.9630000000000001"/>
    <n v="146.22300000000001"/>
    <x v="72"/>
    <d v="1899-12-30T13:24:00"/>
    <x v="2"/>
    <n v="139.26"/>
    <x v="0"/>
    <x v="212"/>
    <x v="18"/>
  </r>
  <r>
    <s v="891-58-8335"/>
    <x v="2"/>
    <x v="2"/>
    <x v="0"/>
    <x v="0"/>
    <x v="3"/>
    <x v="212"/>
    <n v="7"/>
    <n v="10.3635"/>
    <n v="217.6335"/>
    <x v="16"/>
    <d v="1899-12-30T15:53:00"/>
    <x v="1"/>
    <n v="207.27"/>
    <x v="0"/>
    <x v="204"/>
    <x v="35"/>
  </r>
  <r>
    <s v="802-43-8934"/>
    <x v="0"/>
    <x v="0"/>
    <x v="1"/>
    <x v="1"/>
    <x v="2"/>
    <x v="213"/>
    <n v="1"/>
    <n v="0.91400000000000003"/>
    <n v="19.193999999999999"/>
    <x v="23"/>
    <d v="1899-12-30T15:05:00"/>
    <x v="2"/>
    <n v="18.28"/>
    <x v="0"/>
    <x v="213"/>
    <x v="47"/>
  </r>
  <r>
    <s v="560-30-5617"/>
    <x v="2"/>
    <x v="2"/>
    <x v="1"/>
    <x v="0"/>
    <x v="3"/>
    <x v="214"/>
    <n v="5"/>
    <n v="6.1924999999999999"/>
    <n v="130.04249999999999"/>
    <x v="62"/>
    <d v="1899-12-30T18:27:00"/>
    <x v="1"/>
    <n v="123.85"/>
    <x v="0"/>
    <x v="214"/>
    <x v="23"/>
  </r>
  <r>
    <s v="319-74-2561"/>
    <x v="0"/>
    <x v="0"/>
    <x v="0"/>
    <x v="0"/>
    <x v="1"/>
    <x v="215"/>
    <n v="3"/>
    <n v="14.196"/>
    <n v="298.11599999999999"/>
    <x v="81"/>
    <d v="1899-12-30T16:55:00"/>
    <x v="1"/>
    <n v="283.92"/>
    <x v="0"/>
    <x v="215"/>
    <x v="46"/>
  </r>
  <r>
    <s v="549-03-9315"/>
    <x v="2"/>
    <x v="2"/>
    <x v="1"/>
    <x v="1"/>
    <x v="5"/>
    <x v="216"/>
    <n v="8"/>
    <n v="37.948"/>
    <n v="796.90800000000002"/>
    <x v="12"/>
    <d v="1899-12-30T12:58:00"/>
    <x v="0"/>
    <n v="758.96"/>
    <x v="0"/>
    <x v="216"/>
    <x v="44"/>
  </r>
  <r>
    <s v="790-29-1172"/>
    <x v="2"/>
    <x v="2"/>
    <x v="1"/>
    <x v="0"/>
    <x v="4"/>
    <x v="217"/>
    <n v="3"/>
    <n v="8.6010000000000009"/>
    <n v="180.62100000000001"/>
    <x v="24"/>
    <d v="1899-12-30T18:59:00"/>
    <x v="2"/>
    <n v="172.02"/>
    <x v="0"/>
    <x v="217"/>
    <x v="30"/>
  </r>
  <r>
    <s v="239-36-3640"/>
    <x v="2"/>
    <x v="2"/>
    <x v="1"/>
    <x v="1"/>
    <x v="1"/>
    <x v="218"/>
    <n v="6"/>
    <n v="13.605"/>
    <n v="285.70499999999998"/>
    <x v="82"/>
    <d v="1899-12-30T13:44:00"/>
    <x v="0"/>
    <n v="272.10000000000002"/>
    <x v="0"/>
    <x v="218"/>
    <x v="36"/>
  </r>
  <r>
    <s v="468-01-2051"/>
    <x v="2"/>
    <x v="2"/>
    <x v="1"/>
    <x v="1"/>
    <x v="4"/>
    <x v="219"/>
    <n v="7"/>
    <n v="21.728000000000002"/>
    <n v="456.28800000000001"/>
    <x v="43"/>
    <d v="1899-12-30T13:46:00"/>
    <x v="0"/>
    <n v="434.56"/>
    <x v="0"/>
    <x v="219"/>
    <x v="38"/>
  </r>
  <r>
    <s v="389-25-3394"/>
    <x v="1"/>
    <x v="1"/>
    <x v="1"/>
    <x v="1"/>
    <x v="1"/>
    <x v="220"/>
    <n v="5"/>
    <n v="2.9525000000000001"/>
    <n v="62.002499999999998"/>
    <x v="21"/>
    <d v="1899-12-30T18:06:00"/>
    <x v="1"/>
    <n v="59.05"/>
    <x v="0"/>
    <x v="220"/>
    <x v="45"/>
  </r>
  <r>
    <s v="279-62-1445"/>
    <x v="1"/>
    <x v="1"/>
    <x v="0"/>
    <x v="0"/>
    <x v="5"/>
    <x v="221"/>
    <n v="1"/>
    <n v="0.627"/>
    <n v="13.167"/>
    <x v="81"/>
    <d v="1899-12-30T12:38:00"/>
    <x v="1"/>
    <n v="12.54"/>
    <x v="0"/>
    <x v="221"/>
    <x v="13"/>
  </r>
  <r>
    <s v="213-72-6612"/>
    <x v="0"/>
    <x v="0"/>
    <x v="1"/>
    <x v="1"/>
    <x v="4"/>
    <x v="222"/>
    <n v="2"/>
    <n v="4.3250000000000002"/>
    <n v="90.825000000000003"/>
    <x v="80"/>
    <d v="1899-12-30T15:56:00"/>
    <x v="1"/>
    <n v="86.5"/>
    <x v="0"/>
    <x v="222"/>
    <x v="56"/>
  </r>
  <r>
    <s v="746-68-6593"/>
    <x v="1"/>
    <x v="1"/>
    <x v="0"/>
    <x v="0"/>
    <x v="3"/>
    <x v="223"/>
    <n v="2"/>
    <n v="8.7159999999999993"/>
    <n v="183.036"/>
    <x v="83"/>
    <d v="1899-12-30T14:29:00"/>
    <x v="2"/>
    <n v="174.32"/>
    <x v="0"/>
    <x v="223"/>
    <x v="58"/>
  </r>
  <r>
    <s v="836-82-5858"/>
    <x v="2"/>
    <x v="2"/>
    <x v="0"/>
    <x v="1"/>
    <x v="0"/>
    <x v="224"/>
    <n v="9"/>
    <n v="31.2165"/>
    <n v="655.54650000000004"/>
    <x v="53"/>
    <d v="1899-12-30T19:14:00"/>
    <x v="0"/>
    <n v="624.33000000000004"/>
    <x v="0"/>
    <x v="224"/>
    <x v="43"/>
  </r>
  <r>
    <s v="583-72-1480"/>
    <x v="1"/>
    <x v="1"/>
    <x v="0"/>
    <x v="1"/>
    <x v="1"/>
    <x v="225"/>
    <n v="4"/>
    <n v="7.4119999999999999"/>
    <n v="155.65199999999999"/>
    <x v="82"/>
    <d v="1899-12-30T16:24:00"/>
    <x v="0"/>
    <n v="148.24"/>
    <x v="0"/>
    <x v="225"/>
    <x v="58"/>
  </r>
  <r>
    <s v="466-61-5506"/>
    <x v="2"/>
    <x v="2"/>
    <x v="0"/>
    <x v="0"/>
    <x v="1"/>
    <x v="226"/>
    <n v="6"/>
    <n v="27.21"/>
    <n v="571.41"/>
    <x v="84"/>
    <d v="1899-12-30T10:52:00"/>
    <x v="1"/>
    <n v="544.20000000000005"/>
    <x v="0"/>
    <x v="226"/>
    <x v="4"/>
  </r>
  <r>
    <s v="721-86-6247"/>
    <x v="0"/>
    <x v="0"/>
    <x v="1"/>
    <x v="0"/>
    <x v="2"/>
    <x v="227"/>
    <n v="8"/>
    <n v="25.367999999999999"/>
    <n v="532.72799999999995"/>
    <x v="16"/>
    <d v="1899-12-30T12:55:00"/>
    <x v="0"/>
    <n v="507.36"/>
    <x v="0"/>
    <x v="227"/>
    <x v="2"/>
  </r>
  <r>
    <s v="289-65-5721"/>
    <x v="2"/>
    <x v="2"/>
    <x v="1"/>
    <x v="0"/>
    <x v="5"/>
    <x v="228"/>
    <n v="2"/>
    <n v="8.1370000000000005"/>
    <n v="170.87700000000001"/>
    <x v="53"/>
    <d v="1899-12-30T19:28:00"/>
    <x v="1"/>
    <n v="162.74"/>
    <x v="0"/>
    <x v="228"/>
    <x v="35"/>
  </r>
  <r>
    <s v="545-46-3100"/>
    <x v="2"/>
    <x v="2"/>
    <x v="0"/>
    <x v="0"/>
    <x v="1"/>
    <x v="229"/>
    <n v="3"/>
    <n v="1.5885"/>
    <n v="33.358499999999999"/>
    <x v="41"/>
    <d v="1899-12-30T13:52:00"/>
    <x v="2"/>
    <n v="31.77"/>
    <x v="0"/>
    <x v="229"/>
    <x v="44"/>
  </r>
  <r>
    <s v="418-02-5978"/>
    <x v="2"/>
    <x v="2"/>
    <x v="1"/>
    <x v="0"/>
    <x v="0"/>
    <x v="230"/>
    <n v="9"/>
    <n v="37.840499999999999"/>
    <n v="794.65049999999997"/>
    <x v="48"/>
    <d v="1899-12-30T10:54:00"/>
    <x v="1"/>
    <n v="756.81"/>
    <x v="0"/>
    <x v="230"/>
    <x v="7"/>
  </r>
  <r>
    <s v="269-04-5750"/>
    <x v="2"/>
    <x v="2"/>
    <x v="0"/>
    <x v="1"/>
    <x v="5"/>
    <x v="231"/>
    <n v="4"/>
    <n v="14.763999999999999"/>
    <n v="310.04399999999998"/>
    <x v="81"/>
    <d v="1899-12-30T18:31:00"/>
    <x v="1"/>
    <n v="295.27999999999997"/>
    <x v="0"/>
    <x v="231"/>
    <x v="24"/>
  </r>
  <r>
    <s v="157-13-5295"/>
    <x v="0"/>
    <x v="0"/>
    <x v="0"/>
    <x v="1"/>
    <x v="0"/>
    <x v="232"/>
    <n v="10"/>
    <n v="25.97"/>
    <n v="545.37"/>
    <x v="11"/>
    <d v="1899-12-30T18:24:00"/>
    <x v="0"/>
    <n v="519.4"/>
    <x v="0"/>
    <x v="232"/>
    <x v="35"/>
  </r>
  <r>
    <s v="645-78-8093"/>
    <x v="0"/>
    <x v="0"/>
    <x v="1"/>
    <x v="0"/>
    <x v="3"/>
    <x v="233"/>
    <n v="2"/>
    <n v="9.3140000000000001"/>
    <n v="195.59399999999999"/>
    <x v="40"/>
    <d v="1899-12-30T18:09:00"/>
    <x v="0"/>
    <n v="186.28"/>
    <x v="0"/>
    <x v="233"/>
    <x v="5"/>
  </r>
  <r>
    <s v="211-30-9270"/>
    <x v="1"/>
    <x v="1"/>
    <x v="1"/>
    <x v="1"/>
    <x v="0"/>
    <x v="234"/>
    <n v="5"/>
    <n v="4.3525"/>
    <n v="91.402500000000003"/>
    <x v="26"/>
    <d v="1899-12-30T15:16:00"/>
    <x v="2"/>
    <n v="87.05"/>
    <x v="0"/>
    <x v="234"/>
    <x v="49"/>
  </r>
  <r>
    <s v="755-12-3214"/>
    <x v="1"/>
    <x v="1"/>
    <x v="0"/>
    <x v="0"/>
    <x v="5"/>
    <x v="235"/>
    <n v="5"/>
    <n v="11.055"/>
    <n v="232.155"/>
    <x v="19"/>
    <d v="1899-12-30T17:07:00"/>
    <x v="2"/>
    <n v="221.1"/>
    <x v="0"/>
    <x v="235"/>
    <x v="17"/>
  </r>
  <r>
    <s v="346-84-3103"/>
    <x v="2"/>
    <x v="2"/>
    <x v="0"/>
    <x v="0"/>
    <x v="1"/>
    <x v="236"/>
    <n v="5"/>
    <n v="3.3050000000000002"/>
    <n v="69.405000000000001"/>
    <x v="22"/>
    <d v="1899-12-30T19:26:00"/>
    <x v="1"/>
    <n v="66.099999999999994"/>
    <x v="0"/>
    <x v="236"/>
    <x v="42"/>
  </r>
  <r>
    <s v="478-06-7835"/>
    <x v="0"/>
    <x v="0"/>
    <x v="1"/>
    <x v="1"/>
    <x v="5"/>
    <x v="237"/>
    <n v="1"/>
    <n v="4.4844999999999997"/>
    <n v="94.174499999999995"/>
    <x v="83"/>
    <d v="1899-12-30T11:20:00"/>
    <x v="0"/>
    <n v="89.69"/>
    <x v="0"/>
    <x v="237"/>
    <x v="49"/>
  </r>
  <r>
    <s v="540-11-4336"/>
    <x v="0"/>
    <x v="0"/>
    <x v="1"/>
    <x v="1"/>
    <x v="4"/>
    <x v="238"/>
    <n v="9"/>
    <n v="11.223000000000001"/>
    <n v="235.68299999999999"/>
    <x v="83"/>
    <d v="1899-12-30T16:49:00"/>
    <x v="2"/>
    <n v="224.46"/>
    <x v="0"/>
    <x v="238"/>
    <x v="32"/>
  </r>
  <r>
    <s v="448-81-5016"/>
    <x v="0"/>
    <x v="0"/>
    <x v="1"/>
    <x v="1"/>
    <x v="0"/>
    <x v="239"/>
    <n v="2"/>
    <n v="5.9770000000000003"/>
    <n v="125.517"/>
    <x v="16"/>
    <d v="1899-12-30T12:01:00"/>
    <x v="2"/>
    <n v="119.54"/>
    <x v="0"/>
    <x v="239"/>
    <x v="6"/>
  </r>
  <r>
    <s v="142-72-4741"/>
    <x v="1"/>
    <x v="1"/>
    <x v="0"/>
    <x v="1"/>
    <x v="5"/>
    <x v="240"/>
    <n v="2"/>
    <n v="9.32"/>
    <n v="195.72"/>
    <x v="38"/>
    <d v="1899-12-30T18:37:00"/>
    <x v="2"/>
    <n v="186.4"/>
    <x v="0"/>
    <x v="240"/>
    <x v="22"/>
  </r>
  <r>
    <s v="217-58-1179"/>
    <x v="0"/>
    <x v="0"/>
    <x v="0"/>
    <x v="1"/>
    <x v="2"/>
    <x v="241"/>
    <n v="4"/>
    <n v="12.53"/>
    <n v="263.13"/>
    <x v="0"/>
    <d v="1899-12-30T11:25:00"/>
    <x v="1"/>
    <n v="250.6"/>
    <x v="0"/>
    <x v="241"/>
    <x v="50"/>
  </r>
  <r>
    <s v="376-02-8238"/>
    <x v="2"/>
    <x v="2"/>
    <x v="1"/>
    <x v="1"/>
    <x v="2"/>
    <x v="242"/>
    <n v="8"/>
    <n v="37.548000000000002"/>
    <n v="788.50800000000004"/>
    <x v="30"/>
    <d v="1899-12-30T18:42:00"/>
    <x v="2"/>
    <n v="750.96"/>
    <x v="0"/>
    <x v="242"/>
    <x v="47"/>
  </r>
  <r>
    <s v="530-90-9855"/>
    <x v="0"/>
    <x v="0"/>
    <x v="0"/>
    <x v="1"/>
    <x v="2"/>
    <x v="243"/>
    <n v="8"/>
    <n v="19.036000000000001"/>
    <n v="399.75599999999997"/>
    <x v="17"/>
    <d v="1899-12-30T14:47:00"/>
    <x v="1"/>
    <n v="380.72"/>
    <x v="0"/>
    <x v="243"/>
    <x v="14"/>
  </r>
  <r>
    <s v="866-05-7563"/>
    <x v="2"/>
    <x v="2"/>
    <x v="0"/>
    <x v="0"/>
    <x v="1"/>
    <x v="244"/>
    <n v="3"/>
    <n v="12.21"/>
    <n v="256.41000000000003"/>
    <x v="57"/>
    <d v="1899-12-30T19:43:00"/>
    <x v="1"/>
    <n v="244.2"/>
    <x v="0"/>
    <x v="244"/>
    <x v="19"/>
  </r>
  <r>
    <s v="604-70-6476"/>
    <x v="0"/>
    <x v="0"/>
    <x v="0"/>
    <x v="1"/>
    <x v="5"/>
    <x v="245"/>
    <n v="5"/>
    <n v="4.4850000000000003"/>
    <n v="94.185000000000002"/>
    <x v="54"/>
    <d v="1899-12-30T14:04:00"/>
    <x v="0"/>
    <n v="89.7"/>
    <x v="0"/>
    <x v="245"/>
    <x v="11"/>
  </r>
  <r>
    <s v="799-71-1548"/>
    <x v="0"/>
    <x v="0"/>
    <x v="0"/>
    <x v="1"/>
    <x v="1"/>
    <x v="246"/>
    <n v="4"/>
    <n v="15.544"/>
    <n v="326.42399999999998"/>
    <x v="27"/>
    <d v="1899-12-30T16:11:00"/>
    <x v="2"/>
    <n v="310.88"/>
    <x v="0"/>
    <x v="246"/>
    <x v="55"/>
  </r>
  <r>
    <s v="785-13-7708"/>
    <x v="2"/>
    <x v="2"/>
    <x v="1"/>
    <x v="1"/>
    <x v="4"/>
    <x v="247"/>
    <n v="7"/>
    <n v="25.571000000000002"/>
    <n v="536.99099999999999"/>
    <x v="78"/>
    <d v="1899-12-30T19:06:00"/>
    <x v="2"/>
    <n v="511.42"/>
    <x v="0"/>
    <x v="247"/>
    <x v="50"/>
  </r>
  <r>
    <s v="845-51-0542"/>
    <x v="2"/>
    <x v="2"/>
    <x v="0"/>
    <x v="1"/>
    <x v="4"/>
    <x v="248"/>
    <n v="9"/>
    <n v="20.947500000000002"/>
    <n v="439.89749999999998"/>
    <x v="30"/>
    <d v="1899-12-30T15:34:00"/>
    <x v="0"/>
    <n v="418.95"/>
    <x v="0"/>
    <x v="248"/>
    <x v="41"/>
  </r>
  <r>
    <s v="662-47-5456"/>
    <x v="1"/>
    <x v="1"/>
    <x v="0"/>
    <x v="1"/>
    <x v="5"/>
    <x v="249"/>
    <n v="10"/>
    <n v="17.594999999999999"/>
    <n v="369.495"/>
    <x v="85"/>
    <d v="1899-12-30T19:06:00"/>
    <x v="2"/>
    <n v="351.9"/>
    <x v="0"/>
    <x v="249"/>
    <x v="3"/>
  </r>
  <r>
    <s v="883-17-4236"/>
    <x v="1"/>
    <x v="1"/>
    <x v="1"/>
    <x v="0"/>
    <x v="3"/>
    <x v="250"/>
    <n v="2"/>
    <n v="1.4390000000000001"/>
    <n v="30.219000000000001"/>
    <x v="22"/>
    <d v="1899-12-30T19:44:00"/>
    <x v="2"/>
    <n v="28.78"/>
    <x v="0"/>
    <x v="250"/>
    <x v="8"/>
  </r>
  <r>
    <s v="290-68-2984"/>
    <x v="0"/>
    <x v="0"/>
    <x v="1"/>
    <x v="1"/>
    <x v="2"/>
    <x v="251"/>
    <n v="4"/>
    <n v="4.75"/>
    <n v="99.75"/>
    <x v="32"/>
    <d v="1899-12-30T11:22:00"/>
    <x v="1"/>
    <n v="95"/>
    <x v="0"/>
    <x v="251"/>
    <x v="53"/>
  </r>
  <r>
    <s v="704-11-6354"/>
    <x v="0"/>
    <x v="0"/>
    <x v="0"/>
    <x v="1"/>
    <x v="2"/>
    <x v="252"/>
    <n v="8"/>
    <n v="23.56"/>
    <n v="494.76"/>
    <x v="47"/>
    <d v="1899-12-30T11:23:00"/>
    <x v="1"/>
    <n v="471.2"/>
    <x v="0"/>
    <x v="252"/>
    <x v="60"/>
  </r>
  <r>
    <s v="110-48-7033"/>
    <x v="2"/>
    <x v="2"/>
    <x v="0"/>
    <x v="1"/>
    <x v="5"/>
    <x v="253"/>
    <n v="4"/>
    <n v="6.524"/>
    <n v="137.00399999999999"/>
    <x v="71"/>
    <d v="1899-12-30T14:12:00"/>
    <x v="1"/>
    <n v="130.47999999999999"/>
    <x v="0"/>
    <x v="253"/>
    <x v="54"/>
  </r>
  <r>
    <s v="366-93-0948"/>
    <x v="0"/>
    <x v="0"/>
    <x v="0"/>
    <x v="1"/>
    <x v="1"/>
    <x v="254"/>
    <n v="1"/>
    <n v="3.3174999999999999"/>
    <n v="69.667500000000004"/>
    <x v="82"/>
    <d v="1899-12-30T10:46:00"/>
    <x v="2"/>
    <n v="66.349999999999994"/>
    <x v="0"/>
    <x v="254"/>
    <x v="58"/>
  </r>
  <r>
    <s v="729-09-9681"/>
    <x v="0"/>
    <x v="0"/>
    <x v="0"/>
    <x v="1"/>
    <x v="2"/>
    <x v="255"/>
    <n v="6"/>
    <n v="7.7729999999999997"/>
    <n v="163.233"/>
    <x v="63"/>
    <d v="1899-12-30T10:16:00"/>
    <x v="0"/>
    <n v="155.46"/>
    <x v="0"/>
    <x v="255"/>
    <x v="44"/>
  </r>
  <r>
    <s v="151-16-1484"/>
    <x v="0"/>
    <x v="0"/>
    <x v="0"/>
    <x v="1"/>
    <x v="1"/>
    <x v="125"/>
    <n v="4"/>
    <n v="6.45"/>
    <n v="135.44999999999999"/>
    <x v="77"/>
    <d v="1899-12-30T12:38:00"/>
    <x v="0"/>
    <n v="129"/>
    <x v="0"/>
    <x v="256"/>
    <x v="35"/>
  </r>
  <r>
    <s v="380-94-4661"/>
    <x v="1"/>
    <x v="1"/>
    <x v="0"/>
    <x v="1"/>
    <x v="1"/>
    <x v="256"/>
    <n v="4"/>
    <n v="13.188000000000001"/>
    <n v="276.94799999999998"/>
    <x v="13"/>
    <d v="1899-12-30T13:05:00"/>
    <x v="2"/>
    <n v="263.76"/>
    <x v="0"/>
    <x v="257"/>
    <x v="16"/>
  </r>
  <r>
    <s v="850-41-9669"/>
    <x v="0"/>
    <x v="0"/>
    <x v="1"/>
    <x v="0"/>
    <x v="1"/>
    <x v="257"/>
    <n v="9"/>
    <n v="33.777000000000001"/>
    <n v="709.31700000000001"/>
    <x v="35"/>
    <d v="1899-12-30T13:25:00"/>
    <x v="0"/>
    <n v="675.54"/>
    <x v="0"/>
    <x v="258"/>
    <x v="56"/>
  </r>
  <r>
    <s v="821-07-3596"/>
    <x v="1"/>
    <x v="1"/>
    <x v="1"/>
    <x v="0"/>
    <x v="5"/>
    <x v="258"/>
    <n v="4"/>
    <n v="3.29"/>
    <n v="69.09"/>
    <x v="37"/>
    <d v="1899-12-30T14:53:00"/>
    <x v="0"/>
    <n v="65.8"/>
    <x v="0"/>
    <x v="259"/>
    <x v="32"/>
  </r>
  <r>
    <s v="655-85-5130"/>
    <x v="2"/>
    <x v="2"/>
    <x v="0"/>
    <x v="0"/>
    <x v="5"/>
    <x v="259"/>
    <n v="4"/>
    <n v="7.66"/>
    <n v="160.86000000000001"/>
    <x v="45"/>
    <d v="1899-12-30T19:22:00"/>
    <x v="1"/>
    <n v="153.19999999999999"/>
    <x v="0"/>
    <x v="260"/>
    <x v="14"/>
  </r>
  <r>
    <s v="447-15-7839"/>
    <x v="0"/>
    <x v="0"/>
    <x v="0"/>
    <x v="0"/>
    <x v="3"/>
    <x v="260"/>
    <n v="10"/>
    <n v="11.12"/>
    <n v="233.52"/>
    <x v="57"/>
    <d v="1899-12-30T11:00:00"/>
    <x v="1"/>
    <n v="222.4"/>
    <x v="0"/>
    <x v="261"/>
    <x v="50"/>
  </r>
  <r>
    <s v="154-74-7179"/>
    <x v="2"/>
    <x v="2"/>
    <x v="1"/>
    <x v="1"/>
    <x v="3"/>
    <x v="261"/>
    <n v="1"/>
    <n v="2.7225000000000001"/>
    <n v="57.172499999999999"/>
    <x v="84"/>
    <d v="1899-12-30T19:24:00"/>
    <x v="0"/>
    <n v="54.45"/>
    <x v="0"/>
    <x v="262"/>
    <x v="30"/>
  </r>
  <r>
    <s v="253-12-6086"/>
    <x v="0"/>
    <x v="0"/>
    <x v="0"/>
    <x v="0"/>
    <x v="3"/>
    <x v="262"/>
    <n v="7"/>
    <n v="34.44"/>
    <n v="723.24"/>
    <x v="41"/>
    <d v="1899-12-30T12:43:00"/>
    <x v="2"/>
    <n v="688.8"/>
    <x v="0"/>
    <x v="263"/>
    <x v="44"/>
  </r>
  <r>
    <s v="808-65-0703"/>
    <x v="1"/>
    <x v="1"/>
    <x v="1"/>
    <x v="1"/>
    <x v="2"/>
    <x v="263"/>
    <n v="4"/>
    <n v="7.0940000000000003"/>
    <n v="148.97399999999999"/>
    <x v="86"/>
    <d v="1899-12-30T17:22:00"/>
    <x v="2"/>
    <n v="141.88"/>
    <x v="0"/>
    <x v="264"/>
    <x v="16"/>
  </r>
  <r>
    <s v="571-94-0759"/>
    <x v="2"/>
    <x v="2"/>
    <x v="0"/>
    <x v="0"/>
    <x v="4"/>
    <x v="264"/>
    <n v="10"/>
    <n v="37.299999999999997"/>
    <n v="783.3"/>
    <x v="66"/>
    <d v="1899-12-30T20:55:00"/>
    <x v="1"/>
    <n v="746"/>
    <x v="0"/>
    <x v="265"/>
    <x v="33"/>
  </r>
  <r>
    <s v="144-51-6085"/>
    <x v="0"/>
    <x v="0"/>
    <x v="0"/>
    <x v="1"/>
    <x v="2"/>
    <x v="265"/>
    <n v="4"/>
    <n v="14.148"/>
    <n v="297.108"/>
    <x v="0"/>
    <d v="1899-12-30T16:05:00"/>
    <x v="2"/>
    <n v="282.95999999999998"/>
    <x v="0"/>
    <x v="266"/>
    <x v="18"/>
  </r>
  <r>
    <s v="731-14-2199"/>
    <x v="0"/>
    <x v="0"/>
    <x v="0"/>
    <x v="0"/>
    <x v="2"/>
    <x v="266"/>
    <n v="10"/>
    <n v="17.77"/>
    <n v="373.17"/>
    <x v="72"/>
    <d v="1899-12-30T13:34:00"/>
    <x v="0"/>
    <n v="355.4"/>
    <x v="0"/>
    <x v="267"/>
    <x v="27"/>
  </r>
  <r>
    <s v="783-09-1637"/>
    <x v="2"/>
    <x v="2"/>
    <x v="1"/>
    <x v="0"/>
    <x v="3"/>
    <x v="267"/>
    <n v="5"/>
    <n v="16.857500000000002"/>
    <n v="354.00749999999999"/>
    <x v="43"/>
    <d v="1899-12-30T18:13:00"/>
    <x v="0"/>
    <n v="337.15"/>
    <x v="0"/>
    <x v="268"/>
    <x v="31"/>
  </r>
  <r>
    <s v="687-15-1097"/>
    <x v="1"/>
    <x v="1"/>
    <x v="0"/>
    <x v="0"/>
    <x v="0"/>
    <x v="268"/>
    <n v="2"/>
    <n v="2.1120000000000001"/>
    <n v="44.351999999999997"/>
    <x v="75"/>
    <d v="1899-12-30T19:17:00"/>
    <x v="1"/>
    <n v="42.24"/>
    <x v="0"/>
    <x v="269"/>
    <x v="58"/>
  </r>
  <r>
    <s v="126-54-1082"/>
    <x v="0"/>
    <x v="0"/>
    <x v="0"/>
    <x v="0"/>
    <x v="2"/>
    <x v="269"/>
    <n v="9"/>
    <n v="9.6929999999999996"/>
    <n v="203.553"/>
    <x v="27"/>
    <d v="1899-12-30T11:44:00"/>
    <x v="2"/>
    <n v="193.86"/>
    <x v="0"/>
    <x v="270"/>
    <x v="55"/>
  </r>
  <r>
    <s v="633-91-1052"/>
    <x v="0"/>
    <x v="0"/>
    <x v="1"/>
    <x v="0"/>
    <x v="2"/>
    <x v="270"/>
    <n v="2"/>
    <n v="1.2030000000000001"/>
    <n v="25.263000000000002"/>
    <x v="3"/>
    <d v="1899-12-30T15:51:00"/>
    <x v="1"/>
    <n v="24.06"/>
    <x v="0"/>
    <x v="271"/>
    <x v="20"/>
  </r>
  <r>
    <s v="477-24-6490"/>
    <x v="2"/>
    <x v="2"/>
    <x v="1"/>
    <x v="0"/>
    <x v="0"/>
    <x v="271"/>
    <n v="6"/>
    <n v="29.913"/>
    <n v="628.173"/>
    <x v="84"/>
    <d v="1899-12-30T16:52:00"/>
    <x v="0"/>
    <n v="598.26"/>
    <x v="0"/>
    <x v="272"/>
    <x v="30"/>
  </r>
  <r>
    <s v="566-19-5475"/>
    <x v="2"/>
    <x v="2"/>
    <x v="1"/>
    <x v="1"/>
    <x v="5"/>
    <x v="272"/>
    <n v="7"/>
    <n v="16.7895"/>
    <n v="352.5795"/>
    <x v="27"/>
    <d v="1899-12-30T20:52:00"/>
    <x v="1"/>
    <n v="335.79"/>
    <x v="0"/>
    <x v="273"/>
    <x v="56"/>
  </r>
  <r>
    <s v="526-86-8552"/>
    <x v="1"/>
    <x v="1"/>
    <x v="0"/>
    <x v="0"/>
    <x v="2"/>
    <x v="273"/>
    <n v="10"/>
    <n v="10.91"/>
    <n v="229.11"/>
    <x v="27"/>
    <d v="1899-12-30T17:36:00"/>
    <x v="1"/>
    <n v="218.2"/>
    <x v="0"/>
    <x v="274"/>
    <x v="12"/>
  </r>
  <r>
    <s v="376-56-3573"/>
    <x v="1"/>
    <x v="1"/>
    <x v="1"/>
    <x v="0"/>
    <x v="5"/>
    <x v="274"/>
    <n v="4"/>
    <n v="19.084"/>
    <n v="400.76400000000001"/>
    <x v="30"/>
    <d v="1899-12-30T13:23:00"/>
    <x v="0"/>
    <n v="381.68"/>
    <x v="0"/>
    <x v="275"/>
    <x v="41"/>
  </r>
  <r>
    <s v="537-72-0426"/>
    <x v="1"/>
    <x v="1"/>
    <x v="0"/>
    <x v="1"/>
    <x v="5"/>
    <x v="275"/>
    <n v="10"/>
    <n v="35.494999999999997"/>
    <n v="745.39499999999998"/>
    <x v="80"/>
    <d v="1899-12-30T16:28:00"/>
    <x v="1"/>
    <n v="709.9"/>
    <x v="0"/>
    <x v="276"/>
    <x v="14"/>
  </r>
  <r>
    <s v="828-61-5674"/>
    <x v="0"/>
    <x v="0"/>
    <x v="0"/>
    <x v="1"/>
    <x v="3"/>
    <x v="276"/>
    <n v="10"/>
    <n v="22.01"/>
    <n v="462.21"/>
    <x v="80"/>
    <d v="1899-12-30T19:57:00"/>
    <x v="2"/>
    <n v="440.2"/>
    <x v="0"/>
    <x v="277"/>
    <x v="1"/>
  </r>
  <r>
    <s v="136-08-6195"/>
    <x v="0"/>
    <x v="0"/>
    <x v="1"/>
    <x v="0"/>
    <x v="2"/>
    <x v="277"/>
    <n v="8"/>
    <n v="27.984000000000002"/>
    <n v="587.66399999999999"/>
    <x v="42"/>
    <d v="1899-12-30T17:01:00"/>
    <x v="2"/>
    <n v="559.67999999999995"/>
    <x v="0"/>
    <x v="278"/>
    <x v="41"/>
  </r>
  <r>
    <s v="523-38-0215"/>
    <x v="1"/>
    <x v="1"/>
    <x v="1"/>
    <x v="1"/>
    <x v="2"/>
    <x v="278"/>
    <n v="1"/>
    <n v="1.85"/>
    <n v="38.85"/>
    <x v="43"/>
    <d v="1899-12-30T13:29:00"/>
    <x v="2"/>
    <n v="37"/>
    <x v="0"/>
    <x v="279"/>
    <x v="30"/>
  </r>
  <r>
    <s v="490-29-1201"/>
    <x v="0"/>
    <x v="0"/>
    <x v="1"/>
    <x v="0"/>
    <x v="3"/>
    <x v="279"/>
    <n v="1"/>
    <n v="0.76700000000000002"/>
    <n v="16.106999999999999"/>
    <x v="47"/>
    <d v="1899-12-30T11:09:00"/>
    <x v="1"/>
    <n v="15.34"/>
    <x v="0"/>
    <x v="280"/>
    <x v="35"/>
  </r>
  <r>
    <s v="667-92-0055"/>
    <x v="0"/>
    <x v="0"/>
    <x v="0"/>
    <x v="1"/>
    <x v="0"/>
    <x v="280"/>
    <n v="6"/>
    <n v="29.949000000000002"/>
    <n v="628.92899999999997"/>
    <x v="31"/>
    <d v="1899-12-30T15:02:00"/>
    <x v="0"/>
    <n v="598.98"/>
    <x v="0"/>
    <x v="281"/>
    <x v="23"/>
  </r>
  <r>
    <s v="565-17-3836"/>
    <x v="0"/>
    <x v="0"/>
    <x v="0"/>
    <x v="0"/>
    <x v="0"/>
    <x v="281"/>
    <n v="4"/>
    <n v="9.5340000000000007"/>
    <n v="200.214"/>
    <x v="41"/>
    <d v="1899-12-30T14:21:00"/>
    <x v="1"/>
    <n v="190.68"/>
    <x v="0"/>
    <x v="282"/>
    <x v="0"/>
  </r>
  <r>
    <s v="498-41-1961"/>
    <x v="2"/>
    <x v="2"/>
    <x v="1"/>
    <x v="1"/>
    <x v="0"/>
    <x v="282"/>
    <n v="5"/>
    <n v="16.670000000000002"/>
    <n v="350.07"/>
    <x v="9"/>
    <d v="1899-12-30T18:01:00"/>
    <x v="1"/>
    <n v="333.4"/>
    <x v="0"/>
    <x v="283"/>
    <x v="29"/>
  </r>
  <r>
    <s v="593-95-4461"/>
    <x v="1"/>
    <x v="1"/>
    <x v="0"/>
    <x v="1"/>
    <x v="2"/>
    <x v="283"/>
    <n v="1"/>
    <n v="3.7429999999999999"/>
    <n v="78.602999999999994"/>
    <x v="62"/>
    <d v="1899-12-30T14:49:00"/>
    <x v="1"/>
    <n v="74.86"/>
    <x v="0"/>
    <x v="284"/>
    <x v="16"/>
  </r>
  <r>
    <s v="226-71-3580"/>
    <x v="1"/>
    <x v="1"/>
    <x v="1"/>
    <x v="0"/>
    <x v="3"/>
    <x v="251"/>
    <n v="9"/>
    <n v="10.6875"/>
    <n v="224.4375"/>
    <x v="82"/>
    <d v="1899-12-30T12:02:00"/>
    <x v="1"/>
    <n v="213.75"/>
    <x v="0"/>
    <x v="285"/>
    <x v="33"/>
  </r>
  <r>
    <s v="283-79-9594"/>
    <x v="2"/>
    <x v="2"/>
    <x v="1"/>
    <x v="0"/>
    <x v="4"/>
    <x v="284"/>
    <n v="7"/>
    <n v="16.9785"/>
    <n v="356.54849999999999"/>
    <x v="25"/>
    <d v="1899-12-30T13:30:00"/>
    <x v="2"/>
    <n v="339.57"/>
    <x v="0"/>
    <x v="286"/>
    <x v="53"/>
  </r>
  <r>
    <s v="430-60-3493"/>
    <x v="0"/>
    <x v="0"/>
    <x v="0"/>
    <x v="0"/>
    <x v="2"/>
    <x v="285"/>
    <n v="7"/>
    <n v="33.207999999999998"/>
    <n v="697.36800000000005"/>
    <x v="36"/>
    <d v="1899-12-30T14:38:00"/>
    <x v="1"/>
    <n v="664.16"/>
    <x v="0"/>
    <x v="287"/>
    <x v="50"/>
  </r>
  <r>
    <s v="139-20-0155"/>
    <x v="2"/>
    <x v="2"/>
    <x v="0"/>
    <x v="1"/>
    <x v="1"/>
    <x v="19"/>
    <n v="10"/>
    <n v="20.149999999999999"/>
    <n v="423.15"/>
    <x v="46"/>
    <d v="1899-12-30T17:37:00"/>
    <x v="2"/>
    <n v="403"/>
    <x v="0"/>
    <x v="288"/>
    <x v="27"/>
  </r>
  <r>
    <s v="558-80-4082"/>
    <x v="1"/>
    <x v="1"/>
    <x v="1"/>
    <x v="1"/>
    <x v="1"/>
    <x v="286"/>
    <n v="7"/>
    <n v="9.7475000000000005"/>
    <n v="204.69749999999999"/>
    <x v="86"/>
    <d v="1899-12-30T17:20:00"/>
    <x v="0"/>
    <n v="194.95"/>
    <x v="0"/>
    <x v="289"/>
    <x v="22"/>
  </r>
  <r>
    <s v="278-97-7759"/>
    <x v="0"/>
    <x v="0"/>
    <x v="0"/>
    <x v="0"/>
    <x v="1"/>
    <x v="287"/>
    <n v="1"/>
    <n v="3.1240000000000001"/>
    <n v="65.603999999999999"/>
    <x v="67"/>
    <d v="1899-12-30T20:29:00"/>
    <x v="1"/>
    <n v="62.48"/>
    <x v="0"/>
    <x v="290"/>
    <x v="28"/>
  </r>
  <r>
    <s v="316-68-6352"/>
    <x v="0"/>
    <x v="0"/>
    <x v="0"/>
    <x v="0"/>
    <x v="4"/>
    <x v="288"/>
    <n v="2"/>
    <n v="3.6360000000000001"/>
    <n v="76.355999999999995"/>
    <x v="18"/>
    <d v="1899-12-30T10:00:00"/>
    <x v="1"/>
    <n v="72.72"/>
    <x v="0"/>
    <x v="291"/>
    <x v="12"/>
  </r>
  <r>
    <s v="585-03-5943"/>
    <x v="2"/>
    <x v="2"/>
    <x v="1"/>
    <x v="1"/>
    <x v="0"/>
    <x v="289"/>
    <n v="10"/>
    <n v="9.0549999999999997"/>
    <n v="190.155"/>
    <x v="45"/>
    <d v="1899-12-30T11:46:00"/>
    <x v="0"/>
    <n v="181.1"/>
    <x v="0"/>
    <x v="292"/>
    <x v="9"/>
  </r>
  <r>
    <s v="211-05-0490"/>
    <x v="1"/>
    <x v="1"/>
    <x v="0"/>
    <x v="0"/>
    <x v="1"/>
    <x v="290"/>
    <n v="5"/>
    <n v="12.98"/>
    <n v="272.58"/>
    <x v="2"/>
    <d v="1899-12-30T13:42:00"/>
    <x v="1"/>
    <n v="259.60000000000002"/>
    <x v="0"/>
    <x v="293"/>
    <x v="26"/>
  </r>
  <r>
    <s v="727-75-6477"/>
    <x v="1"/>
    <x v="1"/>
    <x v="1"/>
    <x v="1"/>
    <x v="1"/>
    <x v="291"/>
    <n v="4"/>
    <n v="5.7679999999999998"/>
    <n v="121.128"/>
    <x v="14"/>
    <d v="1899-12-30T14:44:00"/>
    <x v="1"/>
    <n v="115.36"/>
    <x v="0"/>
    <x v="294"/>
    <x v="41"/>
  </r>
  <r>
    <s v="744-02-5987"/>
    <x v="0"/>
    <x v="0"/>
    <x v="0"/>
    <x v="1"/>
    <x v="2"/>
    <x v="292"/>
    <n v="6"/>
    <n v="23.513999999999999"/>
    <n v="493.79399999999998"/>
    <x v="8"/>
    <d v="1899-12-30T14:16:00"/>
    <x v="0"/>
    <n v="470.28"/>
    <x v="0"/>
    <x v="295"/>
    <x v="6"/>
  </r>
  <r>
    <s v="307-83-9164"/>
    <x v="0"/>
    <x v="0"/>
    <x v="0"/>
    <x v="1"/>
    <x v="2"/>
    <x v="293"/>
    <n v="4"/>
    <n v="12.002000000000001"/>
    <n v="252.042"/>
    <x v="25"/>
    <d v="1899-12-30T15:54:00"/>
    <x v="1"/>
    <n v="240.04"/>
    <x v="0"/>
    <x v="296"/>
    <x v="10"/>
  </r>
  <r>
    <s v="779-06-0012"/>
    <x v="1"/>
    <x v="1"/>
    <x v="0"/>
    <x v="0"/>
    <x v="2"/>
    <x v="294"/>
    <n v="1"/>
    <n v="4.4305000000000003"/>
    <n v="93.040499999999994"/>
    <x v="64"/>
    <d v="1899-12-30T10:21:00"/>
    <x v="1"/>
    <n v="88.61"/>
    <x v="0"/>
    <x v="297"/>
    <x v="25"/>
  </r>
  <r>
    <s v="446-47-6729"/>
    <x v="1"/>
    <x v="1"/>
    <x v="1"/>
    <x v="1"/>
    <x v="5"/>
    <x v="295"/>
    <n v="2"/>
    <n v="9.9819999999999993"/>
    <n v="209.62200000000001"/>
    <x v="56"/>
    <d v="1899-12-30T18:09:00"/>
    <x v="2"/>
    <n v="199.64"/>
    <x v="0"/>
    <x v="298"/>
    <x v="24"/>
  </r>
  <r>
    <s v="573-10-3877"/>
    <x v="2"/>
    <x v="2"/>
    <x v="0"/>
    <x v="1"/>
    <x v="0"/>
    <x v="296"/>
    <n v="1"/>
    <n v="1.9504999999999999"/>
    <n v="40.960500000000003"/>
    <x v="41"/>
    <d v="1899-12-30T16:46:00"/>
    <x v="2"/>
    <n v="39.01"/>
    <x v="0"/>
    <x v="299"/>
    <x v="28"/>
  </r>
  <r>
    <s v="735-06-4124"/>
    <x v="1"/>
    <x v="1"/>
    <x v="1"/>
    <x v="1"/>
    <x v="4"/>
    <x v="297"/>
    <n v="1"/>
    <n v="2.4304999999999999"/>
    <n v="51.040500000000002"/>
    <x v="6"/>
    <d v="1899-12-30T15:31:00"/>
    <x v="1"/>
    <n v="48.61"/>
    <x v="0"/>
    <x v="300"/>
    <x v="18"/>
  </r>
  <r>
    <s v="439-54-7422"/>
    <x v="0"/>
    <x v="0"/>
    <x v="1"/>
    <x v="0"/>
    <x v="1"/>
    <x v="298"/>
    <n v="4"/>
    <n v="10.238"/>
    <n v="214.99799999999999"/>
    <x v="79"/>
    <d v="1899-12-30T17:15:00"/>
    <x v="2"/>
    <n v="204.76"/>
    <x v="0"/>
    <x v="301"/>
    <x v="28"/>
  </r>
  <r>
    <s v="396-90-2219"/>
    <x v="2"/>
    <x v="2"/>
    <x v="1"/>
    <x v="0"/>
    <x v="1"/>
    <x v="299"/>
    <n v="8"/>
    <n v="5.984"/>
    <n v="125.664"/>
    <x v="55"/>
    <d v="1899-12-30T12:29:00"/>
    <x v="1"/>
    <n v="119.68"/>
    <x v="0"/>
    <x v="302"/>
    <x v="17"/>
  </r>
  <r>
    <s v="411-77-0180"/>
    <x v="0"/>
    <x v="0"/>
    <x v="0"/>
    <x v="1"/>
    <x v="1"/>
    <x v="300"/>
    <n v="7"/>
    <n v="25.27"/>
    <n v="530.66999999999996"/>
    <x v="58"/>
    <d v="1899-12-30T20:14:00"/>
    <x v="0"/>
    <n v="505.4"/>
    <x v="0"/>
    <x v="303"/>
    <x v="42"/>
  </r>
  <r>
    <s v="286-01-5402"/>
    <x v="0"/>
    <x v="0"/>
    <x v="1"/>
    <x v="0"/>
    <x v="3"/>
    <x v="301"/>
    <n v="7"/>
    <n v="14.080500000000001"/>
    <n v="295.69049999999999"/>
    <x v="73"/>
    <d v="1899-12-30T13:22:00"/>
    <x v="1"/>
    <n v="281.61"/>
    <x v="0"/>
    <x v="304"/>
    <x v="1"/>
  </r>
  <r>
    <s v="803-17-8013"/>
    <x v="0"/>
    <x v="0"/>
    <x v="0"/>
    <x v="0"/>
    <x v="2"/>
    <x v="302"/>
    <n v="8"/>
    <n v="35.515999999999998"/>
    <n v="745.83600000000001"/>
    <x v="21"/>
    <d v="1899-12-30T17:09:00"/>
    <x v="1"/>
    <n v="710.32"/>
    <x v="0"/>
    <x v="305"/>
    <x v="5"/>
  </r>
  <r>
    <s v="512-98-1403"/>
    <x v="0"/>
    <x v="0"/>
    <x v="0"/>
    <x v="0"/>
    <x v="1"/>
    <x v="303"/>
    <n v="3"/>
    <n v="3.972"/>
    <n v="83.412000000000006"/>
    <x v="76"/>
    <d v="1899-12-30T10:40:00"/>
    <x v="0"/>
    <n v="79.44"/>
    <x v="0"/>
    <x v="306"/>
    <x v="28"/>
  </r>
  <r>
    <s v="848-42-2560"/>
    <x v="0"/>
    <x v="0"/>
    <x v="1"/>
    <x v="0"/>
    <x v="5"/>
    <x v="304"/>
    <n v="2"/>
    <n v="8.1910000000000007"/>
    <n v="172.011"/>
    <x v="19"/>
    <d v="1899-12-30T17:43:00"/>
    <x v="1"/>
    <n v="163.82"/>
    <x v="0"/>
    <x v="307"/>
    <x v="52"/>
  </r>
  <r>
    <s v="532-59-7201"/>
    <x v="2"/>
    <x v="2"/>
    <x v="0"/>
    <x v="1"/>
    <x v="3"/>
    <x v="305"/>
    <n v="6"/>
    <n v="23.978999999999999"/>
    <n v="503.55900000000003"/>
    <x v="82"/>
    <d v="1899-12-30T14:04:00"/>
    <x v="1"/>
    <n v="479.58"/>
    <x v="0"/>
    <x v="308"/>
    <x v="46"/>
  </r>
  <r>
    <s v="181-94-6432"/>
    <x v="1"/>
    <x v="1"/>
    <x v="0"/>
    <x v="1"/>
    <x v="5"/>
    <x v="306"/>
    <n v="2"/>
    <n v="6.9329999999999998"/>
    <n v="145.59299999999999"/>
    <x v="63"/>
    <d v="1899-12-30T19:05:00"/>
    <x v="0"/>
    <n v="138.66"/>
    <x v="0"/>
    <x v="309"/>
    <x v="58"/>
  </r>
  <r>
    <s v="870-76-1733"/>
    <x v="0"/>
    <x v="0"/>
    <x v="0"/>
    <x v="0"/>
    <x v="4"/>
    <x v="307"/>
    <n v="5"/>
    <n v="3.5575000000000001"/>
    <n v="74.707499999999996"/>
    <x v="60"/>
    <d v="1899-12-30T10:08:00"/>
    <x v="2"/>
    <n v="71.150000000000006"/>
    <x v="0"/>
    <x v="310"/>
    <x v="18"/>
  </r>
  <r>
    <s v="423-64-4619"/>
    <x v="0"/>
    <x v="0"/>
    <x v="0"/>
    <x v="0"/>
    <x v="0"/>
    <x v="308"/>
    <n v="9"/>
    <n v="6.9974999999999996"/>
    <n v="146.94749999999999"/>
    <x v="37"/>
    <d v="1899-12-30T13:12:00"/>
    <x v="1"/>
    <n v="139.94999999999999"/>
    <x v="0"/>
    <x v="311"/>
    <x v="59"/>
  </r>
  <r>
    <s v="227-07-4446"/>
    <x v="1"/>
    <x v="1"/>
    <x v="0"/>
    <x v="0"/>
    <x v="1"/>
    <x v="309"/>
    <n v="10"/>
    <n v="39.064999999999998"/>
    <n v="820.36500000000001"/>
    <x v="34"/>
    <d v="1899-12-30T20:51:00"/>
    <x v="1"/>
    <n v="781.3"/>
    <x v="0"/>
    <x v="312"/>
    <x v="18"/>
  </r>
  <r>
    <s v="174-36-3675"/>
    <x v="1"/>
    <x v="1"/>
    <x v="0"/>
    <x v="1"/>
    <x v="4"/>
    <x v="310"/>
    <n v="2"/>
    <n v="9.9369999999999994"/>
    <n v="208.67699999999999"/>
    <x v="44"/>
    <d v="1899-12-30T17:29:00"/>
    <x v="1"/>
    <n v="198.74"/>
    <x v="0"/>
    <x v="313"/>
    <x v="53"/>
  </r>
  <r>
    <s v="428-83-5800"/>
    <x v="1"/>
    <x v="1"/>
    <x v="0"/>
    <x v="0"/>
    <x v="4"/>
    <x v="311"/>
    <n v="3"/>
    <n v="3.1619999999999999"/>
    <n v="66.402000000000001"/>
    <x v="57"/>
    <d v="1899-12-30T10:25:00"/>
    <x v="1"/>
    <n v="63.24"/>
    <x v="0"/>
    <x v="314"/>
    <x v="48"/>
  </r>
  <r>
    <s v="603-07-0961"/>
    <x v="1"/>
    <x v="1"/>
    <x v="0"/>
    <x v="1"/>
    <x v="1"/>
    <x v="312"/>
    <n v="5"/>
    <n v="18.697500000000002"/>
    <n v="392.64749999999998"/>
    <x v="8"/>
    <d v="1899-12-30T11:34:00"/>
    <x v="1"/>
    <n v="373.95"/>
    <x v="0"/>
    <x v="315"/>
    <x v="49"/>
  </r>
  <r>
    <s v="704-20-4138"/>
    <x v="1"/>
    <x v="1"/>
    <x v="0"/>
    <x v="0"/>
    <x v="0"/>
    <x v="313"/>
    <n v="7"/>
    <n v="10.384499999999999"/>
    <n v="218.0745"/>
    <x v="16"/>
    <d v="1899-12-30T18:58:00"/>
    <x v="2"/>
    <n v="207.69"/>
    <x v="0"/>
    <x v="316"/>
    <x v="34"/>
  </r>
  <r>
    <s v="787-15-1757"/>
    <x v="1"/>
    <x v="1"/>
    <x v="0"/>
    <x v="1"/>
    <x v="0"/>
    <x v="314"/>
    <n v="4"/>
    <n v="8.8140000000000001"/>
    <n v="185.09399999999999"/>
    <x v="67"/>
    <d v="1899-12-30T16:28:00"/>
    <x v="0"/>
    <n v="176.28"/>
    <x v="0"/>
    <x v="317"/>
    <x v="3"/>
  </r>
  <r>
    <s v="649-11-3678"/>
    <x v="1"/>
    <x v="1"/>
    <x v="1"/>
    <x v="0"/>
    <x v="4"/>
    <x v="315"/>
    <n v="9"/>
    <n v="10.3185"/>
    <n v="216.6885"/>
    <x v="84"/>
    <d v="1899-12-30T20:26:00"/>
    <x v="1"/>
    <n v="206.37"/>
    <x v="0"/>
    <x v="318"/>
    <x v="46"/>
  </r>
  <r>
    <s v="622-20-1945"/>
    <x v="1"/>
    <x v="1"/>
    <x v="1"/>
    <x v="0"/>
    <x v="0"/>
    <x v="316"/>
    <n v="1"/>
    <n v="1.9710000000000001"/>
    <n v="41.390999999999998"/>
    <x v="68"/>
    <d v="1899-12-30T15:08:00"/>
    <x v="1"/>
    <n v="39.42"/>
    <x v="0"/>
    <x v="319"/>
    <x v="3"/>
  </r>
  <r>
    <s v="372-94-8041"/>
    <x v="0"/>
    <x v="0"/>
    <x v="1"/>
    <x v="1"/>
    <x v="0"/>
    <x v="317"/>
    <n v="6"/>
    <n v="4.5780000000000003"/>
    <n v="96.138000000000005"/>
    <x v="42"/>
    <d v="1899-12-30T18:03:00"/>
    <x v="0"/>
    <n v="91.56"/>
    <x v="0"/>
    <x v="320"/>
    <x v="57"/>
  </r>
  <r>
    <s v="563-91-7120"/>
    <x v="0"/>
    <x v="0"/>
    <x v="1"/>
    <x v="0"/>
    <x v="5"/>
    <x v="318"/>
    <n v="5"/>
    <n v="15.442500000000001"/>
    <n v="324.29250000000002"/>
    <x v="1"/>
    <d v="1899-12-30T13:21:00"/>
    <x v="1"/>
    <n v="308.85000000000002"/>
    <x v="0"/>
    <x v="321"/>
    <x v="24"/>
  </r>
  <r>
    <s v="746-54-5508"/>
    <x v="0"/>
    <x v="0"/>
    <x v="1"/>
    <x v="1"/>
    <x v="2"/>
    <x v="319"/>
    <n v="6"/>
    <n v="6.4560000000000004"/>
    <n v="135.57599999999999"/>
    <x v="29"/>
    <d v="1899-12-30T12:48:00"/>
    <x v="2"/>
    <n v="129.12"/>
    <x v="0"/>
    <x v="322"/>
    <x v="45"/>
  </r>
  <r>
    <s v="276-54-0879"/>
    <x v="2"/>
    <x v="2"/>
    <x v="1"/>
    <x v="1"/>
    <x v="3"/>
    <x v="320"/>
    <n v="4"/>
    <n v="19.547999999999998"/>
    <n v="410.50799999999998"/>
    <x v="41"/>
    <d v="1899-12-30T19:53:00"/>
    <x v="0"/>
    <n v="390.96"/>
    <x v="0"/>
    <x v="323"/>
    <x v="41"/>
  </r>
  <r>
    <s v="815-11-1168"/>
    <x v="0"/>
    <x v="0"/>
    <x v="0"/>
    <x v="1"/>
    <x v="4"/>
    <x v="321"/>
    <n v="5"/>
    <n v="24.945"/>
    <n v="523.84500000000003"/>
    <x v="11"/>
    <d v="1899-12-30T19:09:00"/>
    <x v="1"/>
    <n v="498.9"/>
    <x v="0"/>
    <x v="324"/>
    <x v="38"/>
  </r>
  <r>
    <s v="719-76-3868"/>
    <x v="1"/>
    <x v="1"/>
    <x v="0"/>
    <x v="1"/>
    <x v="4"/>
    <x v="322"/>
    <n v="4"/>
    <n v="18.852"/>
    <n v="395.892"/>
    <x v="41"/>
    <d v="1899-12-30T16:30:00"/>
    <x v="1"/>
    <n v="377.04"/>
    <x v="0"/>
    <x v="325"/>
    <x v="17"/>
  </r>
  <r>
    <s v="730-61-8757"/>
    <x v="2"/>
    <x v="2"/>
    <x v="0"/>
    <x v="1"/>
    <x v="0"/>
    <x v="323"/>
    <n v="4"/>
    <n v="10.226000000000001"/>
    <n v="214.74600000000001"/>
    <x v="25"/>
    <d v="1899-12-30T10:11:00"/>
    <x v="2"/>
    <n v="204.52"/>
    <x v="0"/>
    <x v="326"/>
    <x v="43"/>
  </r>
  <r>
    <s v="340-66-0321"/>
    <x v="0"/>
    <x v="0"/>
    <x v="0"/>
    <x v="1"/>
    <x v="1"/>
    <x v="288"/>
    <n v="4"/>
    <n v="7.2720000000000002"/>
    <n v="152.71199999999999"/>
    <x v="5"/>
    <d v="1899-12-30T13:07:00"/>
    <x v="1"/>
    <n v="145.44"/>
    <x v="0"/>
    <x v="327"/>
    <x v="29"/>
  </r>
  <r>
    <s v="868-81-1752"/>
    <x v="2"/>
    <x v="2"/>
    <x v="1"/>
    <x v="1"/>
    <x v="2"/>
    <x v="324"/>
    <n v="9"/>
    <n v="9.9090000000000007"/>
    <n v="208.089"/>
    <x v="13"/>
    <d v="1899-12-30T18:48:00"/>
    <x v="1"/>
    <n v="198.18"/>
    <x v="0"/>
    <x v="328"/>
    <x v="11"/>
  </r>
  <r>
    <s v="634-97-8956"/>
    <x v="0"/>
    <x v="0"/>
    <x v="1"/>
    <x v="1"/>
    <x v="4"/>
    <x v="325"/>
    <n v="3"/>
    <n v="4.9349999999999996"/>
    <n v="103.63500000000001"/>
    <x v="21"/>
    <d v="1899-12-30T17:27:00"/>
    <x v="2"/>
    <n v="98.7"/>
    <x v="0"/>
    <x v="329"/>
    <x v="0"/>
  </r>
  <r>
    <s v="566-71-1091"/>
    <x v="0"/>
    <x v="0"/>
    <x v="1"/>
    <x v="1"/>
    <x v="5"/>
    <x v="326"/>
    <n v="5"/>
    <n v="19.254999999999999"/>
    <n v="404.35500000000002"/>
    <x v="36"/>
    <d v="1899-12-30T15:59:00"/>
    <x v="1"/>
    <n v="385.1"/>
    <x v="0"/>
    <x v="330"/>
    <x v="46"/>
  </r>
  <r>
    <s v="442-48-3607"/>
    <x v="0"/>
    <x v="0"/>
    <x v="0"/>
    <x v="1"/>
    <x v="4"/>
    <x v="327"/>
    <n v="2"/>
    <n v="2.3479999999999999"/>
    <n v="49.308"/>
    <x v="86"/>
    <d v="1899-12-30T11:21:00"/>
    <x v="2"/>
    <n v="46.96"/>
    <x v="0"/>
    <x v="331"/>
    <x v="30"/>
  </r>
  <r>
    <s v="835-16-0096"/>
    <x v="1"/>
    <x v="1"/>
    <x v="0"/>
    <x v="1"/>
    <x v="3"/>
    <x v="328"/>
    <n v="5"/>
    <n v="3.6749999999999998"/>
    <n v="77.174999999999997"/>
    <x v="62"/>
    <d v="1899-12-30T13:48:00"/>
    <x v="0"/>
    <n v="73.5"/>
    <x v="0"/>
    <x v="332"/>
    <x v="23"/>
  </r>
  <r>
    <s v="527-09-6272"/>
    <x v="0"/>
    <x v="0"/>
    <x v="0"/>
    <x v="0"/>
    <x v="1"/>
    <x v="329"/>
    <n v="5"/>
    <n v="7.1124999999999998"/>
    <n v="149.36250000000001"/>
    <x v="76"/>
    <d v="1899-12-30T10:17:00"/>
    <x v="2"/>
    <n v="142.25"/>
    <x v="0"/>
    <x v="333"/>
    <x v="0"/>
  </r>
  <r>
    <s v="898-04-2717"/>
    <x v="0"/>
    <x v="0"/>
    <x v="1"/>
    <x v="1"/>
    <x v="5"/>
    <x v="161"/>
    <n v="9"/>
    <n v="34.380000000000003"/>
    <n v="721.98"/>
    <x v="35"/>
    <d v="1899-12-30T15:49:00"/>
    <x v="0"/>
    <n v="687.6"/>
    <x v="0"/>
    <x v="334"/>
    <x v="26"/>
  </r>
  <r>
    <s v="692-27-8933"/>
    <x v="2"/>
    <x v="2"/>
    <x v="1"/>
    <x v="0"/>
    <x v="3"/>
    <x v="330"/>
    <n v="6"/>
    <n v="17.385000000000002"/>
    <n v="365.08499999999998"/>
    <x v="7"/>
    <d v="1899-12-30T13:02:00"/>
    <x v="1"/>
    <n v="347.7"/>
    <x v="0"/>
    <x v="335"/>
    <x v="53"/>
  </r>
  <r>
    <s v="633-09-3463"/>
    <x v="1"/>
    <x v="1"/>
    <x v="1"/>
    <x v="0"/>
    <x v="1"/>
    <x v="331"/>
    <n v="3"/>
    <n v="7.1475"/>
    <n v="150.0975"/>
    <x v="61"/>
    <d v="1899-12-30T12:58:00"/>
    <x v="2"/>
    <n v="142.94999999999999"/>
    <x v="0"/>
    <x v="336"/>
    <x v="33"/>
  </r>
  <r>
    <s v="374-17-3652"/>
    <x v="2"/>
    <x v="2"/>
    <x v="0"/>
    <x v="0"/>
    <x v="4"/>
    <x v="332"/>
    <n v="9"/>
    <n v="19.268999999999998"/>
    <n v="404.649"/>
    <x v="63"/>
    <d v="1899-12-30T15:26:00"/>
    <x v="2"/>
    <n v="385.38"/>
    <x v="0"/>
    <x v="337"/>
    <x v="60"/>
  </r>
  <r>
    <s v="378-07-7001"/>
    <x v="2"/>
    <x v="2"/>
    <x v="0"/>
    <x v="1"/>
    <x v="1"/>
    <x v="333"/>
    <n v="3"/>
    <n v="7.2134999999999998"/>
    <n v="151.48349999999999"/>
    <x v="34"/>
    <d v="1899-12-30T18:23:00"/>
    <x v="2"/>
    <n v="144.27000000000001"/>
    <x v="0"/>
    <x v="338"/>
    <x v="52"/>
  </r>
  <r>
    <s v="433-75-6987"/>
    <x v="2"/>
    <x v="2"/>
    <x v="0"/>
    <x v="0"/>
    <x v="0"/>
    <x v="334"/>
    <n v="7"/>
    <n v="19.589500000000001"/>
    <n v="411.37950000000001"/>
    <x v="19"/>
    <d v="1899-12-30T19:06:00"/>
    <x v="0"/>
    <n v="391.79"/>
    <x v="0"/>
    <x v="339"/>
    <x v="60"/>
  </r>
  <r>
    <s v="873-95-4984"/>
    <x v="2"/>
    <x v="2"/>
    <x v="0"/>
    <x v="0"/>
    <x v="0"/>
    <x v="335"/>
    <n v="7"/>
    <n v="26.914999999999999"/>
    <n v="565.21500000000003"/>
    <x v="42"/>
    <d v="1899-12-30T20:21:00"/>
    <x v="1"/>
    <n v="538.29999999999995"/>
    <x v="0"/>
    <x v="340"/>
    <x v="25"/>
  </r>
  <r>
    <s v="416-13-5917"/>
    <x v="1"/>
    <x v="1"/>
    <x v="1"/>
    <x v="0"/>
    <x v="4"/>
    <x v="336"/>
    <n v="5"/>
    <n v="24.2575"/>
    <n v="509.40750000000003"/>
    <x v="74"/>
    <d v="1899-12-30T16:24:00"/>
    <x v="0"/>
    <n v="485.15"/>
    <x v="0"/>
    <x v="341"/>
    <x v="39"/>
  </r>
  <r>
    <s v="150-89-8043"/>
    <x v="0"/>
    <x v="0"/>
    <x v="1"/>
    <x v="1"/>
    <x v="3"/>
    <x v="337"/>
    <n v="3"/>
    <n v="6.6974999999999998"/>
    <n v="140.64750000000001"/>
    <x v="44"/>
    <d v="1899-12-30T15:04:00"/>
    <x v="1"/>
    <n v="133.94999999999999"/>
    <x v="0"/>
    <x v="342"/>
    <x v="56"/>
  </r>
  <r>
    <s v="135-84-8019"/>
    <x v="0"/>
    <x v="0"/>
    <x v="1"/>
    <x v="0"/>
    <x v="5"/>
    <x v="338"/>
    <n v="9"/>
    <n v="35.0685"/>
    <n v="736.43849999999998"/>
    <x v="33"/>
    <d v="1899-12-30T16:10:00"/>
    <x v="0"/>
    <n v="701.37"/>
    <x v="0"/>
    <x v="343"/>
    <x v="29"/>
  </r>
  <r>
    <s v="441-94-7118"/>
    <x v="0"/>
    <x v="0"/>
    <x v="0"/>
    <x v="1"/>
    <x v="1"/>
    <x v="339"/>
    <n v="1"/>
    <n v="3.5975000000000001"/>
    <n v="75.547499999999999"/>
    <x v="87"/>
    <d v="1899-12-30T12:14:00"/>
    <x v="1"/>
    <n v="71.95"/>
    <x v="0"/>
    <x v="344"/>
    <x v="48"/>
  </r>
  <r>
    <s v="725-96-3778"/>
    <x v="1"/>
    <x v="1"/>
    <x v="0"/>
    <x v="0"/>
    <x v="2"/>
    <x v="340"/>
    <n v="8"/>
    <n v="35.700000000000003"/>
    <n v="749.7"/>
    <x v="40"/>
    <d v="1899-12-30T10:13:00"/>
    <x v="1"/>
    <n v="714"/>
    <x v="0"/>
    <x v="345"/>
    <x v="28"/>
  </r>
  <r>
    <s v="531-80-1784"/>
    <x v="0"/>
    <x v="0"/>
    <x v="1"/>
    <x v="1"/>
    <x v="1"/>
    <x v="341"/>
    <n v="7"/>
    <n v="9.1069999999999993"/>
    <n v="191.24700000000001"/>
    <x v="61"/>
    <d v="1899-12-30T17:38:00"/>
    <x v="1"/>
    <n v="182.14"/>
    <x v="0"/>
    <x v="346"/>
    <x v="20"/>
  </r>
  <r>
    <s v="400-45-1220"/>
    <x v="2"/>
    <x v="2"/>
    <x v="1"/>
    <x v="0"/>
    <x v="0"/>
    <x v="342"/>
    <n v="10"/>
    <n v="6.75"/>
    <n v="141.75"/>
    <x v="33"/>
    <d v="1899-12-30T11:06:00"/>
    <x v="2"/>
    <n v="135"/>
    <x v="0"/>
    <x v="347"/>
    <x v="19"/>
  </r>
  <r>
    <s v="860-79-0874"/>
    <x v="1"/>
    <x v="1"/>
    <x v="0"/>
    <x v="0"/>
    <x v="5"/>
    <x v="343"/>
    <n v="10"/>
    <n v="49.65"/>
    <n v="1042.6500000000001"/>
    <x v="42"/>
    <d v="1899-12-30T14:53:00"/>
    <x v="2"/>
    <n v="993"/>
    <x v="0"/>
    <x v="348"/>
    <x v="37"/>
  </r>
  <r>
    <s v="834-61-8124"/>
    <x v="0"/>
    <x v="0"/>
    <x v="1"/>
    <x v="1"/>
    <x v="1"/>
    <x v="344"/>
    <n v="7"/>
    <n v="18.0915"/>
    <n v="379.92149999999998"/>
    <x v="53"/>
    <d v="1899-12-30T18:22:00"/>
    <x v="1"/>
    <n v="361.83"/>
    <x v="0"/>
    <x v="349"/>
    <x v="46"/>
  </r>
  <r>
    <s v="115-99-4379"/>
    <x v="2"/>
    <x v="2"/>
    <x v="0"/>
    <x v="0"/>
    <x v="5"/>
    <x v="345"/>
    <n v="7"/>
    <n v="19.1555"/>
    <n v="402.26549999999997"/>
    <x v="86"/>
    <d v="1899-12-30T19:02:00"/>
    <x v="2"/>
    <n v="383.11"/>
    <x v="0"/>
    <x v="350"/>
    <x v="23"/>
  </r>
  <r>
    <s v="565-67-6697"/>
    <x v="2"/>
    <x v="2"/>
    <x v="0"/>
    <x v="1"/>
    <x v="2"/>
    <x v="346"/>
    <n v="9"/>
    <n v="12.15"/>
    <n v="255.15"/>
    <x v="22"/>
    <d v="1899-12-30T14:16:00"/>
    <x v="1"/>
    <n v="243"/>
    <x v="0"/>
    <x v="351"/>
    <x v="19"/>
  </r>
  <r>
    <s v="320-49-6392"/>
    <x v="1"/>
    <x v="1"/>
    <x v="1"/>
    <x v="0"/>
    <x v="1"/>
    <x v="347"/>
    <n v="1"/>
    <n v="1.512"/>
    <n v="31.751999999999999"/>
    <x v="31"/>
    <d v="1899-12-30T15:44:00"/>
    <x v="1"/>
    <n v="30.24"/>
    <x v="0"/>
    <x v="352"/>
    <x v="3"/>
  </r>
  <r>
    <s v="889-04-9723"/>
    <x v="2"/>
    <x v="2"/>
    <x v="0"/>
    <x v="0"/>
    <x v="4"/>
    <x v="348"/>
    <n v="4"/>
    <n v="17.827999999999999"/>
    <n v="374.38799999999998"/>
    <x v="27"/>
    <d v="1899-12-30T12:20:00"/>
    <x v="2"/>
    <n v="356.56"/>
    <x v="0"/>
    <x v="353"/>
    <x v="52"/>
  </r>
  <r>
    <s v="632-90-0281"/>
    <x v="1"/>
    <x v="1"/>
    <x v="1"/>
    <x v="0"/>
    <x v="5"/>
    <x v="349"/>
    <n v="10"/>
    <n v="18.774999999999999"/>
    <n v="394.27499999999998"/>
    <x v="1"/>
    <d v="1899-12-30T20:01:00"/>
    <x v="2"/>
    <n v="375.5"/>
    <x v="0"/>
    <x v="354"/>
    <x v="39"/>
  </r>
  <r>
    <s v="554-42-2417"/>
    <x v="1"/>
    <x v="1"/>
    <x v="1"/>
    <x v="0"/>
    <x v="3"/>
    <x v="350"/>
    <n v="10"/>
    <n v="47.72"/>
    <n v="1002.12"/>
    <x v="51"/>
    <d v="1899-12-30T13:45:00"/>
    <x v="1"/>
    <n v="954.4"/>
    <x v="0"/>
    <x v="355"/>
    <x v="53"/>
  </r>
  <r>
    <s v="453-63-6187"/>
    <x v="2"/>
    <x v="2"/>
    <x v="1"/>
    <x v="1"/>
    <x v="1"/>
    <x v="351"/>
    <n v="3"/>
    <n v="4.125"/>
    <n v="86.625"/>
    <x v="59"/>
    <d v="1899-12-30T15:40:00"/>
    <x v="0"/>
    <n v="82.5"/>
    <x v="0"/>
    <x v="356"/>
    <x v="35"/>
  </r>
  <r>
    <s v="578-80-7669"/>
    <x v="2"/>
    <x v="2"/>
    <x v="1"/>
    <x v="1"/>
    <x v="3"/>
    <x v="352"/>
    <n v="1"/>
    <n v="3.7484999999999999"/>
    <n v="78.718500000000006"/>
    <x v="32"/>
    <d v="1899-12-30T16:58:00"/>
    <x v="1"/>
    <n v="74.97"/>
    <x v="0"/>
    <x v="357"/>
    <x v="32"/>
  </r>
  <r>
    <s v="612-36-5536"/>
    <x v="0"/>
    <x v="0"/>
    <x v="0"/>
    <x v="1"/>
    <x v="4"/>
    <x v="353"/>
    <n v="8"/>
    <n v="32.384"/>
    <n v="680.06399999999996"/>
    <x v="21"/>
    <d v="1899-12-30T11:12:00"/>
    <x v="2"/>
    <n v="647.67999999999995"/>
    <x v="0"/>
    <x v="358"/>
    <x v="2"/>
  </r>
  <r>
    <s v="605-72-4132"/>
    <x v="1"/>
    <x v="1"/>
    <x v="1"/>
    <x v="0"/>
    <x v="4"/>
    <x v="354"/>
    <n v="8"/>
    <n v="37.787999999999997"/>
    <n v="793.548"/>
    <x v="33"/>
    <d v="1899-12-30T15:12:00"/>
    <x v="1"/>
    <n v="755.76"/>
    <x v="0"/>
    <x v="359"/>
    <x v="0"/>
  </r>
  <r>
    <s v="471-41-2823"/>
    <x v="1"/>
    <x v="1"/>
    <x v="1"/>
    <x v="1"/>
    <x v="4"/>
    <x v="355"/>
    <n v="2"/>
    <n v="9.9789999999999992"/>
    <n v="209.559"/>
    <x v="37"/>
    <d v="1899-12-30T20:37:00"/>
    <x v="0"/>
    <n v="199.58"/>
    <x v="0"/>
    <x v="360"/>
    <x v="7"/>
  </r>
  <r>
    <s v="462-67-9126"/>
    <x v="0"/>
    <x v="0"/>
    <x v="1"/>
    <x v="1"/>
    <x v="2"/>
    <x v="356"/>
    <n v="6"/>
    <n v="21.966000000000001"/>
    <n v="461.286"/>
    <x v="18"/>
    <d v="1899-12-30T17:44:00"/>
    <x v="1"/>
    <n v="439.32"/>
    <x v="0"/>
    <x v="361"/>
    <x v="8"/>
  </r>
  <r>
    <s v="272-27-9238"/>
    <x v="1"/>
    <x v="1"/>
    <x v="1"/>
    <x v="0"/>
    <x v="4"/>
    <x v="357"/>
    <n v="4"/>
    <n v="8.2479999999999993"/>
    <n v="173.208"/>
    <x v="88"/>
    <d v="1899-12-30T16:23:00"/>
    <x v="1"/>
    <n v="164.96"/>
    <x v="0"/>
    <x v="362"/>
    <x v="12"/>
  </r>
  <r>
    <s v="834-25-9262"/>
    <x v="1"/>
    <x v="1"/>
    <x v="1"/>
    <x v="0"/>
    <x v="5"/>
    <x v="358"/>
    <n v="4"/>
    <n v="16.335999999999999"/>
    <n v="343.05599999999998"/>
    <x v="47"/>
    <d v="1899-12-30T12:12:00"/>
    <x v="1"/>
    <n v="326.72000000000003"/>
    <x v="0"/>
    <x v="363"/>
    <x v="0"/>
  </r>
  <r>
    <s v="122-61-9553"/>
    <x v="1"/>
    <x v="1"/>
    <x v="1"/>
    <x v="0"/>
    <x v="1"/>
    <x v="359"/>
    <n v="9"/>
    <n v="23.094000000000001"/>
    <n v="484.97399999999999"/>
    <x v="86"/>
    <d v="1899-12-30T19:33:00"/>
    <x v="1"/>
    <n v="461.88"/>
    <x v="0"/>
    <x v="364"/>
    <x v="32"/>
  </r>
  <r>
    <s v="468-88-0009"/>
    <x v="0"/>
    <x v="0"/>
    <x v="0"/>
    <x v="1"/>
    <x v="2"/>
    <x v="256"/>
    <n v="4"/>
    <n v="13.188000000000001"/>
    <n v="276.94799999999998"/>
    <x v="62"/>
    <d v="1899-12-30T10:29:00"/>
    <x v="1"/>
    <n v="263.76"/>
    <x v="0"/>
    <x v="257"/>
    <x v="22"/>
  </r>
  <r>
    <s v="613-59-9758"/>
    <x v="1"/>
    <x v="1"/>
    <x v="1"/>
    <x v="0"/>
    <x v="3"/>
    <x v="360"/>
    <n v="10"/>
    <n v="7.18"/>
    <n v="150.78"/>
    <x v="3"/>
    <d v="1899-12-30T14:28:00"/>
    <x v="1"/>
    <n v="143.6"/>
    <x v="0"/>
    <x v="365"/>
    <x v="38"/>
  </r>
  <r>
    <s v="254-31-0042"/>
    <x v="0"/>
    <x v="0"/>
    <x v="0"/>
    <x v="1"/>
    <x v="1"/>
    <x v="361"/>
    <n v="9"/>
    <n v="9.6750000000000007"/>
    <n v="203.17500000000001"/>
    <x v="43"/>
    <d v="1899-12-30T12:46:00"/>
    <x v="2"/>
    <n v="193.5"/>
    <x v="0"/>
    <x v="366"/>
    <x v="52"/>
  </r>
  <r>
    <s v="201-86-2184"/>
    <x v="2"/>
    <x v="2"/>
    <x v="0"/>
    <x v="0"/>
    <x v="1"/>
    <x v="362"/>
    <n v="7"/>
    <n v="9.1910000000000007"/>
    <n v="193.011"/>
    <x v="30"/>
    <d v="1899-12-30T19:40:00"/>
    <x v="1"/>
    <n v="183.82"/>
    <x v="0"/>
    <x v="367"/>
    <x v="21"/>
  </r>
  <r>
    <s v="261-12-8671"/>
    <x v="2"/>
    <x v="2"/>
    <x v="1"/>
    <x v="0"/>
    <x v="5"/>
    <x v="363"/>
    <n v="2"/>
    <n v="6.0960000000000001"/>
    <n v="128.01599999999999"/>
    <x v="25"/>
    <d v="1899-12-30T19:39:00"/>
    <x v="2"/>
    <n v="121.92"/>
    <x v="0"/>
    <x v="368"/>
    <x v="49"/>
  </r>
  <r>
    <s v="730-70-9830"/>
    <x v="1"/>
    <x v="1"/>
    <x v="1"/>
    <x v="0"/>
    <x v="2"/>
    <x v="364"/>
    <n v="6"/>
    <n v="21.033000000000001"/>
    <n v="441.69299999999998"/>
    <x v="86"/>
    <d v="1899-12-30T17:54:00"/>
    <x v="0"/>
    <n v="420.66"/>
    <x v="0"/>
    <x v="369"/>
    <x v="53"/>
  </r>
  <r>
    <s v="382-25-8917"/>
    <x v="1"/>
    <x v="1"/>
    <x v="1"/>
    <x v="1"/>
    <x v="5"/>
    <x v="365"/>
    <n v="6"/>
    <n v="12.624000000000001"/>
    <n v="265.10399999999998"/>
    <x v="71"/>
    <d v="1899-12-30T12:25:00"/>
    <x v="1"/>
    <n v="252.48"/>
    <x v="0"/>
    <x v="370"/>
    <x v="60"/>
  </r>
  <r>
    <s v="422-29-8786"/>
    <x v="0"/>
    <x v="0"/>
    <x v="1"/>
    <x v="0"/>
    <x v="2"/>
    <x v="366"/>
    <n v="5"/>
    <n v="16.772500000000001"/>
    <n v="352.22250000000003"/>
    <x v="75"/>
    <d v="1899-12-30T16:47:00"/>
    <x v="2"/>
    <n v="335.45"/>
    <x v="0"/>
    <x v="371"/>
    <x v="0"/>
  </r>
  <r>
    <s v="667-23-5919"/>
    <x v="0"/>
    <x v="0"/>
    <x v="0"/>
    <x v="0"/>
    <x v="5"/>
    <x v="367"/>
    <n v="5"/>
    <n v="24.175000000000001"/>
    <n v="507.67500000000001"/>
    <x v="78"/>
    <d v="1899-12-30T12:52:00"/>
    <x v="0"/>
    <n v="483.5"/>
    <x v="0"/>
    <x v="372"/>
    <x v="27"/>
  </r>
  <r>
    <s v="843-01-4703"/>
    <x v="2"/>
    <x v="2"/>
    <x v="0"/>
    <x v="0"/>
    <x v="2"/>
    <x v="368"/>
    <n v="9"/>
    <n v="15.920999999999999"/>
    <n v="334.34100000000001"/>
    <x v="0"/>
    <d v="1899-12-30T19:50:00"/>
    <x v="2"/>
    <n v="318.42"/>
    <x v="0"/>
    <x v="373"/>
    <x v="1"/>
  </r>
  <r>
    <s v="743-88-1662"/>
    <x v="1"/>
    <x v="1"/>
    <x v="1"/>
    <x v="1"/>
    <x v="3"/>
    <x v="369"/>
    <n v="7"/>
    <n v="33.421500000000002"/>
    <n v="701.85149999999999"/>
    <x v="70"/>
    <d v="1899-12-30T18:17:00"/>
    <x v="0"/>
    <n v="668.43"/>
    <x v="0"/>
    <x v="374"/>
    <x v="44"/>
  </r>
  <r>
    <s v="595-86-2894"/>
    <x v="1"/>
    <x v="1"/>
    <x v="0"/>
    <x v="1"/>
    <x v="5"/>
    <x v="370"/>
    <n v="4"/>
    <n v="19.396000000000001"/>
    <n v="407.31599999999997"/>
    <x v="10"/>
    <d v="1899-12-30T17:20:00"/>
    <x v="0"/>
    <n v="387.92"/>
    <x v="0"/>
    <x v="375"/>
    <x v="45"/>
  </r>
  <r>
    <s v="182-69-8360"/>
    <x v="2"/>
    <x v="2"/>
    <x v="1"/>
    <x v="0"/>
    <x v="1"/>
    <x v="371"/>
    <n v="4"/>
    <n v="4.7300000000000004"/>
    <n v="99.33"/>
    <x v="74"/>
    <d v="1899-12-30T13:32:00"/>
    <x v="2"/>
    <n v="94.6"/>
    <x v="0"/>
    <x v="376"/>
    <x v="43"/>
  </r>
  <r>
    <s v="289-15-7034"/>
    <x v="0"/>
    <x v="0"/>
    <x v="0"/>
    <x v="1"/>
    <x v="3"/>
    <x v="372"/>
    <n v="4"/>
    <n v="16.466000000000001"/>
    <n v="345.786"/>
    <x v="83"/>
    <d v="1899-12-30T10:37:00"/>
    <x v="2"/>
    <n v="329.32"/>
    <x v="0"/>
    <x v="377"/>
    <x v="26"/>
  </r>
  <r>
    <s v="462-78-5240"/>
    <x v="1"/>
    <x v="1"/>
    <x v="1"/>
    <x v="0"/>
    <x v="1"/>
    <x v="373"/>
    <n v="2"/>
    <n v="2.661"/>
    <n v="55.881"/>
    <x v="35"/>
    <d v="1899-12-30T14:35:00"/>
    <x v="1"/>
    <n v="53.22"/>
    <x v="0"/>
    <x v="378"/>
    <x v="50"/>
  </r>
  <r>
    <s v="868-52-7573"/>
    <x v="2"/>
    <x v="2"/>
    <x v="1"/>
    <x v="0"/>
    <x v="4"/>
    <x v="374"/>
    <n v="5"/>
    <n v="24.922499999999999"/>
    <n v="523.37249999999995"/>
    <x v="78"/>
    <d v="1899-12-30T12:09:00"/>
    <x v="1"/>
    <n v="498.45"/>
    <x v="0"/>
    <x v="379"/>
    <x v="21"/>
  </r>
  <r>
    <s v="153-58-4872"/>
    <x v="1"/>
    <x v="1"/>
    <x v="0"/>
    <x v="0"/>
    <x v="4"/>
    <x v="375"/>
    <n v="4"/>
    <n v="14.978"/>
    <n v="314.53800000000001"/>
    <x v="59"/>
    <d v="1899-12-30T15:32:00"/>
    <x v="0"/>
    <n v="299.56"/>
    <x v="0"/>
    <x v="380"/>
    <x v="50"/>
  </r>
  <r>
    <s v="662-72-2873"/>
    <x v="0"/>
    <x v="0"/>
    <x v="1"/>
    <x v="0"/>
    <x v="4"/>
    <x v="376"/>
    <n v="5"/>
    <n v="10.234999999999999"/>
    <n v="214.935"/>
    <x v="47"/>
    <d v="1899-12-30T13:58:00"/>
    <x v="0"/>
    <n v="204.7"/>
    <x v="0"/>
    <x v="381"/>
    <x v="21"/>
  </r>
  <r>
    <s v="525-88-7307"/>
    <x v="2"/>
    <x v="2"/>
    <x v="0"/>
    <x v="1"/>
    <x v="3"/>
    <x v="377"/>
    <n v="1"/>
    <n v="3.7909999999999999"/>
    <n v="79.611000000000004"/>
    <x v="82"/>
    <d v="1899-12-30T13:19:00"/>
    <x v="1"/>
    <n v="75.819999999999993"/>
    <x v="0"/>
    <x v="382"/>
    <x v="6"/>
  </r>
  <r>
    <s v="689-16-9784"/>
    <x v="1"/>
    <x v="1"/>
    <x v="1"/>
    <x v="1"/>
    <x v="4"/>
    <x v="378"/>
    <n v="6"/>
    <n v="14.031000000000001"/>
    <n v="294.65100000000001"/>
    <x v="16"/>
    <d v="1899-12-30T13:37:00"/>
    <x v="1"/>
    <n v="280.62"/>
    <x v="0"/>
    <x v="383"/>
    <x v="22"/>
  </r>
  <r>
    <s v="725-56-0833"/>
    <x v="0"/>
    <x v="0"/>
    <x v="1"/>
    <x v="0"/>
    <x v="0"/>
    <x v="379"/>
    <n v="10"/>
    <n v="16.16"/>
    <n v="339.36"/>
    <x v="9"/>
    <d v="1899-12-30T16:49:00"/>
    <x v="2"/>
    <n v="323.2"/>
    <x v="0"/>
    <x v="384"/>
    <x v="40"/>
  </r>
  <r>
    <s v="394-41-0748"/>
    <x v="1"/>
    <x v="1"/>
    <x v="0"/>
    <x v="0"/>
    <x v="5"/>
    <x v="380"/>
    <n v="9"/>
    <n v="24.331499999999998"/>
    <n v="510.9615"/>
    <x v="3"/>
    <d v="1899-12-30T14:55:00"/>
    <x v="0"/>
    <n v="486.63"/>
    <x v="0"/>
    <x v="385"/>
    <x v="33"/>
  </r>
  <r>
    <s v="596-42-3999"/>
    <x v="2"/>
    <x v="2"/>
    <x v="1"/>
    <x v="1"/>
    <x v="4"/>
    <x v="381"/>
    <n v="7"/>
    <n v="6.3769999999999998"/>
    <n v="133.917"/>
    <x v="24"/>
    <d v="1899-12-30T14:04:00"/>
    <x v="2"/>
    <n v="127.54"/>
    <x v="0"/>
    <x v="386"/>
    <x v="37"/>
  </r>
  <r>
    <s v="541-89-9860"/>
    <x v="1"/>
    <x v="1"/>
    <x v="0"/>
    <x v="0"/>
    <x v="5"/>
    <x v="382"/>
    <n v="3"/>
    <n v="12.071999999999999"/>
    <n v="253.512"/>
    <x v="42"/>
    <d v="1899-12-30T12:31:00"/>
    <x v="1"/>
    <n v="241.44"/>
    <x v="0"/>
    <x v="387"/>
    <x v="34"/>
  </r>
  <r>
    <s v="173-82-9529"/>
    <x v="2"/>
    <x v="2"/>
    <x v="1"/>
    <x v="0"/>
    <x v="5"/>
    <x v="383"/>
    <n v="10"/>
    <n v="18.975000000000001"/>
    <n v="398.47500000000002"/>
    <x v="53"/>
    <d v="1899-12-30T14:51:00"/>
    <x v="1"/>
    <n v="379.5"/>
    <x v="0"/>
    <x v="388"/>
    <x v="58"/>
  </r>
  <r>
    <s v="563-36-9814"/>
    <x v="0"/>
    <x v="0"/>
    <x v="0"/>
    <x v="1"/>
    <x v="1"/>
    <x v="384"/>
    <n v="1"/>
    <n v="3.8410000000000002"/>
    <n v="80.661000000000001"/>
    <x v="77"/>
    <d v="1899-12-30T18:27:00"/>
    <x v="0"/>
    <n v="76.819999999999993"/>
    <x v="0"/>
    <x v="389"/>
    <x v="8"/>
  </r>
  <r>
    <s v="308-47-4913"/>
    <x v="0"/>
    <x v="0"/>
    <x v="0"/>
    <x v="0"/>
    <x v="3"/>
    <x v="385"/>
    <n v="10"/>
    <n v="26.13"/>
    <n v="548.73"/>
    <x v="11"/>
    <d v="1899-12-30T12:45:00"/>
    <x v="2"/>
    <n v="522.6"/>
    <x v="0"/>
    <x v="390"/>
    <x v="56"/>
  </r>
  <r>
    <s v="885-17-6250"/>
    <x v="0"/>
    <x v="0"/>
    <x v="1"/>
    <x v="0"/>
    <x v="0"/>
    <x v="386"/>
    <n v="1"/>
    <n v="3.9870000000000001"/>
    <n v="83.727000000000004"/>
    <x v="43"/>
    <d v="1899-12-30T10:36:00"/>
    <x v="0"/>
    <n v="79.739999999999995"/>
    <x v="0"/>
    <x v="391"/>
    <x v="48"/>
  </r>
  <r>
    <s v="726-27-2396"/>
    <x v="0"/>
    <x v="0"/>
    <x v="1"/>
    <x v="0"/>
    <x v="0"/>
    <x v="387"/>
    <n v="5"/>
    <n v="19.375"/>
    <n v="406.875"/>
    <x v="46"/>
    <d v="1899-12-30T20:36:00"/>
    <x v="0"/>
    <n v="387.5"/>
    <x v="0"/>
    <x v="392"/>
    <x v="42"/>
  </r>
  <r>
    <s v="316-01-3952"/>
    <x v="0"/>
    <x v="0"/>
    <x v="1"/>
    <x v="0"/>
    <x v="4"/>
    <x v="388"/>
    <n v="5"/>
    <n v="13.567500000000001"/>
    <n v="284.91750000000002"/>
    <x v="45"/>
    <d v="1899-12-30T14:16:00"/>
    <x v="0"/>
    <n v="271.35000000000002"/>
    <x v="0"/>
    <x v="393"/>
    <x v="15"/>
  </r>
  <r>
    <s v="760-54-1821"/>
    <x v="2"/>
    <x v="2"/>
    <x v="1"/>
    <x v="1"/>
    <x v="2"/>
    <x v="389"/>
    <n v="9"/>
    <n v="6.1154999999999999"/>
    <n v="128.4255"/>
    <x v="20"/>
    <d v="1899-12-30T10:26:00"/>
    <x v="1"/>
    <n v="122.31"/>
    <x v="0"/>
    <x v="394"/>
    <x v="6"/>
  </r>
  <r>
    <s v="793-10-3222"/>
    <x v="2"/>
    <x v="2"/>
    <x v="0"/>
    <x v="0"/>
    <x v="0"/>
    <x v="390"/>
    <n v="6"/>
    <n v="12.318"/>
    <n v="258.678"/>
    <x v="19"/>
    <d v="1899-12-30T13:30:00"/>
    <x v="2"/>
    <n v="246.36"/>
    <x v="0"/>
    <x v="395"/>
    <x v="47"/>
  </r>
  <r>
    <s v="346-12-3257"/>
    <x v="2"/>
    <x v="2"/>
    <x v="0"/>
    <x v="1"/>
    <x v="1"/>
    <x v="391"/>
    <n v="9"/>
    <n v="8.6579999999999995"/>
    <n v="181.81800000000001"/>
    <x v="31"/>
    <d v="1899-12-30T16:28:00"/>
    <x v="1"/>
    <n v="173.16"/>
    <x v="0"/>
    <x v="396"/>
    <x v="7"/>
  </r>
  <r>
    <s v="110-05-6330"/>
    <x v="1"/>
    <x v="1"/>
    <x v="1"/>
    <x v="0"/>
    <x v="4"/>
    <x v="392"/>
    <n v="6"/>
    <n v="11.829000000000001"/>
    <n v="248.40899999999999"/>
    <x v="5"/>
    <d v="1899-12-30T20:18:00"/>
    <x v="2"/>
    <n v="236.58"/>
    <x v="0"/>
    <x v="397"/>
    <x v="45"/>
  </r>
  <r>
    <s v="651-61-0874"/>
    <x v="1"/>
    <x v="1"/>
    <x v="1"/>
    <x v="1"/>
    <x v="2"/>
    <x v="393"/>
    <n v="4"/>
    <n v="9.2439999999999998"/>
    <n v="194.124"/>
    <x v="41"/>
    <d v="1899-12-30T20:04:00"/>
    <x v="2"/>
    <n v="184.88"/>
    <x v="0"/>
    <x v="398"/>
    <x v="56"/>
  </r>
  <r>
    <s v="236-86-3015"/>
    <x v="1"/>
    <x v="1"/>
    <x v="0"/>
    <x v="1"/>
    <x v="2"/>
    <x v="394"/>
    <n v="1"/>
    <n v="0.69899999999999995"/>
    <n v="14.679"/>
    <x v="87"/>
    <d v="1899-12-30T13:38:00"/>
    <x v="0"/>
    <n v="13.98"/>
    <x v="0"/>
    <x v="399"/>
    <x v="57"/>
  </r>
  <r>
    <s v="831-64-0259"/>
    <x v="2"/>
    <x v="2"/>
    <x v="1"/>
    <x v="0"/>
    <x v="5"/>
    <x v="395"/>
    <n v="5"/>
    <n v="9.9375"/>
    <n v="208.6875"/>
    <x v="70"/>
    <d v="1899-12-30T10:43:00"/>
    <x v="0"/>
    <n v="198.75"/>
    <x v="0"/>
    <x v="400"/>
    <x v="1"/>
  </r>
  <r>
    <s v="587-03-7455"/>
    <x v="1"/>
    <x v="1"/>
    <x v="0"/>
    <x v="0"/>
    <x v="5"/>
    <x v="396"/>
    <n v="7"/>
    <n v="34.226500000000001"/>
    <n v="718.75649999999996"/>
    <x v="69"/>
    <d v="1899-12-30T17:30:00"/>
    <x v="0"/>
    <n v="684.53"/>
    <x v="0"/>
    <x v="401"/>
    <x v="49"/>
  </r>
  <r>
    <s v="882-40-4577"/>
    <x v="0"/>
    <x v="0"/>
    <x v="0"/>
    <x v="1"/>
    <x v="3"/>
    <x v="397"/>
    <n v="4"/>
    <n v="13.452"/>
    <n v="282.49200000000002"/>
    <x v="64"/>
    <d v="1899-12-30T15:28:00"/>
    <x v="2"/>
    <n v="269.04000000000002"/>
    <x v="0"/>
    <x v="402"/>
    <x v="7"/>
  </r>
  <r>
    <s v="732-67-5346"/>
    <x v="0"/>
    <x v="0"/>
    <x v="1"/>
    <x v="1"/>
    <x v="4"/>
    <x v="398"/>
    <n v="5"/>
    <n v="3.4474999999999998"/>
    <n v="72.397499999999994"/>
    <x v="83"/>
    <d v="1899-12-30T19:07:00"/>
    <x v="2"/>
    <n v="68.95"/>
    <x v="0"/>
    <x v="403"/>
    <x v="52"/>
  </r>
  <r>
    <s v="725-32-9708"/>
    <x v="2"/>
    <x v="2"/>
    <x v="0"/>
    <x v="0"/>
    <x v="5"/>
    <x v="399"/>
    <n v="4"/>
    <n v="13.742000000000001"/>
    <n v="288.58199999999999"/>
    <x v="72"/>
    <d v="1899-12-30T19:01:00"/>
    <x v="1"/>
    <n v="274.83999999999997"/>
    <x v="0"/>
    <x v="404"/>
    <x v="5"/>
  </r>
  <r>
    <s v="256-08-8343"/>
    <x v="0"/>
    <x v="0"/>
    <x v="1"/>
    <x v="0"/>
    <x v="2"/>
    <x v="400"/>
    <n v="4"/>
    <n v="11.305999999999999"/>
    <n v="237.42599999999999"/>
    <x v="31"/>
    <d v="1899-12-30T19:48:00"/>
    <x v="0"/>
    <n v="226.12"/>
    <x v="0"/>
    <x v="405"/>
    <x v="46"/>
  </r>
  <r>
    <s v="372-26-1506"/>
    <x v="1"/>
    <x v="1"/>
    <x v="1"/>
    <x v="0"/>
    <x v="5"/>
    <x v="401"/>
    <n v="5"/>
    <n v="5.9550000000000001"/>
    <n v="125.05500000000001"/>
    <x v="26"/>
    <d v="1899-12-30T19:24:00"/>
    <x v="0"/>
    <n v="119.1"/>
    <x v="0"/>
    <x v="406"/>
    <x v="38"/>
  </r>
  <r>
    <s v="244-08-0162"/>
    <x v="2"/>
    <x v="2"/>
    <x v="1"/>
    <x v="0"/>
    <x v="0"/>
    <x v="402"/>
    <n v="10"/>
    <n v="17.105"/>
    <n v="359.20499999999998"/>
    <x v="56"/>
    <d v="1899-12-30T13:00:00"/>
    <x v="1"/>
    <n v="342.1"/>
    <x v="0"/>
    <x v="407"/>
    <x v="20"/>
  </r>
  <r>
    <s v="569-71-4390"/>
    <x v="2"/>
    <x v="2"/>
    <x v="1"/>
    <x v="1"/>
    <x v="3"/>
    <x v="403"/>
    <n v="2"/>
    <n v="2.1869999999999998"/>
    <n v="45.927"/>
    <x v="25"/>
    <d v="1899-12-30T14:29:00"/>
    <x v="0"/>
    <n v="43.74"/>
    <x v="0"/>
    <x v="408"/>
    <x v="16"/>
  </r>
  <r>
    <s v="132-23-6451"/>
    <x v="0"/>
    <x v="0"/>
    <x v="0"/>
    <x v="1"/>
    <x v="0"/>
    <x v="404"/>
    <n v="5"/>
    <n v="5.2424999999999997"/>
    <n v="110.0925"/>
    <x v="72"/>
    <d v="1899-12-30T13:21:00"/>
    <x v="1"/>
    <n v="104.85"/>
    <x v="0"/>
    <x v="409"/>
    <x v="52"/>
  </r>
  <r>
    <s v="696-90-2548"/>
    <x v="0"/>
    <x v="0"/>
    <x v="1"/>
    <x v="1"/>
    <x v="3"/>
    <x v="405"/>
    <n v="3"/>
    <n v="3.8759999999999999"/>
    <n v="81.396000000000001"/>
    <x v="24"/>
    <d v="1899-12-30T18:55:00"/>
    <x v="0"/>
    <n v="77.52"/>
    <x v="0"/>
    <x v="410"/>
    <x v="37"/>
  </r>
  <r>
    <s v="472-15-9636"/>
    <x v="0"/>
    <x v="0"/>
    <x v="1"/>
    <x v="1"/>
    <x v="2"/>
    <x v="406"/>
    <n v="8"/>
    <n v="20.372"/>
    <n v="427.81200000000001"/>
    <x v="23"/>
    <d v="1899-12-30T19:36:00"/>
    <x v="0"/>
    <n v="407.44"/>
    <x v="0"/>
    <x v="411"/>
    <x v="51"/>
  </r>
  <r>
    <s v="268-03-6164"/>
    <x v="2"/>
    <x v="2"/>
    <x v="1"/>
    <x v="1"/>
    <x v="0"/>
    <x v="407"/>
    <n v="1"/>
    <n v="4.8055000000000003"/>
    <n v="100.91549999999999"/>
    <x v="25"/>
    <d v="1899-12-30T16:28:00"/>
    <x v="0"/>
    <n v="96.11"/>
    <x v="0"/>
    <x v="412"/>
    <x v="52"/>
  </r>
  <r>
    <s v="750-57-9686"/>
    <x v="1"/>
    <x v="1"/>
    <x v="1"/>
    <x v="0"/>
    <x v="2"/>
    <x v="408"/>
    <n v="4"/>
    <n v="9.0760000000000005"/>
    <n v="190.596"/>
    <x v="66"/>
    <d v="1899-12-30T13:48:00"/>
    <x v="2"/>
    <n v="181.52"/>
    <x v="0"/>
    <x v="413"/>
    <x v="44"/>
  </r>
  <r>
    <s v="186-09-3669"/>
    <x v="1"/>
    <x v="1"/>
    <x v="0"/>
    <x v="0"/>
    <x v="0"/>
    <x v="409"/>
    <n v="1"/>
    <n v="4.0754999999999999"/>
    <n v="85.585499999999996"/>
    <x v="49"/>
    <d v="1899-12-30T10:57:00"/>
    <x v="0"/>
    <n v="81.510000000000005"/>
    <x v="0"/>
    <x v="414"/>
    <x v="51"/>
  </r>
  <r>
    <s v="848-07-1692"/>
    <x v="2"/>
    <x v="2"/>
    <x v="1"/>
    <x v="0"/>
    <x v="0"/>
    <x v="410"/>
    <n v="2"/>
    <n v="5.7220000000000004"/>
    <n v="120.16200000000001"/>
    <x v="52"/>
    <d v="1899-12-30T17:13:00"/>
    <x v="0"/>
    <n v="114.44"/>
    <x v="0"/>
    <x v="415"/>
    <x v="47"/>
  </r>
  <r>
    <s v="745-71-3520"/>
    <x v="0"/>
    <x v="0"/>
    <x v="0"/>
    <x v="0"/>
    <x v="1"/>
    <x v="411"/>
    <n v="7"/>
    <n v="8.827"/>
    <n v="185.36699999999999"/>
    <x v="87"/>
    <d v="1899-12-30T10:23:00"/>
    <x v="1"/>
    <n v="176.54"/>
    <x v="0"/>
    <x v="416"/>
    <x v="13"/>
  </r>
  <r>
    <s v="266-76-6436"/>
    <x v="1"/>
    <x v="1"/>
    <x v="0"/>
    <x v="0"/>
    <x v="4"/>
    <x v="412"/>
    <n v="3"/>
    <n v="5.79"/>
    <n v="121.59"/>
    <x v="61"/>
    <d v="1899-12-30T13:57:00"/>
    <x v="0"/>
    <n v="115.8"/>
    <x v="0"/>
    <x v="417"/>
    <x v="26"/>
  </r>
  <r>
    <s v="740-22-2500"/>
    <x v="1"/>
    <x v="1"/>
    <x v="1"/>
    <x v="0"/>
    <x v="1"/>
    <x v="413"/>
    <n v="3"/>
    <n v="12.6075"/>
    <n v="264.75749999999999"/>
    <x v="54"/>
    <d v="1899-12-30T13:29:00"/>
    <x v="1"/>
    <n v="252.15"/>
    <x v="0"/>
    <x v="418"/>
    <x v="57"/>
  </r>
  <r>
    <s v="271-88-8734"/>
    <x v="1"/>
    <x v="1"/>
    <x v="0"/>
    <x v="0"/>
    <x v="5"/>
    <x v="414"/>
    <n v="10"/>
    <n v="48.604999999999997"/>
    <n v="1020.705"/>
    <x v="4"/>
    <d v="1899-12-30T13:00:00"/>
    <x v="2"/>
    <n v="972.1"/>
    <x v="0"/>
    <x v="419"/>
    <x v="44"/>
  </r>
  <r>
    <s v="301-81-8610"/>
    <x v="2"/>
    <x v="2"/>
    <x v="0"/>
    <x v="1"/>
    <x v="5"/>
    <x v="415"/>
    <n v="8"/>
    <n v="10.167999999999999"/>
    <n v="213.52799999999999"/>
    <x v="35"/>
    <d v="1899-12-30T19:42:00"/>
    <x v="2"/>
    <n v="203.36"/>
    <x v="0"/>
    <x v="420"/>
    <x v="24"/>
  </r>
  <r>
    <s v="489-64-4354"/>
    <x v="1"/>
    <x v="1"/>
    <x v="1"/>
    <x v="1"/>
    <x v="5"/>
    <x v="416"/>
    <n v="1"/>
    <n v="0.81399999999999995"/>
    <n v="17.094000000000001"/>
    <x v="11"/>
    <d v="1899-12-30T15:36:00"/>
    <x v="1"/>
    <n v="16.28"/>
    <x v="0"/>
    <x v="421"/>
    <x v="59"/>
  </r>
  <r>
    <s v="198-84-7132"/>
    <x v="2"/>
    <x v="2"/>
    <x v="0"/>
    <x v="1"/>
    <x v="5"/>
    <x v="417"/>
    <n v="9"/>
    <n v="18.2745"/>
    <n v="383.7645"/>
    <x v="56"/>
    <d v="1899-12-30T13:40:00"/>
    <x v="1"/>
    <n v="365.49"/>
    <x v="0"/>
    <x v="422"/>
    <x v="27"/>
  </r>
  <r>
    <s v="269-10-8440"/>
    <x v="0"/>
    <x v="0"/>
    <x v="0"/>
    <x v="1"/>
    <x v="0"/>
    <x v="418"/>
    <n v="7"/>
    <n v="18.609500000000001"/>
    <n v="390.79950000000002"/>
    <x v="18"/>
    <d v="1899-12-30T18:01:00"/>
    <x v="1"/>
    <n v="372.19"/>
    <x v="0"/>
    <x v="423"/>
    <x v="60"/>
  </r>
  <r>
    <s v="650-98-6268"/>
    <x v="2"/>
    <x v="2"/>
    <x v="0"/>
    <x v="0"/>
    <x v="4"/>
    <x v="419"/>
    <n v="3"/>
    <n v="3.1305000000000001"/>
    <n v="65.740499999999997"/>
    <x v="80"/>
    <d v="1899-12-30T13:53:00"/>
    <x v="2"/>
    <n v="62.61"/>
    <x v="0"/>
    <x v="424"/>
    <x v="7"/>
  </r>
  <r>
    <s v="741-73-3559"/>
    <x v="2"/>
    <x v="2"/>
    <x v="1"/>
    <x v="1"/>
    <x v="3"/>
    <x v="420"/>
    <n v="5"/>
    <n v="16.817499999999999"/>
    <n v="353.16750000000002"/>
    <x v="33"/>
    <d v="1899-12-30T17:27:00"/>
    <x v="1"/>
    <n v="336.35"/>
    <x v="0"/>
    <x v="425"/>
    <x v="16"/>
  </r>
  <r>
    <s v="325-77-6186"/>
    <x v="0"/>
    <x v="0"/>
    <x v="0"/>
    <x v="0"/>
    <x v="2"/>
    <x v="421"/>
    <n v="10"/>
    <n v="45.325000000000003"/>
    <n v="951.82500000000005"/>
    <x v="1"/>
    <d v="1899-12-30T10:53:00"/>
    <x v="0"/>
    <n v="906.5"/>
    <x v="0"/>
    <x v="426"/>
    <x v="48"/>
  </r>
  <r>
    <s v="286-75-7818"/>
    <x v="2"/>
    <x v="2"/>
    <x v="1"/>
    <x v="1"/>
    <x v="5"/>
    <x v="422"/>
    <n v="2"/>
    <n v="6.9080000000000004"/>
    <n v="145.06800000000001"/>
    <x v="82"/>
    <d v="1899-12-30T19:48:00"/>
    <x v="2"/>
    <n v="138.16"/>
    <x v="0"/>
    <x v="427"/>
    <x v="16"/>
  </r>
  <r>
    <s v="574-57-9721"/>
    <x v="1"/>
    <x v="1"/>
    <x v="1"/>
    <x v="1"/>
    <x v="4"/>
    <x v="423"/>
    <n v="2"/>
    <n v="4.327"/>
    <n v="90.867000000000004"/>
    <x v="1"/>
    <d v="1899-12-30T16:53:00"/>
    <x v="0"/>
    <n v="86.54"/>
    <x v="0"/>
    <x v="428"/>
    <x v="14"/>
  </r>
  <r>
    <s v="459-50-7686"/>
    <x v="0"/>
    <x v="0"/>
    <x v="1"/>
    <x v="0"/>
    <x v="1"/>
    <x v="424"/>
    <n v="6"/>
    <n v="7.0380000000000003"/>
    <n v="147.798"/>
    <x v="50"/>
    <d v="1899-12-30T19:14:00"/>
    <x v="0"/>
    <n v="140.76"/>
    <x v="0"/>
    <x v="429"/>
    <x v="41"/>
  </r>
  <r>
    <s v="616-87-0016"/>
    <x v="2"/>
    <x v="2"/>
    <x v="1"/>
    <x v="1"/>
    <x v="5"/>
    <x v="425"/>
    <n v="7"/>
    <n v="33.439"/>
    <n v="702.21900000000005"/>
    <x v="11"/>
    <d v="1899-12-30T14:36:00"/>
    <x v="2"/>
    <n v="668.78"/>
    <x v="0"/>
    <x v="430"/>
    <x v="1"/>
  </r>
  <r>
    <s v="837-55-7229"/>
    <x v="2"/>
    <x v="2"/>
    <x v="1"/>
    <x v="0"/>
    <x v="5"/>
    <x v="426"/>
    <n v="1"/>
    <n v="2.3719999999999999"/>
    <n v="49.811999999999998"/>
    <x v="70"/>
    <d v="1899-12-30T18:19:00"/>
    <x v="2"/>
    <n v="47.44"/>
    <x v="0"/>
    <x v="431"/>
    <x v="11"/>
  </r>
  <r>
    <s v="751-69-0068"/>
    <x v="1"/>
    <x v="1"/>
    <x v="1"/>
    <x v="1"/>
    <x v="3"/>
    <x v="427"/>
    <n v="9"/>
    <n v="44.658000000000001"/>
    <n v="937.81799999999998"/>
    <x v="35"/>
    <d v="1899-12-30T19:09:00"/>
    <x v="0"/>
    <n v="893.16"/>
    <x v="0"/>
    <x v="432"/>
    <x v="54"/>
  </r>
  <r>
    <s v="257-73-1380"/>
    <x v="1"/>
    <x v="1"/>
    <x v="0"/>
    <x v="1"/>
    <x v="3"/>
    <x v="428"/>
    <n v="4"/>
    <n v="16.585999999999999"/>
    <n v="348.30599999999998"/>
    <x v="40"/>
    <d v="1899-12-30T16:51:00"/>
    <x v="0"/>
    <n v="331.72"/>
    <x v="0"/>
    <x v="433"/>
    <x v="1"/>
  </r>
  <r>
    <s v="345-08-4992"/>
    <x v="0"/>
    <x v="0"/>
    <x v="1"/>
    <x v="1"/>
    <x v="2"/>
    <x v="429"/>
    <n v="6"/>
    <n v="10.196999999999999"/>
    <n v="214.137"/>
    <x v="1"/>
    <d v="1899-12-30T15:37:00"/>
    <x v="2"/>
    <n v="203.94"/>
    <x v="0"/>
    <x v="434"/>
    <x v="25"/>
  </r>
  <r>
    <s v="549-96-4200"/>
    <x v="1"/>
    <x v="1"/>
    <x v="0"/>
    <x v="1"/>
    <x v="4"/>
    <x v="430"/>
    <n v="4"/>
    <n v="3.4079999999999999"/>
    <n v="71.567999999999998"/>
    <x v="1"/>
    <d v="1899-12-30T20:15:00"/>
    <x v="0"/>
    <n v="68.16"/>
    <x v="0"/>
    <x v="435"/>
    <x v="27"/>
  </r>
  <r>
    <s v="810-60-6344"/>
    <x v="1"/>
    <x v="1"/>
    <x v="1"/>
    <x v="0"/>
    <x v="1"/>
    <x v="431"/>
    <n v="8"/>
    <n v="16.344000000000001"/>
    <n v="343.22399999999999"/>
    <x v="13"/>
    <d v="1899-12-30T14:38:00"/>
    <x v="2"/>
    <n v="326.88"/>
    <x v="0"/>
    <x v="436"/>
    <x v="35"/>
  </r>
  <r>
    <s v="450-28-2866"/>
    <x v="1"/>
    <x v="1"/>
    <x v="0"/>
    <x v="1"/>
    <x v="4"/>
    <x v="432"/>
    <n v="5"/>
    <n v="4.3600000000000003"/>
    <n v="91.56"/>
    <x v="15"/>
    <d v="1899-12-30T19:25:00"/>
    <x v="1"/>
    <n v="87.2"/>
    <x v="0"/>
    <x v="437"/>
    <x v="34"/>
  </r>
  <r>
    <s v="394-30-3170"/>
    <x v="2"/>
    <x v="2"/>
    <x v="0"/>
    <x v="0"/>
    <x v="3"/>
    <x v="433"/>
    <n v="8"/>
    <n v="35.372"/>
    <n v="742.81200000000001"/>
    <x v="23"/>
    <d v="1899-12-30T19:35:00"/>
    <x v="2"/>
    <n v="707.44"/>
    <x v="0"/>
    <x v="438"/>
    <x v="42"/>
  </r>
  <r>
    <s v="138-17-5109"/>
    <x v="0"/>
    <x v="0"/>
    <x v="0"/>
    <x v="0"/>
    <x v="2"/>
    <x v="434"/>
    <n v="9"/>
    <n v="40.144500000000001"/>
    <n v="843.03449999999998"/>
    <x v="15"/>
    <d v="1899-12-30T15:42:00"/>
    <x v="2"/>
    <n v="802.89"/>
    <x v="0"/>
    <x v="439"/>
    <x v="35"/>
  </r>
  <r>
    <s v="192-98-7397"/>
    <x v="1"/>
    <x v="1"/>
    <x v="1"/>
    <x v="1"/>
    <x v="5"/>
    <x v="435"/>
    <n v="1"/>
    <n v="0.63900000000000001"/>
    <n v="13.419"/>
    <x v="66"/>
    <d v="1899-12-30T14:11:00"/>
    <x v="0"/>
    <n v="12.78"/>
    <x v="0"/>
    <x v="440"/>
    <x v="33"/>
  </r>
  <r>
    <s v="301-11-9629"/>
    <x v="0"/>
    <x v="0"/>
    <x v="1"/>
    <x v="0"/>
    <x v="3"/>
    <x v="436"/>
    <n v="7"/>
    <n v="6.6849999999999996"/>
    <n v="140.38499999999999"/>
    <x v="15"/>
    <d v="1899-12-30T10:43:00"/>
    <x v="1"/>
    <n v="133.69999999999999"/>
    <x v="0"/>
    <x v="441"/>
    <x v="58"/>
  </r>
  <r>
    <s v="390-80-5128"/>
    <x v="2"/>
    <x v="2"/>
    <x v="0"/>
    <x v="0"/>
    <x v="0"/>
    <x v="198"/>
    <n v="1"/>
    <n v="0.95750000000000002"/>
    <n v="20.107500000000002"/>
    <x v="26"/>
    <d v="1899-12-30T17:58:00"/>
    <x v="2"/>
    <n v="19.149999999999999"/>
    <x v="0"/>
    <x v="442"/>
    <x v="33"/>
  </r>
  <r>
    <s v="235-46-8343"/>
    <x v="1"/>
    <x v="1"/>
    <x v="0"/>
    <x v="1"/>
    <x v="4"/>
    <x v="437"/>
    <n v="10"/>
    <n v="13.83"/>
    <n v="290.43"/>
    <x v="44"/>
    <d v="1899-12-30T11:26:00"/>
    <x v="2"/>
    <n v="276.60000000000002"/>
    <x v="0"/>
    <x v="443"/>
    <x v="60"/>
  </r>
  <r>
    <s v="453-12-7053"/>
    <x v="1"/>
    <x v="1"/>
    <x v="1"/>
    <x v="1"/>
    <x v="5"/>
    <x v="438"/>
    <n v="3"/>
    <n v="6.8609999999999998"/>
    <n v="144.08099999999999"/>
    <x v="24"/>
    <d v="1899-12-30T17:38:00"/>
    <x v="2"/>
    <n v="137.22"/>
    <x v="0"/>
    <x v="444"/>
    <x v="35"/>
  </r>
  <r>
    <s v="296-11-7041"/>
    <x v="2"/>
    <x v="2"/>
    <x v="0"/>
    <x v="0"/>
    <x v="0"/>
    <x v="439"/>
    <n v="1"/>
    <n v="1.3534999999999999"/>
    <n v="28.423500000000001"/>
    <x v="52"/>
    <d v="1899-12-30T20:07:00"/>
    <x v="2"/>
    <n v="27.07"/>
    <x v="0"/>
    <x v="445"/>
    <x v="4"/>
  </r>
  <r>
    <s v="449-27-2918"/>
    <x v="2"/>
    <x v="2"/>
    <x v="0"/>
    <x v="0"/>
    <x v="3"/>
    <x v="440"/>
    <n v="1"/>
    <n v="1.956"/>
    <n v="41.076000000000001"/>
    <x v="58"/>
    <d v="1899-12-30T11:02:00"/>
    <x v="2"/>
    <n v="39.119999999999997"/>
    <x v="0"/>
    <x v="446"/>
    <x v="1"/>
  </r>
  <r>
    <s v="891-01-7034"/>
    <x v="2"/>
    <x v="2"/>
    <x v="1"/>
    <x v="0"/>
    <x v="1"/>
    <x v="441"/>
    <n v="6"/>
    <n v="22.413"/>
    <n v="470.673"/>
    <x v="17"/>
    <d v="1899-12-30T19:07:00"/>
    <x v="1"/>
    <n v="448.26"/>
    <x v="0"/>
    <x v="447"/>
    <x v="24"/>
  </r>
  <r>
    <s v="744-09-5786"/>
    <x v="2"/>
    <x v="2"/>
    <x v="1"/>
    <x v="1"/>
    <x v="1"/>
    <x v="442"/>
    <n v="6"/>
    <n v="6.6029999999999998"/>
    <n v="138.66300000000001"/>
    <x v="56"/>
    <d v="1899-12-30T18:50:00"/>
    <x v="1"/>
    <n v="132.06"/>
    <x v="0"/>
    <x v="448"/>
    <x v="29"/>
  </r>
  <r>
    <s v="727-17-0390"/>
    <x v="0"/>
    <x v="0"/>
    <x v="1"/>
    <x v="0"/>
    <x v="4"/>
    <x v="443"/>
    <n v="5"/>
    <n v="15.9025"/>
    <n v="333.95249999999999"/>
    <x v="32"/>
    <d v="1899-12-30T12:43:00"/>
    <x v="0"/>
    <n v="318.05"/>
    <x v="0"/>
    <x v="449"/>
    <x v="19"/>
  </r>
  <r>
    <s v="568-88-3448"/>
    <x v="0"/>
    <x v="0"/>
    <x v="1"/>
    <x v="1"/>
    <x v="0"/>
    <x v="444"/>
    <n v="1"/>
    <n v="1.25"/>
    <n v="26.25"/>
    <x v="2"/>
    <d v="1899-12-30T15:09:00"/>
    <x v="0"/>
    <n v="25"/>
    <x v="0"/>
    <x v="450"/>
    <x v="46"/>
  </r>
  <r>
    <s v="187-83-5490"/>
    <x v="0"/>
    <x v="0"/>
    <x v="0"/>
    <x v="1"/>
    <x v="1"/>
    <x v="445"/>
    <n v="4"/>
    <n v="4.1539999999999999"/>
    <n v="87.233999999999995"/>
    <x v="82"/>
    <d v="1899-12-30T13:47:00"/>
    <x v="1"/>
    <n v="83.08"/>
    <x v="0"/>
    <x v="451"/>
    <x v="28"/>
  </r>
  <r>
    <s v="767-54-1907"/>
    <x v="2"/>
    <x v="2"/>
    <x v="0"/>
    <x v="0"/>
    <x v="5"/>
    <x v="446"/>
    <n v="5"/>
    <n v="7.39"/>
    <n v="155.19"/>
    <x v="77"/>
    <d v="1899-12-30T16:59:00"/>
    <x v="1"/>
    <n v="147.80000000000001"/>
    <x v="0"/>
    <x v="452"/>
    <x v="16"/>
  </r>
  <r>
    <s v="710-46-4433"/>
    <x v="2"/>
    <x v="2"/>
    <x v="0"/>
    <x v="0"/>
    <x v="4"/>
    <x v="447"/>
    <n v="9"/>
    <n v="34.83"/>
    <n v="731.43"/>
    <x v="42"/>
    <d v="1899-12-30T14:15:00"/>
    <x v="2"/>
    <n v="696.6"/>
    <x v="0"/>
    <x v="453"/>
    <x v="10"/>
  </r>
  <r>
    <s v="533-33-5337"/>
    <x v="2"/>
    <x v="2"/>
    <x v="1"/>
    <x v="1"/>
    <x v="1"/>
    <x v="448"/>
    <n v="10"/>
    <n v="39.695"/>
    <n v="833.59500000000003"/>
    <x v="13"/>
    <d v="1899-12-30T20:24:00"/>
    <x v="1"/>
    <n v="793.9"/>
    <x v="0"/>
    <x v="454"/>
    <x v="56"/>
  </r>
  <r>
    <s v="325-90-8763"/>
    <x v="1"/>
    <x v="1"/>
    <x v="0"/>
    <x v="0"/>
    <x v="1"/>
    <x v="449"/>
    <n v="10"/>
    <n v="23.285"/>
    <n v="488.98500000000001"/>
    <x v="3"/>
    <d v="1899-12-30T13:58:00"/>
    <x v="1"/>
    <n v="465.7"/>
    <x v="0"/>
    <x v="455"/>
    <x v="29"/>
  </r>
  <r>
    <s v="729-46-7422"/>
    <x v="1"/>
    <x v="1"/>
    <x v="1"/>
    <x v="1"/>
    <x v="4"/>
    <x v="450"/>
    <n v="1"/>
    <n v="1.7945"/>
    <n v="37.6845"/>
    <x v="55"/>
    <d v="1899-12-30T16:52:00"/>
    <x v="2"/>
    <n v="35.89"/>
    <x v="0"/>
    <x v="456"/>
    <x v="30"/>
  </r>
  <r>
    <s v="639-76-1242"/>
    <x v="1"/>
    <x v="1"/>
    <x v="1"/>
    <x v="1"/>
    <x v="4"/>
    <x v="451"/>
    <n v="5"/>
    <n v="10.130000000000001"/>
    <n v="212.73"/>
    <x v="36"/>
    <d v="1899-12-30T15:19:00"/>
    <x v="1"/>
    <n v="202.6"/>
    <x v="0"/>
    <x v="457"/>
    <x v="10"/>
  </r>
  <r>
    <s v="234-03-4040"/>
    <x v="2"/>
    <x v="2"/>
    <x v="0"/>
    <x v="0"/>
    <x v="4"/>
    <x v="452"/>
    <n v="10"/>
    <n v="36.524999999999999"/>
    <n v="767.02499999999998"/>
    <x v="2"/>
    <d v="1899-12-30T12:25:00"/>
    <x v="2"/>
    <n v="730.5"/>
    <x v="0"/>
    <x v="458"/>
    <x v="44"/>
  </r>
  <r>
    <s v="326-71-2155"/>
    <x v="1"/>
    <x v="1"/>
    <x v="1"/>
    <x v="0"/>
    <x v="3"/>
    <x v="453"/>
    <n v="4"/>
    <n v="14.79"/>
    <n v="310.58999999999997"/>
    <x v="36"/>
    <d v="1899-12-30T10:02:00"/>
    <x v="1"/>
    <n v="295.8"/>
    <x v="0"/>
    <x v="459"/>
    <x v="36"/>
  </r>
  <r>
    <s v="320-32-8842"/>
    <x v="1"/>
    <x v="1"/>
    <x v="0"/>
    <x v="0"/>
    <x v="4"/>
    <x v="454"/>
    <n v="1"/>
    <n v="1.131"/>
    <n v="23.751000000000001"/>
    <x v="85"/>
    <d v="1899-12-30T18:58:00"/>
    <x v="1"/>
    <n v="22.62"/>
    <x v="0"/>
    <x v="460"/>
    <x v="41"/>
  </r>
  <r>
    <s v="470-32-9057"/>
    <x v="0"/>
    <x v="0"/>
    <x v="0"/>
    <x v="1"/>
    <x v="4"/>
    <x v="455"/>
    <n v="5"/>
    <n v="12.835000000000001"/>
    <n v="269.53500000000003"/>
    <x v="61"/>
    <d v="1899-12-30T15:31:00"/>
    <x v="2"/>
    <n v="256.7"/>
    <x v="0"/>
    <x v="461"/>
    <x v="0"/>
  </r>
  <r>
    <s v="878-30-2331"/>
    <x v="1"/>
    <x v="1"/>
    <x v="0"/>
    <x v="0"/>
    <x v="3"/>
    <x v="456"/>
    <n v="10"/>
    <n v="27.274999999999999"/>
    <n v="572.77499999999998"/>
    <x v="22"/>
    <d v="1899-12-30T11:22:00"/>
    <x v="2"/>
    <n v="545.5"/>
    <x v="0"/>
    <x v="462"/>
    <x v="12"/>
  </r>
  <r>
    <s v="440-59-5691"/>
    <x v="1"/>
    <x v="1"/>
    <x v="0"/>
    <x v="0"/>
    <x v="0"/>
    <x v="457"/>
    <n v="7"/>
    <n v="13.0025"/>
    <n v="273.05250000000001"/>
    <x v="4"/>
    <d v="1899-12-30T13:12:00"/>
    <x v="2"/>
    <n v="260.05"/>
    <x v="0"/>
    <x v="463"/>
    <x v="25"/>
  </r>
  <r>
    <s v="554-53-3790"/>
    <x v="2"/>
    <x v="2"/>
    <x v="1"/>
    <x v="1"/>
    <x v="3"/>
    <x v="458"/>
    <n v="6"/>
    <n v="11.106"/>
    <n v="233.226"/>
    <x v="23"/>
    <d v="1899-12-30T18:33:00"/>
    <x v="1"/>
    <n v="222.12"/>
    <x v="0"/>
    <x v="464"/>
    <x v="10"/>
  </r>
  <r>
    <s v="746-19-0921"/>
    <x v="1"/>
    <x v="1"/>
    <x v="1"/>
    <x v="1"/>
    <x v="4"/>
    <x v="459"/>
    <n v="1"/>
    <n v="1.079"/>
    <n v="22.658999999999999"/>
    <x v="57"/>
    <d v="1899-12-30T10:02:00"/>
    <x v="0"/>
    <n v="21.58"/>
    <x v="0"/>
    <x v="465"/>
    <x v="8"/>
  </r>
  <r>
    <s v="233-34-0817"/>
    <x v="1"/>
    <x v="1"/>
    <x v="0"/>
    <x v="0"/>
    <x v="1"/>
    <x v="460"/>
    <n v="1"/>
    <n v="4.9420000000000002"/>
    <n v="103.782"/>
    <x v="42"/>
    <d v="1899-12-30T11:21:00"/>
    <x v="1"/>
    <n v="98.84"/>
    <x v="0"/>
    <x v="466"/>
    <x v="3"/>
  </r>
  <r>
    <s v="767-05-1286"/>
    <x v="1"/>
    <x v="1"/>
    <x v="0"/>
    <x v="0"/>
    <x v="2"/>
    <x v="461"/>
    <n v="6"/>
    <n v="25.131"/>
    <n v="527.75099999999998"/>
    <x v="54"/>
    <d v="1899-12-30T12:10:00"/>
    <x v="0"/>
    <n v="502.62"/>
    <x v="0"/>
    <x v="467"/>
    <x v="38"/>
  </r>
  <r>
    <s v="340-21-9136"/>
    <x v="0"/>
    <x v="0"/>
    <x v="0"/>
    <x v="0"/>
    <x v="3"/>
    <x v="462"/>
    <n v="4"/>
    <n v="8.01"/>
    <n v="168.21"/>
    <x v="25"/>
    <d v="1899-12-30T11:40:00"/>
    <x v="1"/>
    <n v="160.19999999999999"/>
    <x v="0"/>
    <x v="468"/>
    <x v="58"/>
  </r>
  <r>
    <s v="405-31-3305"/>
    <x v="0"/>
    <x v="0"/>
    <x v="0"/>
    <x v="1"/>
    <x v="5"/>
    <x v="463"/>
    <n v="10"/>
    <n v="21.565000000000001"/>
    <n v="452.86500000000001"/>
    <x v="30"/>
    <d v="1899-12-30T18:31:00"/>
    <x v="2"/>
    <n v="431.3"/>
    <x v="0"/>
    <x v="469"/>
    <x v="46"/>
  </r>
  <r>
    <s v="731-59-7531"/>
    <x v="2"/>
    <x v="2"/>
    <x v="0"/>
    <x v="1"/>
    <x v="0"/>
    <x v="464"/>
    <n v="8"/>
    <n v="29.027999999999999"/>
    <n v="609.58799999999997"/>
    <x v="73"/>
    <d v="1899-12-30T17:58:00"/>
    <x v="1"/>
    <n v="580.55999999999995"/>
    <x v="0"/>
    <x v="470"/>
    <x v="15"/>
  </r>
  <r>
    <s v="676-39-6028"/>
    <x v="0"/>
    <x v="0"/>
    <x v="0"/>
    <x v="0"/>
    <x v="1"/>
    <x v="465"/>
    <n v="5"/>
    <n v="16.11"/>
    <n v="338.31"/>
    <x v="73"/>
    <d v="1899-12-30T17:04:00"/>
    <x v="1"/>
    <n v="322.2"/>
    <x v="0"/>
    <x v="471"/>
    <x v="37"/>
  </r>
  <r>
    <s v="502-05-1910"/>
    <x v="0"/>
    <x v="0"/>
    <x v="1"/>
    <x v="1"/>
    <x v="0"/>
    <x v="466"/>
    <n v="3"/>
    <n v="9.7769999999999992"/>
    <n v="205.31700000000001"/>
    <x v="6"/>
    <d v="1899-12-30T20:35:00"/>
    <x v="2"/>
    <n v="195.54"/>
    <x v="0"/>
    <x v="472"/>
    <x v="31"/>
  </r>
  <r>
    <s v="485-30-8700"/>
    <x v="0"/>
    <x v="0"/>
    <x v="1"/>
    <x v="0"/>
    <x v="3"/>
    <x v="467"/>
    <n v="5"/>
    <n v="8.3149999999999995"/>
    <n v="174.61500000000001"/>
    <x v="79"/>
    <d v="1899-12-30T16:10:00"/>
    <x v="2"/>
    <n v="166.3"/>
    <x v="0"/>
    <x v="473"/>
    <x v="50"/>
  </r>
  <r>
    <s v="598-47-9715"/>
    <x v="1"/>
    <x v="1"/>
    <x v="1"/>
    <x v="1"/>
    <x v="1"/>
    <x v="468"/>
    <n v="4"/>
    <n v="16.814"/>
    <n v="353.09399999999999"/>
    <x v="37"/>
    <d v="1899-12-30T16:54:00"/>
    <x v="0"/>
    <n v="336.28"/>
    <x v="0"/>
    <x v="474"/>
    <x v="18"/>
  </r>
  <r>
    <s v="701-69-8742"/>
    <x v="2"/>
    <x v="2"/>
    <x v="1"/>
    <x v="1"/>
    <x v="3"/>
    <x v="469"/>
    <n v="10"/>
    <n v="17.184999999999999"/>
    <n v="360.88499999999999"/>
    <x v="32"/>
    <d v="1899-12-30T10:11:00"/>
    <x v="0"/>
    <n v="343.7"/>
    <x v="0"/>
    <x v="475"/>
    <x v="24"/>
  </r>
  <r>
    <s v="575-67-1508"/>
    <x v="0"/>
    <x v="0"/>
    <x v="1"/>
    <x v="1"/>
    <x v="1"/>
    <x v="412"/>
    <n v="1"/>
    <n v="1.93"/>
    <n v="40.53"/>
    <x v="71"/>
    <d v="1899-12-30T11:26:00"/>
    <x v="0"/>
    <n v="38.6"/>
    <x v="0"/>
    <x v="476"/>
    <x v="24"/>
  </r>
  <r>
    <s v="541-08-3113"/>
    <x v="1"/>
    <x v="1"/>
    <x v="1"/>
    <x v="1"/>
    <x v="4"/>
    <x v="470"/>
    <n v="8"/>
    <n v="26.388000000000002"/>
    <n v="554.14800000000002"/>
    <x v="30"/>
    <d v="1899-12-30T20:29:00"/>
    <x v="1"/>
    <n v="527.76"/>
    <x v="0"/>
    <x v="477"/>
    <x v="3"/>
  </r>
  <r>
    <s v="246-11-3901"/>
    <x v="1"/>
    <x v="1"/>
    <x v="1"/>
    <x v="0"/>
    <x v="1"/>
    <x v="471"/>
    <n v="10"/>
    <n v="16.399999999999999"/>
    <n v="344.4"/>
    <x v="42"/>
    <d v="1899-12-30T12:12:00"/>
    <x v="1"/>
    <n v="328"/>
    <x v="0"/>
    <x v="478"/>
    <x v="56"/>
  </r>
  <r>
    <s v="674-15-9296"/>
    <x v="0"/>
    <x v="0"/>
    <x v="1"/>
    <x v="1"/>
    <x v="3"/>
    <x v="472"/>
    <n v="5"/>
    <n v="9.2850000000000001"/>
    <n v="194.98500000000001"/>
    <x v="66"/>
    <d v="1899-12-30T13:05:00"/>
    <x v="0"/>
    <n v="185.7"/>
    <x v="0"/>
    <x v="479"/>
    <x v="59"/>
  </r>
  <r>
    <s v="305-18-3552"/>
    <x v="2"/>
    <x v="2"/>
    <x v="0"/>
    <x v="1"/>
    <x v="2"/>
    <x v="473"/>
    <n v="10"/>
    <n v="30.19"/>
    <n v="633.99"/>
    <x v="12"/>
    <d v="1899-12-30T16:19:00"/>
    <x v="1"/>
    <n v="603.79999999999995"/>
    <x v="0"/>
    <x v="480"/>
    <x v="22"/>
  </r>
  <r>
    <s v="493-65-6248"/>
    <x v="1"/>
    <x v="1"/>
    <x v="0"/>
    <x v="0"/>
    <x v="3"/>
    <x v="474"/>
    <n v="10"/>
    <n v="18.489999999999998"/>
    <n v="388.29"/>
    <x v="17"/>
    <d v="1899-12-30T19:48:00"/>
    <x v="2"/>
    <n v="369.8"/>
    <x v="0"/>
    <x v="481"/>
    <x v="27"/>
  </r>
  <r>
    <s v="438-01-4015"/>
    <x v="2"/>
    <x v="2"/>
    <x v="0"/>
    <x v="0"/>
    <x v="3"/>
    <x v="475"/>
    <n v="4"/>
    <n v="9.8979999999999997"/>
    <n v="207.858"/>
    <x v="76"/>
    <d v="1899-12-30T15:25:00"/>
    <x v="0"/>
    <n v="197.96"/>
    <x v="0"/>
    <x v="482"/>
    <x v="37"/>
  </r>
  <r>
    <s v="709-58-4068"/>
    <x v="2"/>
    <x v="2"/>
    <x v="1"/>
    <x v="0"/>
    <x v="5"/>
    <x v="476"/>
    <n v="10"/>
    <n v="20.545000000000002"/>
    <n v="431.44499999999999"/>
    <x v="38"/>
    <d v="1899-12-30T14:42:00"/>
    <x v="1"/>
    <n v="410.9"/>
    <x v="0"/>
    <x v="483"/>
    <x v="48"/>
  </r>
  <r>
    <s v="795-49-7276"/>
    <x v="0"/>
    <x v="0"/>
    <x v="1"/>
    <x v="1"/>
    <x v="5"/>
    <x v="457"/>
    <n v="4"/>
    <n v="7.43"/>
    <n v="156.03"/>
    <x v="28"/>
    <d v="1899-12-30T18:59:00"/>
    <x v="0"/>
    <n v="148.6"/>
    <x v="0"/>
    <x v="484"/>
    <x v="47"/>
  </r>
  <r>
    <s v="556-72-8512"/>
    <x v="1"/>
    <x v="1"/>
    <x v="1"/>
    <x v="1"/>
    <x v="2"/>
    <x v="477"/>
    <n v="1"/>
    <n v="1.1479999999999999"/>
    <n v="24.108000000000001"/>
    <x v="74"/>
    <d v="1899-12-30T20:47:00"/>
    <x v="1"/>
    <n v="22.96"/>
    <x v="0"/>
    <x v="485"/>
    <x v="42"/>
  </r>
  <r>
    <s v="627-95-3243"/>
    <x v="2"/>
    <x v="2"/>
    <x v="0"/>
    <x v="0"/>
    <x v="2"/>
    <x v="478"/>
    <n v="9"/>
    <n v="34.956000000000003"/>
    <n v="734.07600000000002"/>
    <x v="87"/>
    <d v="1899-12-30T13:21:00"/>
    <x v="0"/>
    <n v="699.12"/>
    <x v="0"/>
    <x v="486"/>
    <x v="57"/>
  </r>
  <r>
    <s v="686-41-0932"/>
    <x v="2"/>
    <x v="2"/>
    <x v="1"/>
    <x v="0"/>
    <x v="5"/>
    <x v="479"/>
    <n v="2"/>
    <n v="3.47"/>
    <n v="72.87"/>
    <x v="45"/>
    <d v="1899-12-30T19:48:00"/>
    <x v="0"/>
    <n v="69.400000000000006"/>
    <x v="0"/>
    <x v="487"/>
    <x v="13"/>
  </r>
  <r>
    <s v="510-09-5628"/>
    <x v="0"/>
    <x v="0"/>
    <x v="0"/>
    <x v="0"/>
    <x v="5"/>
    <x v="480"/>
    <n v="10"/>
    <n v="9.83"/>
    <n v="206.43"/>
    <x v="20"/>
    <d v="1899-12-30T18:20:00"/>
    <x v="2"/>
    <n v="196.6"/>
    <x v="0"/>
    <x v="488"/>
    <x v="8"/>
  </r>
  <r>
    <s v="608-04-3797"/>
    <x v="2"/>
    <x v="2"/>
    <x v="0"/>
    <x v="0"/>
    <x v="0"/>
    <x v="481"/>
    <n v="8"/>
    <n v="10.128"/>
    <n v="212.68799999999999"/>
    <x v="19"/>
    <d v="1899-12-30T20:24:00"/>
    <x v="0"/>
    <n v="202.56"/>
    <x v="0"/>
    <x v="489"/>
    <x v="44"/>
  </r>
  <r>
    <s v="148-82-2527"/>
    <x v="1"/>
    <x v="1"/>
    <x v="0"/>
    <x v="0"/>
    <x v="2"/>
    <x v="482"/>
    <n v="10"/>
    <n v="6.06"/>
    <n v="127.26"/>
    <x v="19"/>
    <d v="1899-12-30T13:44:00"/>
    <x v="2"/>
    <n v="121.2"/>
    <x v="0"/>
    <x v="490"/>
    <x v="3"/>
  </r>
  <r>
    <s v="437-53-3084"/>
    <x v="2"/>
    <x v="2"/>
    <x v="1"/>
    <x v="1"/>
    <x v="5"/>
    <x v="483"/>
    <n v="2"/>
    <n v="9.9890000000000008"/>
    <n v="209.76900000000001"/>
    <x v="84"/>
    <d v="1899-12-30T11:48:00"/>
    <x v="0"/>
    <n v="199.78"/>
    <x v="0"/>
    <x v="491"/>
    <x v="12"/>
  </r>
  <r>
    <s v="632-32-4574"/>
    <x v="2"/>
    <x v="2"/>
    <x v="1"/>
    <x v="1"/>
    <x v="3"/>
    <x v="484"/>
    <n v="8"/>
    <n v="30.367999999999999"/>
    <n v="637.72799999999995"/>
    <x v="80"/>
    <d v="1899-12-30T14:14:00"/>
    <x v="1"/>
    <n v="607.36"/>
    <x v="0"/>
    <x v="492"/>
    <x v="46"/>
  </r>
  <r>
    <s v="556-97-7101"/>
    <x v="1"/>
    <x v="1"/>
    <x v="1"/>
    <x v="0"/>
    <x v="1"/>
    <x v="485"/>
    <n v="2"/>
    <n v="6.3220000000000001"/>
    <n v="132.762"/>
    <x v="17"/>
    <d v="1899-12-30T15:51:00"/>
    <x v="1"/>
    <n v="126.44"/>
    <x v="0"/>
    <x v="493"/>
    <x v="23"/>
  </r>
  <r>
    <s v="862-59-8517"/>
    <x v="1"/>
    <x v="1"/>
    <x v="1"/>
    <x v="0"/>
    <x v="4"/>
    <x v="486"/>
    <n v="6"/>
    <n v="27.071999999999999"/>
    <n v="568.51199999999994"/>
    <x v="3"/>
    <d v="1899-12-30T11:17:00"/>
    <x v="1"/>
    <n v="541.44000000000005"/>
    <x v="0"/>
    <x v="494"/>
    <x v="56"/>
  </r>
  <r>
    <s v="401-18-8016"/>
    <x v="2"/>
    <x v="2"/>
    <x v="0"/>
    <x v="0"/>
    <x v="3"/>
    <x v="487"/>
    <n v="1"/>
    <n v="4.9065000000000003"/>
    <n v="103.0365"/>
    <x v="18"/>
    <d v="1899-12-30T17:36:00"/>
    <x v="1"/>
    <n v="98.13"/>
    <x v="0"/>
    <x v="495"/>
    <x v="60"/>
  </r>
  <r>
    <s v="420-18-8989"/>
    <x v="0"/>
    <x v="0"/>
    <x v="0"/>
    <x v="0"/>
    <x v="3"/>
    <x v="488"/>
    <n v="8"/>
    <n v="20.608000000000001"/>
    <n v="432.76799999999997"/>
    <x v="30"/>
    <d v="1899-12-30T15:47:00"/>
    <x v="1"/>
    <n v="412.16"/>
    <x v="0"/>
    <x v="496"/>
    <x v="1"/>
  </r>
  <r>
    <s v="277-63-2961"/>
    <x v="2"/>
    <x v="2"/>
    <x v="0"/>
    <x v="1"/>
    <x v="3"/>
    <x v="489"/>
    <n v="1"/>
    <n v="3.6985000000000001"/>
    <n v="77.668499999999995"/>
    <x v="36"/>
    <d v="1899-12-30T15:53:00"/>
    <x v="2"/>
    <n v="73.97"/>
    <x v="0"/>
    <x v="497"/>
    <x v="38"/>
  </r>
  <r>
    <s v="573-98-8548"/>
    <x v="1"/>
    <x v="1"/>
    <x v="0"/>
    <x v="0"/>
    <x v="5"/>
    <x v="490"/>
    <n v="1"/>
    <n v="1.595"/>
    <n v="33.494999999999997"/>
    <x v="0"/>
    <d v="1899-12-30T12:40:00"/>
    <x v="0"/>
    <n v="31.9"/>
    <x v="0"/>
    <x v="498"/>
    <x v="0"/>
  </r>
  <r>
    <s v="620-02-2046"/>
    <x v="1"/>
    <x v="1"/>
    <x v="1"/>
    <x v="1"/>
    <x v="2"/>
    <x v="491"/>
    <n v="2"/>
    <n v="6.94"/>
    <n v="145.74"/>
    <x v="3"/>
    <d v="1899-12-30T19:48:00"/>
    <x v="0"/>
    <n v="138.80000000000001"/>
    <x v="0"/>
    <x v="499"/>
    <x v="54"/>
  </r>
  <r>
    <s v="282-35-2475"/>
    <x v="2"/>
    <x v="2"/>
    <x v="1"/>
    <x v="0"/>
    <x v="3"/>
    <x v="492"/>
    <n v="2"/>
    <n v="9.3309999999999995"/>
    <n v="195.95099999999999"/>
    <x v="5"/>
    <d v="1899-12-30T17:53:00"/>
    <x v="1"/>
    <n v="186.62"/>
    <x v="0"/>
    <x v="500"/>
    <x v="31"/>
  </r>
  <r>
    <s v="511-54-3087"/>
    <x v="2"/>
    <x v="2"/>
    <x v="1"/>
    <x v="1"/>
    <x v="3"/>
    <x v="493"/>
    <n v="1"/>
    <n v="4.4225000000000003"/>
    <n v="92.872500000000002"/>
    <x v="6"/>
    <d v="1899-12-30T16:36:00"/>
    <x v="2"/>
    <n v="88.45"/>
    <x v="0"/>
    <x v="501"/>
    <x v="33"/>
  </r>
  <r>
    <s v="726-29-6793"/>
    <x v="0"/>
    <x v="0"/>
    <x v="0"/>
    <x v="1"/>
    <x v="1"/>
    <x v="494"/>
    <n v="8"/>
    <n v="9.6720000000000006"/>
    <n v="203.11199999999999"/>
    <x v="26"/>
    <d v="1899-12-30T20:54:00"/>
    <x v="0"/>
    <n v="193.44"/>
    <x v="0"/>
    <x v="502"/>
    <x v="57"/>
  </r>
  <r>
    <s v="387-49-4215"/>
    <x v="2"/>
    <x v="2"/>
    <x v="0"/>
    <x v="0"/>
    <x v="3"/>
    <x v="495"/>
    <n v="3"/>
    <n v="7.2750000000000004"/>
    <n v="152.77500000000001"/>
    <x v="66"/>
    <d v="1899-12-30T12:50:00"/>
    <x v="1"/>
    <n v="145.5"/>
    <x v="0"/>
    <x v="503"/>
    <x v="24"/>
  </r>
  <r>
    <s v="862-17-9201"/>
    <x v="2"/>
    <x v="2"/>
    <x v="1"/>
    <x v="0"/>
    <x v="4"/>
    <x v="413"/>
    <n v="6"/>
    <n v="25.215"/>
    <n v="529.51499999999999"/>
    <x v="71"/>
    <d v="1899-12-30T10:48:00"/>
    <x v="2"/>
    <n v="504.3"/>
    <x v="0"/>
    <x v="504"/>
    <x v="25"/>
  </r>
  <r>
    <s v="291-21-5991"/>
    <x v="2"/>
    <x v="2"/>
    <x v="0"/>
    <x v="1"/>
    <x v="0"/>
    <x v="496"/>
    <n v="5"/>
    <n v="15.3225"/>
    <n v="321.77249999999998"/>
    <x v="14"/>
    <d v="1899-12-30T14:28:00"/>
    <x v="1"/>
    <n v="306.45"/>
    <x v="0"/>
    <x v="505"/>
    <x v="27"/>
  </r>
  <r>
    <s v="602-80-9671"/>
    <x v="1"/>
    <x v="1"/>
    <x v="0"/>
    <x v="0"/>
    <x v="2"/>
    <x v="497"/>
    <n v="6"/>
    <n v="4.7850000000000001"/>
    <n v="100.485"/>
    <x v="57"/>
    <d v="1899-12-30T17:15:00"/>
    <x v="2"/>
    <n v="95.7"/>
    <x v="0"/>
    <x v="506"/>
    <x v="20"/>
  </r>
  <r>
    <s v="347-72-6115"/>
    <x v="2"/>
    <x v="2"/>
    <x v="0"/>
    <x v="0"/>
    <x v="3"/>
    <x v="498"/>
    <n v="7"/>
    <n v="31.759"/>
    <n v="666.93899999999996"/>
    <x v="65"/>
    <d v="1899-12-30T18:03:00"/>
    <x v="2"/>
    <n v="635.17999999999995"/>
    <x v="0"/>
    <x v="507"/>
    <x v="56"/>
  </r>
  <r>
    <s v="209-61-0206"/>
    <x v="0"/>
    <x v="0"/>
    <x v="1"/>
    <x v="0"/>
    <x v="2"/>
    <x v="499"/>
    <n v="5"/>
    <n v="10.727499999999999"/>
    <n v="225.2775"/>
    <x v="0"/>
    <d v="1899-12-30T17:29:00"/>
    <x v="0"/>
    <n v="214.55"/>
    <x v="0"/>
    <x v="508"/>
    <x v="36"/>
  </r>
  <r>
    <s v="595-27-4851"/>
    <x v="0"/>
    <x v="0"/>
    <x v="1"/>
    <x v="0"/>
    <x v="5"/>
    <x v="500"/>
    <n v="7"/>
    <n v="18.998000000000001"/>
    <n v="398.95800000000003"/>
    <x v="3"/>
    <d v="1899-12-30T18:05:00"/>
    <x v="0"/>
    <n v="379.96"/>
    <x v="0"/>
    <x v="509"/>
    <x v="39"/>
  </r>
  <r>
    <s v="189-52-0236"/>
    <x v="0"/>
    <x v="0"/>
    <x v="1"/>
    <x v="1"/>
    <x v="1"/>
    <x v="501"/>
    <n v="7"/>
    <n v="34.842500000000001"/>
    <n v="731.6925"/>
    <x v="86"/>
    <d v="1899-12-30T12:07:00"/>
    <x v="1"/>
    <n v="696.85"/>
    <x v="0"/>
    <x v="510"/>
    <x v="29"/>
  </r>
  <r>
    <s v="503-07-0930"/>
    <x v="1"/>
    <x v="1"/>
    <x v="0"/>
    <x v="1"/>
    <x v="3"/>
    <x v="502"/>
    <n v="7"/>
    <n v="20.436499999999999"/>
    <n v="429.16649999999998"/>
    <x v="55"/>
    <d v="1899-12-30T19:49:00"/>
    <x v="2"/>
    <n v="408.73"/>
    <x v="0"/>
    <x v="511"/>
    <x v="13"/>
  </r>
  <r>
    <s v="413-20-6708"/>
    <x v="1"/>
    <x v="1"/>
    <x v="0"/>
    <x v="0"/>
    <x v="5"/>
    <x v="503"/>
    <n v="1"/>
    <n v="2.5735000000000001"/>
    <n v="54.043500000000002"/>
    <x v="79"/>
    <d v="1899-12-30T15:52:00"/>
    <x v="0"/>
    <n v="51.47"/>
    <x v="0"/>
    <x v="512"/>
    <x v="23"/>
  </r>
  <r>
    <s v="425-85-2085"/>
    <x v="2"/>
    <x v="2"/>
    <x v="0"/>
    <x v="1"/>
    <x v="0"/>
    <x v="504"/>
    <n v="5"/>
    <n v="13.715"/>
    <n v="288.01499999999999"/>
    <x v="14"/>
    <d v="1899-12-30T16:48:00"/>
    <x v="0"/>
    <n v="274.3"/>
    <x v="0"/>
    <x v="513"/>
    <x v="57"/>
  </r>
  <r>
    <s v="521-18-7827"/>
    <x v="1"/>
    <x v="1"/>
    <x v="0"/>
    <x v="1"/>
    <x v="2"/>
    <x v="505"/>
    <n v="5"/>
    <n v="9.8475000000000001"/>
    <n v="206.79750000000001"/>
    <x v="49"/>
    <d v="1899-12-30T20:46:00"/>
    <x v="2"/>
    <n v="196.95"/>
    <x v="0"/>
    <x v="514"/>
    <x v="44"/>
  </r>
  <r>
    <s v="220-28-1851"/>
    <x v="0"/>
    <x v="0"/>
    <x v="1"/>
    <x v="1"/>
    <x v="2"/>
    <x v="506"/>
    <n v="2"/>
    <n v="3.4729999999999999"/>
    <n v="72.933000000000007"/>
    <x v="59"/>
    <d v="1899-12-30T18:14:00"/>
    <x v="0"/>
    <n v="69.459999999999994"/>
    <x v="0"/>
    <x v="515"/>
    <x v="58"/>
  </r>
  <r>
    <s v="600-38-9738"/>
    <x v="1"/>
    <x v="1"/>
    <x v="0"/>
    <x v="1"/>
    <x v="3"/>
    <x v="507"/>
    <n v="5"/>
    <n v="17.98"/>
    <n v="377.58"/>
    <x v="29"/>
    <d v="1899-12-30T15:05:00"/>
    <x v="2"/>
    <n v="359.6"/>
    <x v="0"/>
    <x v="516"/>
    <x v="42"/>
  </r>
  <r>
    <s v="734-91-1155"/>
    <x v="2"/>
    <x v="2"/>
    <x v="1"/>
    <x v="0"/>
    <x v="1"/>
    <x v="508"/>
    <n v="3"/>
    <n v="6.8564999999999996"/>
    <n v="143.98650000000001"/>
    <x v="58"/>
    <d v="1899-12-30T10:34:00"/>
    <x v="2"/>
    <n v="137.13"/>
    <x v="0"/>
    <x v="517"/>
    <x v="25"/>
  </r>
  <r>
    <s v="451-28-5717"/>
    <x v="1"/>
    <x v="1"/>
    <x v="0"/>
    <x v="0"/>
    <x v="2"/>
    <x v="509"/>
    <n v="6"/>
    <n v="24.951000000000001"/>
    <n v="523.971"/>
    <x v="80"/>
    <d v="1899-12-30T11:23:00"/>
    <x v="1"/>
    <n v="499.02"/>
    <x v="0"/>
    <x v="518"/>
    <x v="48"/>
  </r>
  <r>
    <s v="609-81-8548"/>
    <x v="0"/>
    <x v="0"/>
    <x v="0"/>
    <x v="0"/>
    <x v="2"/>
    <x v="510"/>
    <n v="6"/>
    <n v="11.231999999999999"/>
    <n v="235.87200000000001"/>
    <x v="10"/>
    <d v="1899-12-30T13:55:00"/>
    <x v="2"/>
    <n v="224.64"/>
    <x v="0"/>
    <x v="519"/>
    <x v="9"/>
  </r>
  <r>
    <s v="133-14-7229"/>
    <x v="1"/>
    <x v="1"/>
    <x v="1"/>
    <x v="1"/>
    <x v="0"/>
    <x v="511"/>
    <n v="2"/>
    <n v="6.2869999999999999"/>
    <n v="132.02699999999999"/>
    <x v="17"/>
    <d v="1899-12-30T11:43:00"/>
    <x v="1"/>
    <n v="125.74"/>
    <x v="0"/>
    <x v="520"/>
    <x v="59"/>
  </r>
  <r>
    <s v="534-01-4457"/>
    <x v="0"/>
    <x v="0"/>
    <x v="1"/>
    <x v="1"/>
    <x v="4"/>
    <x v="512"/>
    <n v="6"/>
    <n v="24.513000000000002"/>
    <n v="514.77300000000002"/>
    <x v="3"/>
    <d v="1899-12-30T14:36:00"/>
    <x v="2"/>
    <n v="490.26"/>
    <x v="0"/>
    <x v="521"/>
    <x v="7"/>
  </r>
  <r>
    <s v="719-89-8991"/>
    <x v="0"/>
    <x v="0"/>
    <x v="0"/>
    <x v="0"/>
    <x v="3"/>
    <x v="513"/>
    <n v="5"/>
    <n v="22.852499999999999"/>
    <n v="479.90249999999997"/>
    <x v="6"/>
    <d v="1899-12-30T16:03:00"/>
    <x v="0"/>
    <n v="457.05"/>
    <x v="0"/>
    <x v="522"/>
    <x v="12"/>
  </r>
  <r>
    <s v="286-62-6248"/>
    <x v="2"/>
    <x v="2"/>
    <x v="1"/>
    <x v="1"/>
    <x v="5"/>
    <x v="514"/>
    <n v="4"/>
    <n v="7.8419999999999996"/>
    <n v="164.68199999999999"/>
    <x v="65"/>
    <d v="1899-12-30T20:03:00"/>
    <x v="2"/>
    <n v="156.84"/>
    <x v="0"/>
    <x v="523"/>
    <x v="54"/>
  </r>
  <r>
    <s v="339-38-9982"/>
    <x v="2"/>
    <x v="2"/>
    <x v="0"/>
    <x v="1"/>
    <x v="5"/>
    <x v="515"/>
    <n v="2"/>
    <n v="5.9859999999999998"/>
    <n v="125.706"/>
    <x v="50"/>
    <d v="1899-12-30T14:55:00"/>
    <x v="0"/>
    <n v="119.72"/>
    <x v="0"/>
    <x v="524"/>
    <x v="24"/>
  </r>
  <r>
    <s v="827-44-5872"/>
    <x v="2"/>
    <x v="2"/>
    <x v="0"/>
    <x v="0"/>
    <x v="4"/>
    <x v="516"/>
    <n v="10"/>
    <n v="27.18"/>
    <n v="570.78"/>
    <x v="13"/>
    <d v="1899-12-30T11:28:00"/>
    <x v="2"/>
    <n v="543.6"/>
    <x v="0"/>
    <x v="525"/>
    <x v="36"/>
  </r>
  <r>
    <s v="827-77-7633"/>
    <x v="0"/>
    <x v="0"/>
    <x v="1"/>
    <x v="1"/>
    <x v="3"/>
    <x v="517"/>
    <n v="9"/>
    <n v="44.140500000000003"/>
    <n v="926.95050000000003"/>
    <x v="21"/>
    <d v="1899-12-30T19:41:00"/>
    <x v="1"/>
    <n v="882.81"/>
    <x v="0"/>
    <x v="526"/>
    <x v="39"/>
  </r>
  <r>
    <s v="287-83-1405"/>
    <x v="0"/>
    <x v="0"/>
    <x v="1"/>
    <x v="1"/>
    <x v="0"/>
    <x v="518"/>
    <n v="6"/>
    <n v="7.6289999999999996"/>
    <n v="160.209"/>
    <x v="12"/>
    <d v="1899-12-30T19:01:00"/>
    <x v="0"/>
    <n v="152.58000000000001"/>
    <x v="0"/>
    <x v="527"/>
    <x v="27"/>
  </r>
  <r>
    <s v="435-13-4908"/>
    <x v="0"/>
    <x v="0"/>
    <x v="0"/>
    <x v="1"/>
    <x v="5"/>
    <x v="519"/>
    <n v="8"/>
    <n v="34.671999999999997"/>
    <n v="728.11199999999997"/>
    <x v="46"/>
    <d v="1899-12-30T18:04:00"/>
    <x v="2"/>
    <n v="693.44"/>
    <x v="0"/>
    <x v="528"/>
    <x v="8"/>
  </r>
  <r>
    <s v="857-67-9057"/>
    <x v="2"/>
    <x v="2"/>
    <x v="1"/>
    <x v="1"/>
    <x v="1"/>
    <x v="520"/>
    <n v="10"/>
    <n v="11.475"/>
    <n v="240.97499999999999"/>
    <x v="10"/>
    <d v="1899-12-30T19:20:00"/>
    <x v="0"/>
    <n v="229.5"/>
    <x v="0"/>
    <x v="529"/>
    <x v="13"/>
  </r>
  <r>
    <s v="236-27-1144"/>
    <x v="1"/>
    <x v="1"/>
    <x v="1"/>
    <x v="0"/>
    <x v="4"/>
    <x v="521"/>
    <n v="9"/>
    <n v="7.3395000000000001"/>
    <n v="154.12950000000001"/>
    <x v="58"/>
    <d v="1899-12-30T10:31:00"/>
    <x v="0"/>
    <n v="146.79"/>
    <x v="0"/>
    <x v="530"/>
    <x v="3"/>
  </r>
  <r>
    <s v="892-05-6689"/>
    <x v="0"/>
    <x v="0"/>
    <x v="1"/>
    <x v="0"/>
    <x v="2"/>
    <x v="522"/>
    <n v="5"/>
    <n v="7.08"/>
    <n v="148.68"/>
    <x v="16"/>
    <d v="1899-12-30T13:28:00"/>
    <x v="0"/>
    <n v="141.6"/>
    <x v="0"/>
    <x v="531"/>
    <x v="56"/>
  </r>
  <r>
    <s v="583-41-4548"/>
    <x v="1"/>
    <x v="1"/>
    <x v="1"/>
    <x v="1"/>
    <x v="2"/>
    <x v="523"/>
    <n v="7"/>
    <n v="5.8345000000000002"/>
    <n v="122.5245"/>
    <x v="13"/>
    <d v="1899-12-30T11:36:00"/>
    <x v="0"/>
    <n v="116.69"/>
    <x v="0"/>
    <x v="532"/>
    <x v="2"/>
  </r>
  <r>
    <s v="339-12-4827"/>
    <x v="2"/>
    <x v="2"/>
    <x v="0"/>
    <x v="0"/>
    <x v="5"/>
    <x v="524"/>
    <n v="1"/>
    <n v="3.698"/>
    <n v="77.658000000000001"/>
    <x v="0"/>
    <d v="1899-12-30T11:32:00"/>
    <x v="2"/>
    <n v="73.959999999999994"/>
    <x v="0"/>
    <x v="533"/>
    <x v="59"/>
  </r>
  <r>
    <s v="643-38-7867"/>
    <x v="0"/>
    <x v="0"/>
    <x v="1"/>
    <x v="1"/>
    <x v="2"/>
    <x v="525"/>
    <n v="1"/>
    <n v="4.8970000000000002"/>
    <n v="102.837"/>
    <x v="37"/>
    <d v="1899-12-30T11:44:00"/>
    <x v="0"/>
    <n v="97.94"/>
    <x v="0"/>
    <x v="534"/>
    <x v="16"/>
  </r>
  <r>
    <s v="308-81-0538"/>
    <x v="0"/>
    <x v="0"/>
    <x v="1"/>
    <x v="0"/>
    <x v="5"/>
    <x v="452"/>
    <n v="4"/>
    <n v="14.61"/>
    <n v="306.81"/>
    <x v="6"/>
    <d v="1899-12-30T17:16:00"/>
    <x v="2"/>
    <n v="292.2"/>
    <x v="0"/>
    <x v="535"/>
    <x v="49"/>
  </r>
  <r>
    <s v="358-88-9262"/>
    <x v="1"/>
    <x v="1"/>
    <x v="0"/>
    <x v="0"/>
    <x v="4"/>
    <x v="526"/>
    <n v="6"/>
    <n v="26.244"/>
    <n v="551.12400000000002"/>
    <x v="60"/>
    <d v="1899-12-30T18:43:00"/>
    <x v="0"/>
    <n v="524.88"/>
    <x v="0"/>
    <x v="536"/>
    <x v="20"/>
  </r>
  <r>
    <s v="460-35-4390"/>
    <x v="0"/>
    <x v="0"/>
    <x v="1"/>
    <x v="1"/>
    <x v="2"/>
    <x v="527"/>
    <n v="3"/>
    <n v="4.6020000000000003"/>
    <n v="96.641999999999996"/>
    <x v="49"/>
    <d v="1899-12-30T11:00:00"/>
    <x v="0"/>
    <n v="92.04"/>
    <x v="0"/>
    <x v="537"/>
    <x v="0"/>
  </r>
  <r>
    <s v="343-87-0864"/>
    <x v="1"/>
    <x v="1"/>
    <x v="0"/>
    <x v="1"/>
    <x v="0"/>
    <x v="528"/>
    <n v="1"/>
    <n v="3.794"/>
    <n v="79.674000000000007"/>
    <x v="75"/>
    <d v="1899-12-30T10:30:00"/>
    <x v="2"/>
    <n v="75.88"/>
    <x v="0"/>
    <x v="538"/>
    <x v="12"/>
  </r>
  <r>
    <s v="173-50-1108"/>
    <x v="2"/>
    <x v="2"/>
    <x v="0"/>
    <x v="0"/>
    <x v="3"/>
    <x v="529"/>
    <n v="4"/>
    <n v="4.0359999999999996"/>
    <n v="84.756"/>
    <x v="77"/>
    <d v="1899-12-30T12:14:00"/>
    <x v="2"/>
    <n v="80.72"/>
    <x v="0"/>
    <x v="539"/>
    <x v="59"/>
  </r>
  <r>
    <s v="243-47-2663"/>
    <x v="1"/>
    <x v="1"/>
    <x v="0"/>
    <x v="1"/>
    <x v="1"/>
    <x v="530"/>
    <n v="6"/>
    <n v="5.6310000000000002"/>
    <n v="118.251"/>
    <x v="26"/>
    <d v="1899-12-30T16:43:00"/>
    <x v="2"/>
    <n v="112.62"/>
    <x v="0"/>
    <x v="540"/>
    <x v="46"/>
  </r>
  <r>
    <s v="841-18-8232"/>
    <x v="2"/>
    <x v="2"/>
    <x v="1"/>
    <x v="0"/>
    <x v="4"/>
    <x v="531"/>
    <n v="1"/>
    <n v="3.56"/>
    <n v="74.760000000000005"/>
    <x v="0"/>
    <d v="1899-12-30T20:40:00"/>
    <x v="2"/>
    <n v="71.2"/>
    <x v="0"/>
    <x v="541"/>
    <x v="51"/>
  </r>
  <r>
    <s v="701-23-5550"/>
    <x v="2"/>
    <x v="2"/>
    <x v="0"/>
    <x v="1"/>
    <x v="2"/>
    <x v="532"/>
    <n v="4"/>
    <n v="7.7619999999999996"/>
    <n v="163.00200000000001"/>
    <x v="35"/>
    <d v="1899-12-30T13:40:00"/>
    <x v="0"/>
    <n v="155.24"/>
    <x v="0"/>
    <x v="542"/>
    <x v="49"/>
  </r>
  <r>
    <s v="647-50-1224"/>
    <x v="0"/>
    <x v="0"/>
    <x v="1"/>
    <x v="0"/>
    <x v="5"/>
    <x v="533"/>
    <n v="10"/>
    <n v="14.71"/>
    <n v="308.91000000000003"/>
    <x v="52"/>
    <d v="1899-12-30T16:23:00"/>
    <x v="0"/>
    <n v="294.2"/>
    <x v="0"/>
    <x v="543"/>
    <x v="60"/>
  </r>
  <r>
    <s v="541-48-8554"/>
    <x v="0"/>
    <x v="0"/>
    <x v="1"/>
    <x v="1"/>
    <x v="3"/>
    <x v="534"/>
    <n v="9"/>
    <n v="27.427499999999998"/>
    <n v="575.97749999999996"/>
    <x v="27"/>
    <d v="1899-12-30T12:08:00"/>
    <x v="2"/>
    <n v="548.54999999999995"/>
    <x v="0"/>
    <x v="544"/>
    <x v="22"/>
  </r>
  <r>
    <s v="539-21-7227"/>
    <x v="2"/>
    <x v="2"/>
    <x v="1"/>
    <x v="0"/>
    <x v="3"/>
    <x v="535"/>
    <n v="5"/>
    <n v="12.885"/>
    <n v="270.58499999999998"/>
    <x v="53"/>
    <d v="1899-12-30T17:45:00"/>
    <x v="1"/>
    <n v="257.7"/>
    <x v="0"/>
    <x v="545"/>
    <x v="50"/>
  </r>
  <r>
    <s v="213-32-1216"/>
    <x v="0"/>
    <x v="0"/>
    <x v="1"/>
    <x v="0"/>
    <x v="1"/>
    <x v="536"/>
    <n v="6"/>
    <n v="19.818000000000001"/>
    <n v="416.178"/>
    <x v="54"/>
    <d v="1899-12-30T10:28:00"/>
    <x v="1"/>
    <n v="396.36"/>
    <x v="0"/>
    <x v="546"/>
    <x v="48"/>
  </r>
  <r>
    <s v="747-58-7183"/>
    <x v="2"/>
    <x v="2"/>
    <x v="1"/>
    <x v="1"/>
    <x v="5"/>
    <x v="537"/>
    <n v="3"/>
    <n v="8.5905000000000005"/>
    <n v="180.40049999999999"/>
    <x v="57"/>
    <d v="1899-12-30T20:31:00"/>
    <x v="0"/>
    <n v="171.81"/>
    <x v="0"/>
    <x v="547"/>
    <x v="35"/>
  </r>
  <r>
    <s v="582-52-8065"/>
    <x v="2"/>
    <x v="2"/>
    <x v="1"/>
    <x v="0"/>
    <x v="5"/>
    <x v="538"/>
    <n v="9"/>
    <n v="24.439499999999999"/>
    <n v="513.22950000000003"/>
    <x v="70"/>
    <d v="1899-12-30T10:49:00"/>
    <x v="1"/>
    <n v="488.79"/>
    <x v="0"/>
    <x v="548"/>
    <x v="60"/>
  </r>
  <r>
    <s v="210-57-1719"/>
    <x v="2"/>
    <x v="2"/>
    <x v="1"/>
    <x v="0"/>
    <x v="0"/>
    <x v="539"/>
    <n v="9"/>
    <n v="26.207999999999998"/>
    <n v="550.36800000000005"/>
    <x v="63"/>
    <d v="1899-12-30T12:34:00"/>
    <x v="1"/>
    <n v="524.16"/>
    <x v="0"/>
    <x v="549"/>
    <x v="58"/>
  </r>
  <r>
    <s v="399-69-4630"/>
    <x v="1"/>
    <x v="1"/>
    <x v="1"/>
    <x v="1"/>
    <x v="1"/>
    <x v="540"/>
    <n v="6"/>
    <n v="6.6630000000000003"/>
    <n v="139.923"/>
    <x v="37"/>
    <d v="1899-12-30T10:23:00"/>
    <x v="2"/>
    <n v="133.26"/>
    <x v="0"/>
    <x v="550"/>
    <x v="17"/>
  </r>
  <r>
    <s v="134-75-2619"/>
    <x v="0"/>
    <x v="0"/>
    <x v="0"/>
    <x v="1"/>
    <x v="1"/>
    <x v="541"/>
    <n v="7"/>
    <n v="6.7619999999999996"/>
    <n v="142.00200000000001"/>
    <x v="5"/>
    <d v="1899-12-30T18:51:00"/>
    <x v="1"/>
    <n v="135.24"/>
    <x v="0"/>
    <x v="551"/>
    <x v="16"/>
  </r>
  <r>
    <s v="356-44-8813"/>
    <x v="2"/>
    <x v="2"/>
    <x v="1"/>
    <x v="1"/>
    <x v="2"/>
    <x v="542"/>
    <n v="3"/>
    <n v="5.6219999999999999"/>
    <n v="118.062"/>
    <x v="40"/>
    <d v="1899-12-30T13:45:00"/>
    <x v="2"/>
    <n v="112.44"/>
    <x v="0"/>
    <x v="552"/>
    <x v="25"/>
  </r>
  <r>
    <s v="198-66-9832"/>
    <x v="2"/>
    <x v="2"/>
    <x v="0"/>
    <x v="0"/>
    <x v="5"/>
    <x v="543"/>
    <n v="2"/>
    <n v="7.2039999999999997"/>
    <n v="151.28399999999999"/>
    <x v="87"/>
    <d v="1899-12-30T19:38:00"/>
    <x v="1"/>
    <n v="144.08000000000001"/>
    <x v="0"/>
    <x v="553"/>
    <x v="33"/>
  </r>
  <r>
    <s v="283-26-5248"/>
    <x v="1"/>
    <x v="1"/>
    <x v="0"/>
    <x v="0"/>
    <x v="4"/>
    <x v="544"/>
    <n v="10"/>
    <n v="49.26"/>
    <n v="1034.46"/>
    <x v="74"/>
    <d v="1899-12-30T20:23:00"/>
    <x v="0"/>
    <n v="985.2"/>
    <x v="0"/>
    <x v="554"/>
    <x v="10"/>
  </r>
  <r>
    <s v="712-39-0363"/>
    <x v="0"/>
    <x v="0"/>
    <x v="0"/>
    <x v="1"/>
    <x v="4"/>
    <x v="545"/>
    <n v="6"/>
    <n v="12.497999999999999"/>
    <n v="262.45800000000003"/>
    <x v="56"/>
    <d v="1899-12-30T15:24:00"/>
    <x v="0"/>
    <n v="249.96"/>
    <x v="0"/>
    <x v="555"/>
    <x v="32"/>
  </r>
  <r>
    <s v="218-59-9410"/>
    <x v="0"/>
    <x v="0"/>
    <x v="0"/>
    <x v="0"/>
    <x v="2"/>
    <x v="546"/>
    <n v="3"/>
    <n v="10.863"/>
    <n v="228.12299999999999"/>
    <x v="14"/>
    <d v="1899-12-30T16:54:00"/>
    <x v="0"/>
    <n v="217.26"/>
    <x v="0"/>
    <x v="556"/>
    <x v="13"/>
  </r>
  <r>
    <s v="174-75-0888"/>
    <x v="2"/>
    <x v="2"/>
    <x v="1"/>
    <x v="1"/>
    <x v="1"/>
    <x v="459"/>
    <n v="9"/>
    <n v="9.7110000000000003"/>
    <n v="203.93100000000001"/>
    <x v="86"/>
    <d v="1899-12-30T12:32:00"/>
    <x v="1"/>
    <n v="194.22"/>
    <x v="0"/>
    <x v="557"/>
    <x v="48"/>
  </r>
  <r>
    <s v="866-99-7614"/>
    <x v="1"/>
    <x v="1"/>
    <x v="1"/>
    <x v="1"/>
    <x v="4"/>
    <x v="547"/>
    <n v="10"/>
    <n v="44.6"/>
    <n v="936.6"/>
    <x v="48"/>
    <d v="1899-12-30T15:42:00"/>
    <x v="2"/>
    <n v="892"/>
    <x v="0"/>
    <x v="558"/>
    <x v="18"/>
  </r>
  <r>
    <s v="134-54-4720"/>
    <x v="2"/>
    <x v="2"/>
    <x v="1"/>
    <x v="0"/>
    <x v="1"/>
    <x v="548"/>
    <n v="8"/>
    <n v="16.968"/>
    <n v="356.32799999999997"/>
    <x v="74"/>
    <d v="1899-12-30T13:58:00"/>
    <x v="0"/>
    <n v="339.36"/>
    <x v="0"/>
    <x v="559"/>
    <x v="14"/>
  </r>
  <r>
    <s v="760-90-2357"/>
    <x v="0"/>
    <x v="0"/>
    <x v="0"/>
    <x v="1"/>
    <x v="1"/>
    <x v="549"/>
    <n v="6"/>
    <n v="22.353000000000002"/>
    <n v="469.41300000000001"/>
    <x v="80"/>
    <d v="1899-12-30T15:08:00"/>
    <x v="0"/>
    <n v="447.06"/>
    <x v="0"/>
    <x v="560"/>
    <x v="59"/>
  </r>
  <r>
    <s v="514-37-2845"/>
    <x v="2"/>
    <x v="2"/>
    <x v="1"/>
    <x v="1"/>
    <x v="5"/>
    <x v="550"/>
    <n v="2"/>
    <n v="9.9250000000000007"/>
    <n v="208.42500000000001"/>
    <x v="80"/>
    <d v="1899-12-30T13:02:00"/>
    <x v="1"/>
    <n v="198.5"/>
    <x v="0"/>
    <x v="561"/>
    <x v="54"/>
  </r>
  <r>
    <s v="698-98-5964"/>
    <x v="0"/>
    <x v="0"/>
    <x v="1"/>
    <x v="0"/>
    <x v="4"/>
    <x v="551"/>
    <n v="10"/>
    <n v="40.604999999999997"/>
    <n v="852.70500000000004"/>
    <x v="29"/>
    <d v="1899-12-30T13:01:00"/>
    <x v="2"/>
    <n v="812.1"/>
    <x v="0"/>
    <x v="562"/>
    <x v="31"/>
  </r>
  <r>
    <s v="718-57-9773"/>
    <x v="1"/>
    <x v="1"/>
    <x v="1"/>
    <x v="0"/>
    <x v="3"/>
    <x v="552"/>
    <n v="10"/>
    <n v="24.664999999999999"/>
    <n v="517.96500000000003"/>
    <x v="36"/>
    <d v="1899-12-30T16:40:00"/>
    <x v="2"/>
    <n v="493.3"/>
    <x v="0"/>
    <x v="563"/>
    <x v="45"/>
  </r>
  <r>
    <s v="651-88-7328"/>
    <x v="0"/>
    <x v="0"/>
    <x v="1"/>
    <x v="0"/>
    <x v="5"/>
    <x v="553"/>
    <n v="9"/>
    <n v="29.582999999999998"/>
    <n v="621.24300000000005"/>
    <x v="17"/>
    <d v="1899-12-30T13:55:00"/>
    <x v="1"/>
    <n v="591.66"/>
    <x v="0"/>
    <x v="564"/>
    <x v="25"/>
  </r>
  <r>
    <s v="241-11-2261"/>
    <x v="2"/>
    <x v="2"/>
    <x v="1"/>
    <x v="0"/>
    <x v="5"/>
    <x v="554"/>
    <n v="7"/>
    <n v="27.951000000000001"/>
    <n v="586.971"/>
    <x v="8"/>
    <d v="1899-12-30T10:33:00"/>
    <x v="2"/>
    <n v="559.02"/>
    <x v="0"/>
    <x v="565"/>
    <x v="46"/>
  </r>
  <r>
    <s v="408-26-9866"/>
    <x v="1"/>
    <x v="1"/>
    <x v="1"/>
    <x v="0"/>
    <x v="3"/>
    <x v="555"/>
    <n v="7"/>
    <n v="25.893000000000001"/>
    <n v="543.75300000000004"/>
    <x v="22"/>
    <d v="1899-12-30T16:42:00"/>
    <x v="0"/>
    <n v="517.86"/>
    <x v="0"/>
    <x v="566"/>
    <x v="5"/>
  </r>
  <r>
    <s v="834-83-1826"/>
    <x v="2"/>
    <x v="2"/>
    <x v="0"/>
    <x v="0"/>
    <x v="2"/>
    <x v="556"/>
    <n v="5"/>
    <n v="20.51"/>
    <n v="430.71"/>
    <x v="6"/>
    <d v="1899-12-30T17:16:00"/>
    <x v="2"/>
    <n v="410.2"/>
    <x v="0"/>
    <x v="567"/>
    <x v="29"/>
  </r>
  <r>
    <s v="343-61-3544"/>
    <x v="2"/>
    <x v="2"/>
    <x v="0"/>
    <x v="1"/>
    <x v="3"/>
    <x v="557"/>
    <n v="10"/>
    <n v="13.335000000000001"/>
    <n v="280.03500000000003"/>
    <x v="71"/>
    <d v="1899-12-30T11:48:00"/>
    <x v="1"/>
    <n v="266.7"/>
    <x v="0"/>
    <x v="568"/>
    <x v="17"/>
  </r>
  <r>
    <s v="239-48-4278"/>
    <x v="0"/>
    <x v="0"/>
    <x v="0"/>
    <x v="1"/>
    <x v="4"/>
    <x v="558"/>
    <n v="7"/>
    <n v="3.5455000000000001"/>
    <n v="74.455500000000001"/>
    <x v="24"/>
    <d v="1899-12-30T19:35:00"/>
    <x v="0"/>
    <n v="70.91"/>
    <x v="0"/>
    <x v="569"/>
    <x v="47"/>
  </r>
  <r>
    <s v="355-34-6244"/>
    <x v="2"/>
    <x v="2"/>
    <x v="1"/>
    <x v="1"/>
    <x v="4"/>
    <x v="559"/>
    <n v="2"/>
    <n v="7.2389999999999999"/>
    <n v="152.01900000000001"/>
    <x v="50"/>
    <d v="1899-12-30T19:55:00"/>
    <x v="2"/>
    <n v="144.78"/>
    <x v="0"/>
    <x v="570"/>
    <x v="34"/>
  </r>
  <r>
    <s v="550-84-8664"/>
    <x v="0"/>
    <x v="0"/>
    <x v="1"/>
    <x v="1"/>
    <x v="3"/>
    <x v="560"/>
    <n v="5"/>
    <n v="21.477499999999999"/>
    <n v="451.02749999999997"/>
    <x v="23"/>
    <d v="1899-12-30T14:33:00"/>
    <x v="2"/>
    <n v="429.55"/>
    <x v="0"/>
    <x v="571"/>
    <x v="17"/>
  </r>
  <r>
    <s v="339-96-8318"/>
    <x v="2"/>
    <x v="2"/>
    <x v="0"/>
    <x v="1"/>
    <x v="5"/>
    <x v="561"/>
    <n v="7"/>
    <n v="28.458500000000001"/>
    <n v="597.62850000000003"/>
    <x v="59"/>
    <d v="1899-12-30T19:49:00"/>
    <x v="0"/>
    <n v="569.16999999999996"/>
    <x v="0"/>
    <x v="572"/>
    <x v="31"/>
  </r>
  <r>
    <s v="458-61-0011"/>
    <x v="2"/>
    <x v="2"/>
    <x v="1"/>
    <x v="1"/>
    <x v="4"/>
    <x v="562"/>
    <n v="4"/>
    <n v="12.06"/>
    <n v="253.26"/>
    <x v="9"/>
    <d v="1899-12-30T18:43:00"/>
    <x v="1"/>
    <n v="241.2"/>
    <x v="0"/>
    <x v="573"/>
    <x v="6"/>
  </r>
  <r>
    <s v="592-34-6155"/>
    <x v="1"/>
    <x v="1"/>
    <x v="1"/>
    <x v="1"/>
    <x v="4"/>
    <x v="563"/>
    <n v="4"/>
    <n v="6.3540000000000001"/>
    <n v="133.434"/>
    <x v="78"/>
    <d v="1899-12-30T14:43:00"/>
    <x v="0"/>
    <n v="127.08"/>
    <x v="0"/>
    <x v="574"/>
    <x v="56"/>
  </r>
  <r>
    <s v="797-88-0493"/>
    <x v="0"/>
    <x v="0"/>
    <x v="1"/>
    <x v="0"/>
    <x v="0"/>
    <x v="564"/>
    <n v="4"/>
    <n v="12.853999999999999"/>
    <n v="269.93400000000003"/>
    <x v="58"/>
    <d v="1899-12-30T13:54:00"/>
    <x v="1"/>
    <n v="257.08"/>
    <x v="0"/>
    <x v="575"/>
    <x v="25"/>
  </r>
  <r>
    <s v="207-73-1363"/>
    <x v="2"/>
    <x v="2"/>
    <x v="1"/>
    <x v="1"/>
    <x v="0"/>
    <x v="565"/>
    <n v="2"/>
    <n v="6.9509999999999996"/>
    <n v="145.971"/>
    <x v="59"/>
    <d v="1899-12-30T12:15:00"/>
    <x v="0"/>
    <n v="139.02000000000001"/>
    <x v="0"/>
    <x v="576"/>
    <x v="34"/>
  </r>
  <r>
    <s v="390-31-6381"/>
    <x v="1"/>
    <x v="1"/>
    <x v="1"/>
    <x v="1"/>
    <x v="4"/>
    <x v="566"/>
    <n v="3"/>
    <n v="4.0830000000000002"/>
    <n v="85.742999999999995"/>
    <x v="27"/>
    <d v="1899-12-30T12:37:00"/>
    <x v="1"/>
    <n v="81.66"/>
    <x v="0"/>
    <x v="577"/>
    <x v="48"/>
  </r>
  <r>
    <s v="443-82-0585"/>
    <x v="0"/>
    <x v="0"/>
    <x v="0"/>
    <x v="0"/>
    <x v="0"/>
    <x v="478"/>
    <n v="4"/>
    <n v="15.536"/>
    <n v="326.25599999999997"/>
    <x v="60"/>
    <d v="1899-12-30T19:54:00"/>
    <x v="1"/>
    <n v="310.72000000000003"/>
    <x v="0"/>
    <x v="578"/>
    <x v="3"/>
  </r>
  <r>
    <s v="339-18-7061"/>
    <x v="1"/>
    <x v="1"/>
    <x v="0"/>
    <x v="0"/>
    <x v="5"/>
    <x v="567"/>
    <n v="2"/>
    <n v="9.298"/>
    <n v="195.25800000000001"/>
    <x v="77"/>
    <d v="1899-12-30T15:06:00"/>
    <x v="2"/>
    <n v="185.96"/>
    <x v="0"/>
    <x v="579"/>
    <x v="7"/>
  </r>
  <r>
    <s v="359-90-3665"/>
    <x v="2"/>
    <x v="2"/>
    <x v="0"/>
    <x v="0"/>
    <x v="5"/>
    <x v="183"/>
    <n v="4"/>
    <n v="3.6160000000000001"/>
    <n v="75.936000000000007"/>
    <x v="78"/>
    <d v="1899-12-30T18:03:00"/>
    <x v="2"/>
    <n v="72.319999999999993"/>
    <x v="0"/>
    <x v="580"/>
    <x v="33"/>
  </r>
  <r>
    <s v="375-72-3056"/>
    <x v="2"/>
    <x v="2"/>
    <x v="1"/>
    <x v="1"/>
    <x v="3"/>
    <x v="568"/>
    <n v="3"/>
    <n v="9.4589999999999996"/>
    <n v="198.63900000000001"/>
    <x v="64"/>
    <d v="1899-12-30T15:58:00"/>
    <x v="0"/>
    <n v="189.18"/>
    <x v="0"/>
    <x v="581"/>
    <x v="27"/>
  </r>
  <r>
    <s v="127-47-6963"/>
    <x v="0"/>
    <x v="0"/>
    <x v="1"/>
    <x v="1"/>
    <x v="0"/>
    <x v="569"/>
    <n v="4"/>
    <n v="10.342000000000001"/>
    <n v="217.18199999999999"/>
    <x v="11"/>
    <d v="1899-12-30T13:53:00"/>
    <x v="2"/>
    <n v="206.84"/>
    <x v="0"/>
    <x v="582"/>
    <x v="57"/>
  </r>
  <r>
    <s v="278-86-2735"/>
    <x v="0"/>
    <x v="0"/>
    <x v="1"/>
    <x v="0"/>
    <x v="4"/>
    <x v="570"/>
    <n v="3"/>
    <n v="7.851"/>
    <n v="164.87100000000001"/>
    <x v="39"/>
    <d v="1899-12-30T14:03:00"/>
    <x v="1"/>
    <n v="157.02000000000001"/>
    <x v="0"/>
    <x v="583"/>
    <x v="51"/>
  </r>
  <r>
    <s v="695-28-6250"/>
    <x v="0"/>
    <x v="0"/>
    <x v="1"/>
    <x v="0"/>
    <x v="3"/>
    <x v="571"/>
    <n v="5"/>
    <n v="10.765000000000001"/>
    <n v="226.065"/>
    <x v="87"/>
    <d v="1899-12-30T16:38:00"/>
    <x v="0"/>
    <n v="215.3"/>
    <x v="0"/>
    <x v="584"/>
    <x v="25"/>
  </r>
  <r>
    <s v="379-17-6588"/>
    <x v="1"/>
    <x v="1"/>
    <x v="1"/>
    <x v="1"/>
    <x v="5"/>
    <x v="572"/>
    <n v="10"/>
    <n v="29.805"/>
    <n v="625.90499999999997"/>
    <x v="86"/>
    <d v="1899-12-30T11:07:00"/>
    <x v="1"/>
    <n v="596.1"/>
    <x v="0"/>
    <x v="585"/>
    <x v="4"/>
  </r>
  <r>
    <s v="227-50-3718"/>
    <x v="0"/>
    <x v="0"/>
    <x v="1"/>
    <x v="1"/>
    <x v="0"/>
    <x v="573"/>
    <n v="5"/>
    <n v="3.6549999999999998"/>
    <n v="76.754999999999995"/>
    <x v="31"/>
    <d v="1899-12-30T12:23:00"/>
    <x v="1"/>
    <n v="73.099999999999994"/>
    <x v="0"/>
    <x v="586"/>
    <x v="18"/>
  </r>
  <r>
    <s v="302-15-2162"/>
    <x v="1"/>
    <x v="1"/>
    <x v="0"/>
    <x v="1"/>
    <x v="0"/>
    <x v="574"/>
    <n v="6"/>
    <n v="13.959"/>
    <n v="293.13900000000001"/>
    <x v="2"/>
    <d v="1899-12-30T10:54:00"/>
    <x v="2"/>
    <n v="279.18"/>
    <x v="0"/>
    <x v="587"/>
    <x v="42"/>
  </r>
  <r>
    <s v="788-07-8452"/>
    <x v="1"/>
    <x v="1"/>
    <x v="0"/>
    <x v="0"/>
    <x v="2"/>
    <x v="575"/>
    <n v="7"/>
    <n v="8.484"/>
    <n v="178.16399999999999"/>
    <x v="3"/>
    <d v="1899-12-30T17:38:00"/>
    <x v="0"/>
    <n v="169.68"/>
    <x v="0"/>
    <x v="588"/>
    <x v="45"/>
  </r>
  <r>
    <s v="560-49-6611"/>
    <x v="0"/>
    <x v="0"/>
    <x v="0"/>
    <x v="0"/>
    <x v="3"/>
    <x v="576"/>
    <n v="1"/>
    <n v="2.2789999999999999"/>
    <n v="47.859000000000002"/>
    <x v="13"/>
    <d v="1899-12-30T14:13:00"/>
    <x v="1"/>
    <n v="45.58"/>
    <x v="0"/>
    <x v="589"/>
    <x v="57"/>
  </r>
  <r>
    <s v="880-35-0356"/>
    <x v="0"/>
    <x v="0"/>
    <x v="0"/>
    <x v="0"/>
    <x v="3"/>
    <x v="577"/>
    <n v="3"/>
    <n v="11.28"/>
    <n v="236.88"/>
    <x v="63"/>
    <d v="1899-12-30T11:51:00"/>
    <x v="0"/>
    <n v="225.6"/>
    <x v="0"/>
    <x v="590"/>
    <x v="19"/>
  </r>
  <r>
    <s v="585-11-6748"/>
    <x v="2"/>
    <x v="2"/>
    <x v="0"/>
    <x v="1"/>
    <x v="3"/>
    <x v="578"/>
    <n v="3"/>
    <n v="14.52"/>
    <n v="304.92"/>
    <x v="20"/>
    <d v="1899-12-30T13:05:00"/>
    <x v="1"/>
    <n v="290.39999999999998"/>
    <x v="0"/>
    <x v="591"/>
    <x v="4"/>
  </r>
  <r>
    <s v="470-31-3286"/>
    <x v="2"/>
    <x v="2"/>
    <x v="1"/>
    <x v="1"/>
    <x v="0"/>
    <x v="579"/>
    <n v="3"/>
    <n v="2.2229999999999999"/>
    <n v="46.683"/>
    <x v="59"/>
    <d v="1899-12-30T11:30:00"/>
    <x v="2"/>
    <n v="44.46"/>
    <x v="0"/>
    <x v="592"/>
    <x v="44"/>
  </r>
  <r>
    <s v="152-68-2907"/>
    <x v="0"/>
    <x v="0"/>
    <x v="1"/>
    <x v="1"/>
    <x v="4"/>
    <x v="580"/>
    <n v="3"/>
    <n v="7.83"/>
    <n v="164.43"/>
    <x v="42"/>
    <d v="1899-12-30T13:30:00"/>
    <x v="2"/>
    <n v="156.6"/>
    <x v="0"/>
    <x v="593"/>
    <x v="33"/>
  </r>
  <r>
    <s v="123-35-4896"/>
    <x v="1"/>
    <x v="1"/>
    <x v="1"/>
    <x v="0"/>
    <x v="3"/>
    <x v="581"/>
    <n v="9"/>
    <n v="20.997"/>
    <n v="440.93700000000001"/>
    <x v="21"/>
    <d v="1899-12-30T19:11:00"/>
    <x v="0"/>
    <n v="419.94"/>
    <x v="0"/>
    <x v="594"/>
    <x v="4"/>
  </r>
  <r>
    <s v="258-69-7810"/>
    <x v="1"/>
    <x v="1"/>
    <x v="1"/>
    <x v="0"/>
    <x v="5"/>
    <x v="582"/>
    <n v="5"/>
    <n v="9.2125000000000004"/>
    <n v="193.46250000000001"/>
    <x v="53"/>
    <d v="1899-12-30T18:53:00"/>
    <x v="1"/>
    <n v="184.25"/>
    <x v="0"/>
    <x v="595"/>
    <x v="51"/>
  </r>
  <r>
    <s v="334-64-2006"/>
    <x v="0"/>
    <x v="0"/>
    <x v="0"/>
    <x v="0"/>
    <x v="2"/>
    <x v="583"/>
    <n v="2"/>
    <n v="7.032"/>
    <n v="147.672"/>
    <x v="62"/>
    <d v="1899-12-30T14:22:00"/>
    <x v="0"/>
    <n v="140.63999999999999"/>
    <x v="0"/>
    <x v="596"/>
    <x v="1"/>
  </r>
  <r>
    <s v="219-61-4139"/>
    <x v="1"/>
    <x v="1"/>
    <x v="1"/>
    <x v="1"/>
    <x v="1"/>
    <x v="584"/>
    <n v="1"/>
    <n v="4.1539999999999999"/>
    <n v="87.233999999999995"/>
    <x v="54"/>
    <d v="1899-12-30T17:16:00"/>
    <x v="0"/>
    <n v="83.08"/>
    <x v="0"/>
    <x v="451"/>
    <x v="41"/>
  </r>
  <r>
    <s v="881-41-7302"/>
    <x v="1"/>
    <x v="1"/>
    <x v="1"/>
    <x v="0"/>
    <x v="5"/>
    <x v="585"/>
    <n v="1"/>
    <n v="3.2494999999999998"/>
    <n v="68.239500000000007"/>
    <x v="53"/>
    <d v="1899-12-30T10:06:00"/>
    <x v="2"/>
    <n v="64.989999999999995"/>
    <x v="0"/>
    <x v="597"/>
    <x v="10"/>
  </r>
  <r>
    <s v="373-09-4567"/>
    <x v="1"/>
    <x v="1"/>
    <x v="1"/>
    <x v="1"/>
    <x v="4"/>
    <x v="586"/>
    <n v="10"/>
    <n v="38.78"/>
    <n v="814.38"/>
    <x v="86"/>
    <d v="1899-12-30T20:35:00"/>
    <x v="0"/>
    <n v="775.6"/>
    <x v="0"/>
    <x v="598"/>
    <x v="16"/>
  </r>
  <r>
    <s v="642-30-6693"/>
    <x v="2"/>
    <x v="2"/>
    <x v="1"/>
    <x v="0"/>
    <x v="3"/>
    <x v="587"/>
    <n v="6"/>
    <n v="16.353000000000002"/>
    <n v="343.41300000000001"/>
    <x v="85"/>
    <d v="1899-12-30T13:54:00"/>
    <x v="0"/>
    <n v="327.06"/>
    <x v="0"/>
    <x v="599"/>
    <x v="52"/>
  </r>
  <r>
    <s v="484-22-8230"/>
    <x v="1"/>
    <x v="1"/>
    <x v="0"/>
    <x v="0"/>
    <x v="5"/>
    <x v="588"/>
    <n v="7"/>
    <n v="18.1615"/>
    <n v="381.39150000000001"/>
    <x v="66"/>
    <d v="1899-12-30T20:08:00"/>
    <x v="1"/>
    <n v="363.23"/>
    <x v="0"/>
    <x v="600"/>
    <x v="10"/>
  </r>
  <r>
    <s v="830-58-2383"/>
    <x v="2"/>
    <x v="2"/>
    <x v="1"/>
    <x v="1"/>
    <x v="2"/>
    <x v="589"/>
    <n v="4"/>
    <n v="6.35"/>
    <n v="133.35"/>
    <x v="4"/>
    <d v="1899-12-30T15:26:00"/>
    <x v="1"/>
    <n v="127"/>
    <x v="0"/>
    <x v="601"/>
    <x v="17"/>
  </r>
  <r>
    <s v="559-98-9873"/>
    <x v="0"/>
    <x v="0"/>
    <x v="0"/>
    <x v="0"/>
    <x v="5"/>
    <x v="590"/>
    <n v="7"/>
    <n v="18.7775"/>
    <n v="394.32749999999999"/>
    <x v="34"/>
    <d v="1899-12-30T12:56:00"/>
    <x v="0"/>
    <n v="375.55"/>
    <x v="0"/>
    <x v="602"/>
    <x v="53"/>
  </r>
  <r>
    <s v="544-32-5024"/>
    <x v="1"/>
    <x v="1"/>
    <x v="0"/>
    <x v="0"/>
    <x v="4"/>
    <x v="591"/>
    <n v="4"/>
    <n v="9.9580000000000002"/>
    <n v="209.11799999999999"/>
    <x v="61"/>
    <d v="1899-12-30T19:16:00"/>
    <x v="2"/>
    <n v="199.16"/>
    <x v="0"/>
    <x v="603"/>
    <x v="41"/>
  </r>
  <r>
    <s v="318-12-0304"/>
    <x v="0"/>
    <x v="0"/>
    <x v="1"/>
    <x v="1"/>
    <x v="5"/>
    <x v="59"/>
    <n v="1"/>
    <n v="1.5305"/>
    <n v="32.140500000000003"/>
    <x v="54"/>
    <d v="1899-12-30T12:20:00"/>
    <x v="0"/>
    <n v="30.61"/>
    <x v="0"/>
    <x v="604"/>
    <x v="53"/>
  </r>
  <r>
    <s v="349-97-8902"/>
    <x v="2"/>
    <x v="2"/>
    <x v="0"/>
    <x v="1"/>
    <x v="4"/>
    <x v="592"/>
    <n v="2"/>
    <n v="5.7889999999999997"/>
    <n v="121.569"/>
    <x v="29"/>
    <d v="1899-12-30T10:37:00"/>
    <x v="0"/>
    <n v="115.78"/>
    <x v="0"/>
    <x v="605"/>
    <x v="60"/>
  </r>
  <r>
    <s v="421-95-9805"/>
    <x v="0"/>
    <x v="0"/>
    <x v="1"/>
    <x v="0"/>
    <x v="1"/>
    <x v="593"/>
    <n v="1"/>
    <n v="1.448"/>
    <n v="30.408000000000001"/>
    <x v="13"/>
    <d v="1899-12-30T10:18:00"/>
    <x v="2"/>
    <n v="28.96"/>
    <x v="0"/>
    <x v="606"/>
    <x v="56"/>
  </r>
  <r>
    <s v="277-35-5865"/>
    <x v="1"/>
    <x v="1"/>
    <x v="0"/>
    <x v="0"/>
    <x v="4"/>
    <x v="594"/>
    <n v="9"/>
    <n v="44.536499999999997"/>
    <n v="935.26649999999995"/>
    <x v="11"/>
    <d v="1899-12-30T11:23:00"/>
    <x v="1"/>
    <n v="890.73"/>
    <x v="0"/>
    <x v="607"/>
    <x v="24"/>
  </r>
  <r>
    <s v="789-23-8625"/>
    <x v="2"/>
    <x v="2"/>
    <x v="0"/>
    <x v="1"/>
    <x v="5"/>
    <x v="595"/>
    <n v="3"/>
    <n v="13.983000000000001"/>
    <n v="293.64299999999997"/>
    <x v="46"/>
    <d v="1899-12-30T11:45:00"/>
    <x v="1"/>
    <n v="279.66000000000003"/>
    <x v="0"/>
    <x v="608"/>
    <x v="8"/>
  </r>
  <r>
    <s v="284-54-4231"/>
    <x v="1"/>
    <x v="1"/>
    <x v="0"/>
    <x v="1"/>
    <x v="3"/>
    <x v="596"/>
    <n v="1"/>
    <n v="4.0465"/>
    <n v="84.976500000000001"/>
    <x v="64"/>
    <d v="1899-12-30T16:08:00"/>
    <x v="2"/>
    <n v="80.930000000000007"/>
    <x v="0"/>
    <x v="609"/>
    <x v="54"/>
  </r>
  <r>
    <s v="443-59-0061"/>
    <x v="0"/>
    <x v="0"/>
    <x v="0"/>
    <x v="1"/>
    <x v="4"/>
    <x v="597"/>
    <n v="10"/>
    <n v="33.725000000000001"/>
    <n v="708.22500000000002"/>
    <x v="36"/>
    <d v="1899-12-30T11:25:00"/>
    <x v="0"/>
    <n v="674.5"/>
    <x v="0"/>
    <x v="610"/>
    <x v="50"/>
  </r>
  <r>
    <s v="509-29-3912"/>
    <x v="0"/>
    <x v="0"/>
    <x v="0"/>
    <x v="0"/>
    <x v="3"/>
    <x v="598"/>
    <n v="9"/>
    <n v="17.423999999999999"/>
    <n v="365.904"/>
    <x v="80"/>
    <d v="1899-12-30T12:24:00"/>
    <x v="0"/>
    <n v="348.48"/>
    <x v="0"/>
    <x v="611"/>
    <x v="50"/>
  </r>
  <r>
    <s v="327-40-9673"/>
    <x v="2"/>
    <x v="2"/>
    <x v="0"/>
    <x v="1"/>
    <x v="3"/>
    <x v="599"/>
    <n v="6"/>
    <n v="21.78"/>
    <n v="457.38"/>
    <x v="50"/>
    <d v="1899-12-30T19:51:00"/>
    <x v="1"/>
    <n v="435.6"/>
    <x v="0"/>
    <x v="612"/>
    <x v="16"/>
  </r>
  <r>
    <s v="840-19-2096"/>
    <x v="1"/>
    <x v="1"/>
    <x v="0"/>
    <x v="1"/>
    <x v="1"/>
    <x v="600"/>
    <n v="5"/>
    <n v="21.977499999999999"/>
    <n v="461.52749999999997"/>
    <x v="86"/>
    <d v="1899-12-30T18:10:00"/>
    <x v="0"/>
    <n v="439.55"/>
    <x v="0"/>
    <x v="613"/>
    <x v="18"/>
  </r>
  <r>
    <s v="828-46-6863"/>
    <x v="0"/>
    <x v="0"/>
    <x v="0"/>
    <x v="1"/>
    <x v="4"/>
    <x v="601"/>
    <n v="6"/>
    <n v="29.559000000000001"/>
    <n v="620.73900000000003"/>
    <x v="54"/>
    <d v="1899-12-30T11:22:00"/>
    <x v="2"/>
    <n v="591.17999999999995"/>
    <x v="0"/>
    <x v="614"/>
    <x v="43"/>
  </r>
  <r>
    <s v="641-96-3695"/>
    <x v="1"/>
    <x v="1"/>
    <x v="0"/>
    <x v="0"/>
    <x v="5"/>
    <x v="602"/>
    <n v="6"/>
    <n v="13.038"/>
    <n v="273.798"/>
    <x v="13"/>
    <d v="1899-12-30T17:55:00"/>
    <x v="0"/>
    <n v="260.76"/>
    <x v="0"/>
    <x v="615"/>
    <x v="23"/>
  </r>
  <r>
    <s v="420-97-3340"/>
    <x v="0"/>
    <x v="0"/>
    <x v="1"/>
    <x v="0"/>
    <x v="4"/>
    <x v="603"/>
    <n v="3"/>
    <n v="10.752000000000001"/>
    <n v="225.792"/>
    <x v="61"/>
    <d v="1899-12-30T15:30:00"/>
    <x v="2"/>
    <n v="215.04"/>
    <x v="0"/>
    <x v="616"/>
    <x v="51"/>
  </r>
  <r>
    <s v="436-54-4512"/>
    <x v="0"/>
    <x v="0"/>
    <x v="0"/>
    <x v="0"/>
    <x v="4"/>
    <x v="604"/>
    <n v="1"/>
    <n v="4.5804999999999998"/>
    <n v="96.1905"/>
    <x v="80"/>
    <d v="1899-12-30T19:44:00"/>
    <x v="1"/>
    <n v="91.61"/>
    <x v="0"/>
    <x v="617"/>
    <x v="57"/>
  </r>
  <r>
    <s v="670-79-6321"/>
    <x v="2"/>
    <x v="2"/>
    <x v="0"/>
    <x v="0"/>
    <x v="2"/>
    <x v="605"/>
    <n v="7"/>
    <n v="33.106499999999997"/>
    <n v="695.23649999999998"/>
    <x v="29"/>
    <d v="1899-12-30T15:27:00"/>
    <x v="2"/>
    <n v="662.13"/>
    <x v="0"/>
    <x v="618"/>
    <x v="49"/>
  </r>
  <r>
    <s v="852-62-7105"/>
    <x v="2"/>
    <x v="2"/>
    <x v="1"/>
    <x v="0"/>
    <x v="5"/>
    <x v="606"/>
    <n v="10"/>
    <n v="41.625"/>
    <n v="874.125"/>
    <x v="52"/>
    <d v="1899-12-30T11:25:00"/>
    <x v="2"/>
    <n v="832.5"/>
    <x v="0"/>
    <x v="619"/>
    <x v="18"/>
  </r>
  <r>
    <s v="598-06-7312"/>
    <x v="2"/>
    <x v="2"/>
    <x v="0"/>
    <x v="1"/>
    <x v="5"/>
    <x v="607"/>
    <n v="1"/>
    <n v="4.5674999999999999"/>
    <n v="95.917500000000004"/>
    <x v="69"/>
    <d v="1899-12-30T15:42:00"/>
    <x v="1"/>
    <n v="91.35"/>
    <x v="0"/>
    <x v="620"/>
    <x v="11"/>
  </r>
  <r>
    <s v="135-13-8269"/>
    <x v="2"/>
    <x v="2"/>
    <x v="0"/>
    <x v="0"/>
    <x v="4"/>
    <x v="608"/>
    <n v="2"/>
    <n v="7.8879999999999999"/>
    <n v="165.648"/>
    <x v="53"/>
    <d v="1899-12-30T16:04:00"/>
    <x v="1"/>
    <n v="157.76"/>
    <x v="0"/>
    <x v="621"/>
    <x v="0"/>
  </r>
  <r>
    <s v="816-57-2053"/>
    <x v="0"/>
    <x v="0"/>
    <x v="1"/>
    <x v="1"/>
    <x v="3"/>
    <x v="609"/>
    <n v="2"/>
    <n v="6.0869999999999997"/>
    <n v="127.827"/>
    <x v="11"/>
    <d v="1899-12-30T12:37:00"/>
    <x v="0"/>
    <n v="121.74"/>
    <x v="0"/>
    <x v="622"/>
    <x v="44"/>
  </r>
  <r>
    <s v="628-90-8624"/>
    <x v="2"/>
    <x v="2"/>
    <x v="0"/>
    <x v="1"/>
    <x v="0"/>
    <x v="610"/>
    <n v="10"/>
    <n v="41.29"/>
    <n v="867.09"/>
    <x v="86"/>
    <d v="1899-12-30T14:41:00"/>
    <x v="1"/>
    <n v="825.8"/>
    <x v="0"/>
    <x v="623"/>
    <x v="59"/>
  </r>
  <r>
    <s v="856-66-2701"/>
    <x v="0"/>
    <x v="0"/>
    <x v="0"/>
    <x v="1"/>
    <x v="2"/>
    <x v="611"/>
    <n v="3"/>
    <n v="7.9950000000000001"/>
    <n v="167.89500000000001"/>
    <x v="25"/>
    <d v="1899-12-30T14:19:00"/>
    <x v="0"/>
    <n v="159.9"/>
    <x v="0"/>
    <x v="624"/>
    <x v="26"/>
  </r>
  <r>
    <s v="308-39-1707"/>
    <x v="0"/>
    <x v="0"/>
    <x v="1"/>
    <x v="0"/>
    <x v="5"/>
    <x v="612"/>
    <n v="1"/>
    <n v="0.60450000000000004"/>
    <n v="12.6945"/>
    <x v="53"/>
    <d v="1899-12-30T18:19:00"/>
    <x v="2"/>
    <n v="12.09"/>
    <x v="0"/>
    <x v="625"/>
    <x v="13"/>
  </r>
  <r>
    <s v="149-61-1929"/>
    <x v="0"/>
    <x v="0"/>
    <x v="1"/>
    <x v="1"/>
    <x v="3"/>
    <x v="613"/>
    <n v="10"/>
    <n v="32.094999999999999"/>
    <n v="673.995"/>
    <x v="64"/>
    <d v="1899-12-30T14:08:00"/>
    <x v="2"/>
    <n v="641.9"/>
    <x v="0"/>
    <x v="626"/>
    <x v="24"/>
  </r>
  <r>
    <s v="655-07-2265"/>
    <x v="0"/>
    <x v="0"/>
    <x v="1"/>
    <x v="1"/>
    <x v="1"/>
    <x v="77"/>
    <n v="3"/>
    <n v="11.746499999999999"/>
    <n v="246.6765"/>
    <x v="19"/>
    <d v="1899-12-30T16:38:00"/>
    <x v="0"/>
    <n v="234.93"/>
    <x v="0"/>
    <x v="627"/>
    <x v="38"/>
  </r>
  <r>
    <s v="589-02-8023"/>
    <x v="0"/>
    <x v="0"/>
    <x v="0"/>
    <x v="1"/>
    <x v="4"/>
    <x v="461"/>
    <n v="2"/>
    <n v="8.3770000000000007"/>
    <n v="175.917"/>
    <x v="15"/>
    <d v="1899-12-30T10:54:00"/>
    <x v="2"/>
    <n v="167.54"/>
    <x v="0"/>
    <x v="628"/>
    <x v="27"/>
  </r>
  <r>
    <s v="420-04-7590"/>
    <x v="2"/>
    <x v="2"/>
    <x v="1"/>
    <x v="1"/>
    <x v="2"/>
    <x v="614"/>
    <n v="3"/>
    <n v="14.955"/>
    <n v="314.05500000000001"/>
    <x v="79"/>
    <d v="1899-12-30T11:29:00"/>
    <x v="0"/>
    <n v="299.10000000000002"/>
    <x v="0"/>
    <x v="629"/>
    <x v="28"/>
  </r>
  <r>
    <s v="182-88-2763"/>
    <x v="2"/>
    <x v="2"/>
    <x v="0"/>
    <x v="1"/>
    <x v="4"/>
    <x v="615"/>
    <n v="3"/>
    <n v="11.986499999999999"/>
    <n v="251.7165"/>
    <x v="80"/>
    <d v="1899-12-30T19:28:00"/>
    <x v="2"/>
    <n v="239.73"/>
    <x v="0"/>
    <x v="630"/>
    <x v="59"/>
  </r>
  <r>
    <s v="188-55-0967"/>
    <x v="2"/>
    <x v="2"/>
    <x v="0"/>
    <x v="1"/>
    <x v="0"/>
    <x v="616"/>
    <n v="10"/>
    <n v="33.234999999999999"/>
    <n v="697.93499999999995"/>
    <x v="15"/>
    <d v="1899-12-30T15:01:00"/>
    <x v="2"/>
    <n v="664.7"/>
    <x v="0"/>
    <x v="631"/>
    <x v="59"/>
  </r>
  <r>
    <s v="610-46-4100"/>
    <x v="0"/>
    <x v="0"/>
    <x v="1"/>
    <x v="1"/>
    <x v="0"/>
    <x v="617"/>
    <n v="7"/>
    <n v="10.1325"/>
    <n v="212.7825"/>
    <x v="2"/>
    <d v="1899-12-30T20:31:00"/>
    <x v="2"/>
    <n v="202.65"/>
    <x v="0"/>
    <x v="632"/>
    <x v="22"/>
  </r>
  <r>
    <s v="318-81-2368"/>
    <x v="1"/>
    <x v="1"/>
    <x v="1"/>
    <x v="0"/>
    <x v="1"/>
    <x v="618"/>
    <n v="1"/>
    <n v="2.31"/>
    <n v="48.51"/>
    <x v="35"/>
    <d v="1899-12-30T12:16:00"/>
    <x v="1"/>
    <n v="46.2"/>
    <x v="0"/>
    <x v="633"/>
    <x v="31"/>
  </r>
  <r>
    <s v="364-33-8584"/>
    <x v="2"/>
    <x v="2"/>
    <x v="0"/>
    <x v="0"/>
    <x v="4"/>
    <x v="619"/>
    <n v="5"/>
    <n v="4.4074999999999998"/>
    <n v="92.557500000000005"/>
    <x v="1"/>
    <d v="1899-12-30T15:27:00"/>
    <x v="1"/>
    <n v="88.15"/>
    <x v="0"/>
    <x v="634"/>
    <x v="23"/>
  </r>
  <r>
    <s v="665-63-9737"/>
    <x v="2"/>
    <x v="2"/>
    <x v="1"/>
    <x v="1"/>
    <x v="5"/>
    <x v="620"/>
    <n v="3"/>
    <n v="7.8630000000000004"/>
    <n v="165.12299999999999"/>
    <x v="33"/>
    <d v="1899-12-30T17:36:00"/>
    <x v="0"/>
    <n v="157.26"/>
    <x v="0"/>
    <x v="635"/>
    <x v="26"/>
  </r>
  <r>
    <s v="695-09-5146"/>
    <x v="2"/>
    <x v="2"/>
    <x v="0"/>
    <x v="0"/>
    <x v="4"/>
    <x v="621"/>
    <n v="3"/>
    <n v="14.8185"/>
    <n v="311.18849999999998"/>
    <x v="55"/>
    <d v="1899-12-30T20:00:00"/>
    <x v="0"/>
    <n v="296.37"/>
    <x v="0"/>
    <x v="636"/>
    <x v="41"/>
  </r>
  <r>
    <s v="155-45-3814"/>
    <x v="1"/>
    <x v="1"/>
    <x v="0"/>
    <x v="0"/>
    <x v="1"/>
    <x v="622"/>
    <n v="8"/>
    <n v="35.42"/>
    <n v="743.82"/>
    <x v="35"/>
    <d v="1899-12-30T15:29:00"/>
    <x v="0"/>
    <n v="708.4"/>
    <x v="0"/>
    <x v="637"/>
    <x v="28"/>
  </r>
  <r>
    <s v="794-32-2436"/>
    <x v="2"/>
    <x v="2"/>
    <x v="0"/>
    <x v="1"/>
    <x v="1"/>
    <x v="623"/>
    <n v="2"/>
    <n v="5.5670000000000002"/>
    <n v="116.907"/>
    <x v="39"/>
    <d v="1899-12-30T15:08:00"/>
    <x v="0"/>
    <n v="111.34"/>
    <x v="0"/>
    <x v="638"/>
    <x v="22"/>
  </r>
  <r>
    <s v="131-15-8856"/>
    <x v="1"/>
    <x v="1"/>
    <x v="0"/>
    <x v="0"/>
    <x v="4"/>
    <x v="624"/>
    <n v="8"/>
    <n v="29.007999999999999"/>
    <n v="609.16800000000001"/>
    <x v="73"/>
    <d v="1899-12-30T19:26:00"/>
    <x v="2"/>
    <n v="580.16"/>
    <x v="0"/>
    <x v="639"/>
    <x v="43"/>
  </r>
  <r>
    <s v="273-84-2164"/>
    <x v="1"/>
    <x v="1"/>
    <x v="0"/>
    <x v="1"/>
    <x v="1"/>
    <x v="625"/>
    <n v="5"/>
    <n v="3.0125000000000002"/>
    <n v="63.262500000000003"/>
    <x v="69"/>
    <d v="1899-12-30T15:53:00"/>
    <x v="0"/>
    <n v="60.25"/>
    <x v="0"/>
    <x v="640"/>
    <x v="46"/>
  </r>
  <r>
    <s v="706-36-6154"/>
    <x v="0"/>
    <x v="0"/>
    <x v="0"/>
    <x v="1"/>
    <x v="2"/>
    <x v="626"/>
    <n v="9"/>
    <n v="8.7119999999999997"/>
    <n v="182.952"/>
    <x v="68"/>
    <d v="1899-12-30T18:43:00"/>
    <x v="0"/>
    <n v="174.24"/>
    <x v="0"/>
    <x v="641"/>
    <x v="44"/>
  </r>
  <r>
    <s v="778-89-7974"/>
    <x v="1"/>
    <x v="1"/>
    <x v="1"/>
    <x v="1"/>
    <x v="0"/>
    <x v="627"/>
    <n v="6"/>
    <n v="21.062999999999999"/>
    <n v="442.32299999999998"/>
    <x v="73"/>
    <d v="1899-12-30T14:58:00"/>
    <x v="1"/>
    <n v="421.26"/>
    <x v="0"/>
    <x v="642"/>
    <x v="2"/>
  </r>
  <r>
    <s v="574-31-8277"/>
    <x v="2"/>
    <x v="2"/>
    <x v="0"/>
    <x v="1"/>
    <x v="5"/>
    <x v="628"/>
    <n v="1"/>
    <n v="1.6815"/>
    <n v="35.311500000000002"/>
    <x v="80"/>
    <d v="1899-12-30T19:55:00"/>
    <x v="1"/>
    <n v="33.630000000000003"/>
    <x v="0"/>
    <x v="643"/>
    <x v="32"/>
  </r>
  <r>
    <s v="859-71-0933"/>
    <x v="1"/>
    <x v="1"/>
    <x v="0"/>
    <x v="0"/>
    <x v="3"/>
    <x v="629"/>
    <n v="2"/>
    <n v="1.5489999999999999"/>
    <n v="32.529000000000003"/>
    <x v="65"/>
    <d v="1899-12-30T15:10:00"/>
    <x v="1"/>
    <n v="30.98"/>
    <x v="0"/>
    <x v="644"/>
    <x v="31"/>
  </r>
  <r>
    <s v="740-11-5257"/>
    <x v="1"/>
    <x v="1"/>
    <x v="1"/>
    <x v="1"/>
    <x v="1"/>
    <x v="60"/>
    <n v="10"/>
    <n v="12.37"/>
    <n v="259.77"/>
    <x v="7"/>
    <d v="1899-12-30T16:44:00"/>
    <x v="1"/>
    <n v="247.4"/>
    <x v="0"/>
    <x v="645"/>
    <x v="12"/>
  </r>
  <r>
    <s v="369-82-2676"/>
    <x v="2"/>
    <x v="2"/>
    <x v="1"/>
    <x v="1"/>
    <x v="1"/>
    <x v="630"/>
    <n v="5"/>
    <n v="18.914999999999999"/>
    <n v="397.21499999999997"/>
    <x v="15"/>
    <d v="1899-12-30T18:22:00"/>
    <x v="0"/>
    <n v="378.3"/>
    <x v="0"/>
    <x v="646"/>
    <x v="52"/>
  </r>
  <r>
    <s v="563-47-4072"/>
    <x v="2"/>
    <x v="2"/>
    <x v="1"/>
    <x v="0"/>
    <x v="0"/>
    <x v="631"/>
    <n v="6"/>
    <n v="16.742999999999999"/>
    <n v="351.60300000000001"/>
    <x v="49"/>
    <d v="1899-12-30T11:52:00"/>
    <x v="1"/>
    <n v="334.86"/>
    <x v="0"/>
    <x v="647"/>
    <x v="21"/>
  </r>
  <r>
    <s v="742-04-5161"/>
    <x v="0"/>
    <x v="0"/>
    <x v="0"/>
    <x v="1"/>
    <x v="2"/>
    <x v="632"/>
    <n v="10"/>
    <n v="36.39"/>
    <n v="764.19"/>
    <x v="36"/>
    <d v="1899-12-30T17:24:00"/>
    <x v="1"/>
    <n v="727.8"/>
    <x v="0"/>
    <x v="648"/>
    <x v="48"/>
  </r>
  <r>
    <s v="149-15-7606"/>
    <x v="2"/>
    <x v="2"/>
    <x v="0"/>
    <x v="1"/>
    <x v="3"/>
    <x v="633"/>
    <n v="9"/>
    <n v="16.794"/>
    <n v="352.67399999999998"/>
    <x v="43"/>
    <d v="1899-12-30T15:31:00"/>
    <x v="0"/>
    <n v="335.88"/>
    <x v="0"/>
    <x v="649"/>
    <x v="20"/>
  </r>
  <r>
    <s v="133-77-3154"/>
    <x v="2"/>
    <x v="2"/>
    <x v="0"/>
    <x v="1"/>
    <x v="5"/>
    <x v="634"/>
    <n v="4"/>
    <n v="12.036"/>
    <n v="252.756"/>
    <x v="69"/>
    <d v="1899-12-30T18:04:00"/>
    <x v="2"/>
    <n v="240.72"/>
    <x v="0"/>
    <x v="650"/>
    <x v="45"/>
  </r>
  <r>
    <s v="169-52-4504"/>
    <x v="0"/>
    <x v="0"/>
    <x v="1"/>
    <x v="0"/>
    <x v="1"/>
    <x v="635"/>
    <n v="3"/>
    <n v="2.3534999999999999"/>
    <n v="49.423499999999997"/>
    <x v="86"/>
    <d v="1899-12-30T14:13:00"/>
    <x v="2"/>
    <n v="47.07"/>
    <x v="0"/>
    <x v="651"/>
    <x v="6"/>
  </r>
  <r>
    <s v="250-81-7186"/>
    <x v="1"/>
    <x v="1"/>
    <x v="1"/>
    <x v="0"/>
    <x v="1"/>
    <x v="374"/>
    <n v="1"/>
    <n v="4.9844999999999997"/>
    <n v="104.67449999999999"/>
    <x v="33"/>
    <d v="1899-12-30T10:23:00"/>
    <x v="2"/>
    <n v="99.69"/>
    <x v="0"/>
    <x v="652"/>
    <x v="7"/>
  </r>
  <r>
    <s v="562-12-5430"/>
    <x v="0"/>
    <x v="0"/>
    <x v="0"/>
    <x v="0"/>
    <x v="5"/>
    <x v="636"/>
    <n v="3"/>
    <n v="13.2225"/>
    <n v="277.67250000000001"/>
    <x v="68"/>
    <d v="1899-12-30T10:11:00"/>
    <x v="0"/>
    <n v="264.45"/>
    <x v="0"/>
    <x v="653"/>
    <x v="30"/>
  </r>
  <r>
    <s v="816-72-8853"/>
    <x v="0"/>
    <x v="0"/>
    <x v="0"/>
    <x v="0"/>
    <x v="3"/>
    <x v="637"/>
    <n v="5"/>
    <n v="6.9824999999999999"/>
    <n v="146.63249999999999"/>
    <x v="71"/>
    <d v="1899-12-30T15:48:00"/>
    <x v="1"/>
    <n v="139.65"/>
    <x v="0"/>
    <x v="654"/>
    <x v="9"/>
  </r>
  <r>
    <s v="491-38-3499"/>
    <x v="0"/>
    <x v="0"/>
    <x v="0"/>
    <x v="1"/>
    <x v="5"/>
    <x v="638"/>
    <n v="1"/>
    <n v="2.7725"/>
    <n v="58.222499999999997"/>
    <x v="84"/>
    <d v="1899-12-30T17:46:00"/>
    <x v="2"/>
    <n v="55.45"/>
    <x v="0"/>
    <x v="655"/>
    <x v="49"/>
  </r>
  <r>
    <s v="322-02-2271"/>
    <x v="2"/>
    <x v="2"/>
    <x v="1"/>
    <x v="0"/>
    <x v="3"/>
    <x v="639"/>
    <n v="3"/>
    <n v="6.4455"/>
    <n v="135.35550000000001"/>
    <x v="36"/>
    <d v="1899-12-30T11:46:00"/>
    <x v="1"/>
    <n v="128.91"/>
    <x v="0"/>
    <x v="656"/>
    <x v="39"/>
  </r>
  <r>
    <s v="842-29-4695"/>
    <x v="1"/>
    <x v="1"/>
    <x v="0"/>
    <x v="1"/>
    <x v="3"/>
    <x v="640"/>
    <n v="7"/>
    <n v="5.9989999999999997"/>
    <n v="125.979"/>
    <x v="65"/>
    <d v="1899-12-30T12:07:00"/>
    <x v="2"/>
    <n v="119.98"/>
    <x v="0"/>
    <x v="657"/>
    <x v="30"/>
  </r>
  <r>
    <s v="725-67-2480"/>
    <x v="2"/>
    <x v="2"/>
    <x v="0"/>
    <x v="0"/>
    <x v="5"/>
    <x v="641"/>
    <n v="6"/>
    <n v="17.625"/>
    <n v="370.125"/>
    <x v="62"/>
    <d v="1899-12-30T18:14:00"/>
    <x v="2"/>
    <n v="352.5"/>
    <x v="0"/>
    <x v="658"/>
    <x v="9"/>
  </r>
  <r>
    <s v="641-51-2661"/>
    <x v="1"/>
    <x v="1"/>
    <x v="0"/>
    <x v="0"/>
    <x v="4"/>
    <x v="642"/>
    <n v="10"/>
    <n v="43.55"/>
    <n v="914.55"/>
    <x v="12"/>
    <d v="1899-12-30T14:45:00"/>
    <x v="2"/>
    <n v="871"/>
    <x v="0"/>
    <x v="659"/>
    <x v="21"/>
  </r>
  <r>
    <s v="714-02-3114"/>
    <x v="1"/>
    <x v="1"/>
    <x v="1"/>
    <x v="0"/>
    <x v="3"/>
    <x v="643"/>
    <n v="2"/>
    <n v="9.8800000000000008"/>
    <n v="207.48"/>
    <x v="81"/>
    <d v="1899-12-30T11:39:00"/>
    <x v="1"/>
    <n v="197.6"/>
    <x v="0"/>
    <x v="660"/>
    <x v="25"/>
  </r>
  <r>
    <s v="518-17-2983"/>
    <x v="0"/>
    <x v="0"/>
    <x v="1"/>
    <x v="0"/>
    <x v="5"/>
    <x v="644"/>
    <n v="4"/>
    <n v="9.7260000000000009"/>
    <n v="204.24600000000001"/>
    <x v="87"/>
    <d v="1899-12-30T15:44:00"/>
    <x v="0"/>
    <n v="194.52"/>
    <x v="0"/>
    <x v="661"/>
    <x v="29"/>
  </r>
  <r>
    <s v="779-42-2410"/>
    <x v="2"/>
    <x v="2"/>
    <x v="0"/>
    <x v="1"/>
    <x v="4"/>
    <x v="645"/>
    <n v="3"/>
    <n v="8.6609999999999996"/>
    <n v="181.881"/>
    <x v="9"/>
    <d v="1899-12-30T13:06:00"/>
    <x v="0"/>
    <n v="173.22"/>
    <x v="0"/>
    <x v="662"/>
    <x v="25"/>
  </r>
  <r>
    <s v="190-14-3147"/>
    <x v="2"/>
    <x v="2"/>
    <x v="1"/>
    <x v="0"/>
    <x v="0"/>
    <x v="646"/>
    <n v="4"/>
    <n v="3.5939999999999999"/>
    <n v="75.474000000000004"/>
    <x v="55"/>
    <d v="1899-12-30T20:43:00"/>
    <x v="0"/>
    <n v="71.88"/>
    <x v="0"/>
    <x v="663"/>
    <x v="41"/>
  </r>
  <r>
    <s v="408-66-6712"/>
    <x v="1"/>
    <x v="1"/>
    <x v="0"/>
    <x v="0"/>
    <x v="0"/>
    <x v="647"/>
    <n v="6"/>
    <n v="14.313000000000001"/>
    <n v="300.57299999999998"/>
    <x v="69"/>
    <d v="1899-12-30T14:19:00"/>
    <x v="0"/>
    <n v="286.26"/>
    <x v="0"/>
    <x v="664"/>
    <x v="18"/>
  </r>
  <r>
    <s v="679-22-6530"/>
    <x v="2"/>
    <x v="2"/>
    <x v="1"/>
    <x v="0"/>
    <x v="3"/>
    <x v="648"/>
    <n v="2"/>
    <n v="4.0620000000000003"/>
    <n v="85.302000000000007"/>
    <x v="29"/>
    <d v="1899-12-30T10:01:00"/>
    <x v="2"/>
    <n v="81.239999999999995"/>
    <x v="0"/>
    <x v="665"/>
    <x v="5"/>
  </r>
  <r>
    <s v="588-47-8641"/>
    <x v="0"/>
    <x v="0"/>
    <x v="0"/>
    <x v="1"/>
    <x v="5"/>
    <x v="649"/>
    <n v="10"/>
    <n v="28.02"/>
    <n v="588.41999999999996"/>
    <x v="78"/>
    <d v="1899-12-30T19:30:00"/>
    <x v="0"/>
    <n v="560.4"/>
    <x v="0"/>
    <x v="666"/>
    <x v="18"/>
  </r>
  <r>
    <s v="642-61-4706"/>
    <x v="2"/>
    <x v="2"/>
    <x v="0"/>
    <x v="1"/>
    <x v="4"/>
    <x v="650"/>
    <n v="2"/>
    <n v="9.34"/>
    <n v="196.14"/>
    <x v="73"/>
    <d v="1899-12-30T16:34:00"/>
    <x v="1"/>
    <n v="186.8"/>
    <x v="0"/>
    <x v="667"/>
    <x v="46"/>
  </r>
  <r>
    <s v="576-31-4774"/>
    <x v="2"/>
    <x v="2"/>
    <x v="1"/>
    <x v="0"/>
    <x v="0"/>
    <x v="651"/>
    <n v="3"/>
    <n v="11.0115"/>
    <n v="231.2415"/>
    <x v="22"/>
    <d v="1899-12-30T13:10:00"/>
    <x v="0"/>
    <n v="220.23"/>
    <x v="0"/>
    <x v="668"/>
    <x v="43"/>
  </r>
  <r>
    <s v="556-41-6224"/>
    <x v="1"/>
    <x v="1"/>
    <x v="1"/>
    <x v="1"/>
    <x v="0"/>
    <x v="652"/>
    <n v="8"/>
    <n v="13.456"/>
    <n v="282.57600000000002"/>
    <x v="42"/>
    <d v="1899-12-30T17:10:00"/>
    <x v="2"/>
    <n v="269.12"/>
    <x v="0"/>
    <x v="669"/>
    <x v="39"/>
  </r>
  <r>
    <s v="811-03-8790"/>
    <x v="0"/>
    <x v="0"/>
    <x v="1"/>
    <x v="0"/>
    <x v="1"/>
    <x v="653"/>
    <n v="10"/>
    <n v="22.74"/>
    <n v="477.54"/>
    <x v="59"/>
    <d v="1899-12-30T10:22:00"/>
    <x v="2"/>
    <n v="454.8"/>
    <x v="0"/>
    <x v="670"/>
    <x v="19"/>
  </r>
  <r>
    <s v="242-11-3142"/>
    <x v="2"/>
    <x v="2"/>
    <x v="0"/>
    <x v="1"/>
    <x v="5"/>
    <x v="461"/>
    <n v="2"/>
    <n v="8.3770000000000007"/>
    <n v="175.917"/>
    <x v="7"/>
    <d v="1899-12-30T19:57:00"/>
    <x v="1"/>
    <n v="167.54"/>
    <x v="0"/>
    <x v="628"/>
    <x v="15"/>
  </r>
  <r>
    <s v="752-23-3760"/>
    <x v="2"/>
    <x v="2"/>
    <x v="0"/>
    <x v="0"/>
    <x v="3"/>
    <x v="654"/>
    <n v="7"/>
    <n v="22.428000000000001"/>
    <n v="470.988"/>
    <x v="88"/>
    <d v="1899-12-30T19:29:00"/>
    <x v="2"/>
    <n v="448.56"/>
    <x v="0"/>
    <x v="671"/>
    <x v="48"/>
  </r>
  <r>
    <s v="274-05-5470"/>
    <x v="0"/>
    <x v="0"/>
    <x v="0"/>
    <x v="0"/>
    <x v="4"/>
    <x v="655"/>
    <n v="4"/>
    <n v="14.694000000000001"/>
    <n v="308.57400000000001"/>
    <x v="55"/>
    <d v="1899-12-30T18:30:00"/>
    <x v="1"/>
    <n v="293.88"/>
    <x v="0"/>
    <x v="672"/>
    <x v="22"/>
  </r>
  <r>
    <s v="648-94-3045"/>
    <x v="1"/>
    <x v="1"/>
    <x v="1"/>
    <x v="1"/>
    <x v="0"/>
    <x v="656"/>
    <n v="10"/>
    <n v="29.475000000000001"/>
    <n v="618.97500000000002"/>
    <x v="13"/>
    <d v="1899-12-30T14:27:00"/>
    <x v="0"/>
    <n v="589.5"/>
    <x v="0"/>
    <x v="673"/>
    <x v="34"/>
  </r>
  <r>
    <s v="130-67-4723"/>
    <x v="0"/>
    <x v="0"/>
    <x v="0"/>
    <x v="1"/>
    <x v="4"/>
    <x v="495"/>
    <n v="6"/>
    <n v="14.55"/>
    <n v="305.55"/>
    <x v="83"/>
    <d v="1899-12-30T13:57:00"/>
    <x v="0"/>
    <n v="291"/>
    <x v="0"/>
    <x v="674"/>
    <x v="45"/>
  </r>
  <r>
    <s v="528-87-5606"/>
    <x v="2"/>
    <x v="2"/>
    <x v="0"/>
    <x v="0"/>
    <x v="1"/>
    <x v="657"/>
    <n v="1"/>
    <n v="1.974"/>
    <n v="41.454000000000001"/>
    <x v="12"/>
    <d v="1899-12-30T19:43:00"/>
    <x v="1"/>
    <n v="39.479999999999997"/>
    <x v="0"/>
    <x v="675"/>
    <x v="35"/>
  </r>
  <r>
    <s v="320-85-2052"/>
    <x v="2"/>
    <x v="2"/>
    <x v="1"/>
    <x v="0"/>
    <x v="3"/>
    <x v="658"/>
    <n v="1"/>
    <n v="1.7404999999999999"/>
    <n v="36.5505"/>
    <x v="78"/>
    <d v="1899-12-30T10:11:00"/>
    <x v="2"/>
    <n v="34.81"/>
    <x v="0"/>
    <x v="676"/>
    <x v="27"/>
  </r>
  <r>
    <s v="370-96-0655"/>
    <x v="1"/>
    <x v="1"/>
    <x v="1"/>
    <x v="0"/>
    <x v="5"/>
    <x v="659"/>
    <n v="6"/>
    <n v="14.795999999999999"/>
    <n v="310.71600000000001"/>
    <x v="51"/>
    <d v="1899-12-30T13:46:00"/>
    <x v="0"/>
    <n v="295.92"/>
    <x v="0"/>
    <x v="677"/>
    <x v="12"/>
  </r>
  <r>
    <s v="105-10-6182"/>
    <x v="0"/>
    <x v="0"/>
    <x v="0"/>
    <x v="1"/>
    <x v="5"/>
    <x v="660"/>
    <n v="2"/>
    <n v="2.1480000000000001"/>
    <n v="45.107999999999997"/>
    <x v="33"/>
    <d v="1899-12-30T12:22:00"/>
    <x v="0"/>
    <n v="42.96"/>
    <x v="0"/>
    <x v="678"/>
    <x v="37"/>
  </r>
  <r>
    <s v="510-79-0415"/>
    <x v="2"/>
    <x v="2"/>
    <x v="0"/>
    <x v="0"/>
    <x v="3"/>
    <x v="661"/>
    <n v="6"/>
    <n v="6.9240000000000004"/>
    <n v="145.404"/>
    <x v="46"/>
    <d v="1899-12-30T19:20:00"/>
    <x v="0"/>
    <n v="138.47999999999999"/>
    <x v="0"/>
    <x v="679"/>
    <x v="49"/>
  </r>
  <r>
    <s v="241-96-5076"/>
    <x v="2"/>
    <x v="2"/>
    <x v="0"/>
    <x v="0"/>
    <x v="2"/>
    <x v="662"/>
    <n v="2"/>
    <n v="4.91"/>
    <n v="103.11"/>
    <x v="66"/>
    <d v="1899-12-30T12:58:00"/>
    <x v="2"/>
    <n v="98.2"/>
    <x v="0"/>
    <x v="680"/>
    <x v="41"/>
  </r>
  <r>
    <s v="767-97-4650"/>
    <x v="2"/>
    <x v="2"/>
    <x v="0"/>
    <x v="0"/>
    <x v="3"/>
    <x v="663"/>
    <n v="2"/>
    <n v="6.4829999999999997"/>
    <n v="136.143"/>
    <x v="66"/>
    <d v="1899-12-30T11:59:00"/>
    <x v="2"/>
    <n v="129.66"/>
    <x v="0"/>
    <x v="681"/>
    <x v="7"/>
  </r>
  <r>
    <s v="648-83-1321"/>
    <x v="0"/>
    <x v="0"/>
    <x v="0"/>
    <x v="1"/>
    <x v="2"/>
    <x v="664"/>
    <n v="10"/>
    <n v="31.78"/>
    <n v="667.38"/>
    <x v="65"/>
    <d v="1899-12-30T17:59:00"/>
    <x v="1"/>
    <n v="635.6"/>
    <x v="0"/>
    <x v="682"/>
    <x v="42"/>
  </r>
  <r>
    <s v="173-57-2300"/>
    <x v="1"/>
    <x v="1"/>
    <x v="0"/>
    <x v="1"/>
    <x v="3"/>
    <x v="665"/>
    <n v="2"/>
    <n v="7.2880000000000003"/>
    <n v="153.048"/>
    <x v="45"/>
    <d v="1899-12-30T12:51:00"/>
    <x v="1"/>
    <n v="145.76"/>
    <x v="0"/>
    <x v="683"/>
    <x v="36"/>
  </r>
  <r>
    <s v="305-03-2383"/>
    <x v="0"/>
    <x v="0"/>
    <x v="1"/>
    <x v="0"/>
    <x v="4"/>
    <x v="666"/>
    <n v="3"/>
    <n v="10.065"/>
    <n v="211.36500000000001"/>
    <x v="42"/>
    <d v="1899-12-30T10:36:00"/>
    <x v="1"/>
    <n v="201.3"/>
    <x v="0"/>
    <x v="684"/>
    <x v="26"/>
  </r>
  <r>
    <s v="394-55-6384"/>
    <x v="1"/>
    <x v="1"/>
    <x v="0"/>
    <x v="0"/>
    <x v="3"/>
    <x v="667"/>
    <n v="9"/>
    <n v="31.5855"/>
    <n v="663.29549999999995"/>
    <x v="25"/>
    <d v="1899-12-30T13:38:00"/>
    <x v="1"/>
    <n v="631.71"/>
    <x v="0"/>
    <x v="685"/>
    <x v="24"/>
  </r>
  <r>
    <s v="266-20-6657"/>
    <x v="1"/>
    <x v="1"/>
    <x v="0"/>
    <x v="1"/>
    <x v="4"/>
    <x v="668"/>
    <n v="7"/>
    <n v="19.263999999999999"/>
    <n v="404.54399999999998"/>
    <x v="41"/>
    <d v="1899-12-30T19:39:00"/>
    <x v="0"/>
    <n v="385.28"/>
    <x v="0"/>
    <x v="686"/>
    <x v="53"/>
  </r>
  <r>
    <s v="689-05-1884"/>
    <x v="0"/>
    <x v="0"/>
    <x v="0"/>
    <x v="1"/>
    <x v="0"/>
    <x v="644"/>
    <n v="10"/>
    <n v="24.315000000000001"/>
    <n v="510.61500000000001"/>
    <x v="31"/>
    <d v="1899-12-30T12:44:00"/>
    <x v="1"/>
    <n v="486.3"/>
    <x v="0"/>
    <x v="687"/>
    <x v="55"/>
  </r>
  <r>
    <s v="196-01-2849"/>
    <x v="1"/>
    <x v="1"/>
    <x v="0"/>
    <x v="0"/>
    <x v="5"/>
    <x v="669"/>
    <n v="7"/>
    <n v="25.683"/>
    <n v="539.34299999999996"/>
    <x v="34"/>
    <d v="1899-12-30T13:56:00"/>
    <x v="1"/>
    <n v="513.66"/>
    <x v="0"/>
    <x v="688"/>
    <x v="33"/>
  </r>
  <r>
    <s v="372-62-5264"/>
    <x v="1"/>
    <x v="1"/>
    <x v="1"/>
    <x v="0"/>
    <x v="4"/>
    <x v="670"/>
    <n v="9"/>
    <n v="23.67"/>
    <n v="497.07"/>
    <x v="65"/>
    <d v="1899-12-30T14:42:00"/>
    <x v="1"/>
    <n v="473.4"/>
    <x v="0"/>
    <x v="689"/>
    <x v="29"/>
  </r>
  <r>
    <s v="800-09-8606"/>
    <x v="0"/>
    <x v="0"/>
    <x v="0"/>
    <x v="0"/>
    <x v="2"/>
    <x v="671"/>
    <n v="5"/>
    <n v="21.842500000000001"/>
    <n v="458.6925"/>
    <x v="71"/>
    <d v="1899-12-30T19:45:00"/>
    <x v="1"/>
    <n v="436.85"/>
    <x v="0"/>
    <x v="690"/>
    <x v="37"/>
  </r>
  <r>
    <s v="182-52-7000"/>
    <x v="0"/>
    <x v="0"/>
    <x v="0"/>
    <x v="0"/>
    <x v="3"/>
    <x v="672"/>
    <n v="4"/>
    <n v="5.4080000000000004"/>
    <n v="113.568"/>
    <x v="17"/>
    <d v="1899-12-30T20:26:00"/>
    <x v="0"/>
    <n v="108.16"/>
    <x v="0"/>
    <x v="691"/>
    <x v="16"/>
  </r>
  <r>
    <s v="826-58-8051"/>
    <x v="2"/>
    <x v="2"/>
    <x v="1"/>
    <x v="1"/>
    <x v="2"/>
    <x v="673"/>
    <n v="4"/>
    <n v="12.438000000000001"/>
    <n v="261.19799999999998"/>
    <x v="47"/>
    <d v="1899-12-30T19:46:00"/>
    <x v="0"/>
    <n v="248.76"/>
    <x v="0"/>
    <x v="692"/>
    <x v="42"/>
  </r>
  <r>
    <s v="868-06-0466"/>
    <x v="0"/>
    <x v="0"/>
    <x v="0"/>
    <x v="1"/>
    <x v="1"/>
    <x v="674"/>
    <n v="9"/>
    <n v="31.311"/>
    <n v="657.53099999999995"/>
    <x v="88"/>
    <d v="1899-12-30T19:38:00"/>
    <x v="2"/>
    <n v="626.22"/>
    <x v="0"/>
    <x v="693"/>
    <x v="52"/>
  </r>
  <r>
    <s v="751-41-9720"/>
    <x v="1"/>
    <x v="1"/>
    <x v="1"/>
    <x v="1"/>
    <x v="2"/>
    <x v="675"/>
    <n v="10"/>
    <n v="48.75"/>
    <n v="1023.75"/>
    <x v="52"/>
    <d v="1899-12-30T16:18:00"/>
    <x v="0"/>
    <n v="975"/>
    <x v="0"/>
    <x v="694"/>
    <x v="7"/>
  </r>
  <r>
    <s v="626-43-7888"/>
    <x v="1"/>
    <x v="1"/>
    <x v="1"/>
    <x v="0"/>
    <x v="5"/>
    <x v="676"/>
    <n v="8"/>
    <n v="24.164000000000001"/>
    <n v="507.44400000000002"/>
    <x v="13"/>
    <d v="1899-12-30T12:23:00"/>
    <x v="0"/>
    <n v="483.28"/>
    <x v="0"/>
    <x v="695"/>
    <x v="1"/>
  </r>
  <r>
    <s v="176-64-7711"/>
    <x v="2"/>
    <x v="2"/>
    <x v="1"/>
    <x v="1"/>
    <x v="4"/>
    <x v="379"/>
    <n v="3"/>
    <n v="4.8479999999999999"/>
    <n v="101.80800000000001"/>
    <x v="39"/>
    <d v="1899-12-30T19:11:00"/>
    <x v="2"/>
    <n v="96.96"/>
    <x v="0"/>
    <x v="696"/>
    <x v="42"/>
  </r>
  <r>
    <s v="191-29-0321"/>
    <x v="2"/>
    <x v="2"/>
    <x v="0"/>
    <x v="0"/>
    <x v="5"/>
    <x v="677"/>
    <n v="10"/>
    <n v="9.8849999999999998"/>
    <n v="207.58500000000001"/>
    <x v="33"/>
    <d v="1899-12-30T18:57:00"/>
    <x v="2"/>
    <n v="197.7"/>
    <x v="0"/>
    <x v="697"/>
    <x v="59"/>
  </r>
  <r>
    <s v="729-06-2010"/>
    <x v="2"/>
    <x v="2"/>
    <x v="0"/>
    <x v="1"/>
    <x v="0"/>
    <x v="678"/>
    <n v="9"/>
    <n v="36.211500000000001"/>
    <n v="760.44150000000002"/>
    <x v="47"/>
    <d v="1899-12-30T11:18:00"/>
    <x v="1"/>
    <n v="724.23"/>
    <x v="0"/>
    <x v="698"/>
    <x v="51"/>
  </r>
  <r>
    <s v="640-48-5028"/>
    <x v="2"/>
    <x v="2"/>
    <x v="0"/>
    <x v="0"/>
    <x v="2"/>
    <x v="679"/>
    <n v="9"/>
    <n v="39.775500000000001"/>
    <n v="835.28549999999996"/>
    <x v="22"/>
    <d v="1899-12-30T12:40:00"/>
    <x v="1"/>
    <n v="795.51"/>
    <x v="0"/>
    <x v="699"/>
    <x v="31"/>
  </r>
  <r>
    <s v="186-79-9562"/>
    <x v="2"/>
    <x v="2"/>
    <x v="1"/>
    <x v="1"/>
    <x v="0"/>
    <x v="680"/>
    <n v="7"/>
    <n v="25.119499999999999"/>
    <n v="527.5095"/>
    <x v="14"/>
    <d v="1899-12-30T14:06:00"/>
    <x v="1"/>
    <n v="502.39"/>
    <x v="0"/>
    <x v="700"/>
    <x v="60"/>
  </r>
  <r>
    <s v="834-45-5519"/>
    <x v="2"/>
    <x v="2"/>
    <x v="1"/>
    <x v="0"/>
    <x v="1"/>
    <x v="681"/>
    <n v="4"/>
    <n v="8.6"/>
    <n v="180.6"/>
    <x v="82"/>
    <d v="1899-12-30T20:48:00"/>
    <x v="0"/>
    <n v="172"/>
    <x v="0"/>
    <x v="701"/>
    <x v="29"/>
  </r>
  <r>
    <s v="162-65-8559"/>
    <x v="1"/>
    <x v="1"/>
    <x v="0"/>
    <x v="1"/>
    <x v="4"/>
    <x v="682"/>
    <n v="1"/>
    <n v="3.4489999999999998"/>
    <n v="72.429000000000002"/>
    <x v="18"/>
    <d v="1899-12-30T20:13:00"/>
    <x v="1"/>
    <n v="68.98"/>
    <x v="0"/>
    <x v="702"/>
    <x v="19"/>
  </r>
  <r>
    <s v="760-27-5490"/>
    <x v="1"/>
    <x v="1"/>
    <x v="1"/>
    <x v="1"/>
    <x v="5"/>
    <x v="683"/>
    <n v="8"/>
    <n v="6.2480000000000002"/>
    <n v="131.208"/>
    <x v="40"/>
    <d v="1899-12-30T20:37:00"/>
    <x v="0"/>
    <n v="124.96"/>
    <x v="0"/>
    <x v="703"/>
    <x v="0"/>
  </r>
  <r>
    <s v="445-30-9252"/>
    <x v="0"/>
    <x v="0"/>
    <x v="1"/>
    <x v="1"/>
    <x v="3"/>
    <x v="684"/>
    <n v="3"/>
    <n v="3.855"/>
    <n v="80.954999999999998"/>
    <x v="29"/>
    <d v="1899-12-30T17:59:00"/>
    <x v="0"/>
    <n v="77.099999999999994"/>
    <x v="0"/>
    <x v="704"/>
    <x v="36"/>
  </r>
  <r>
    <s v="786-94-2700"/>
    <x v="0"/>
    <x v="0"/>
    <x v="0"/>
    <x v="1"/>
    <x v="4"/>
    <x v="685"/>
    <n v="6"/>
    <n v="24.186"/>
    <n v="507.90600000000001"/>
    <x v="38"/>
    <d v="1899-12-30T20:18:00"/>
    <x v="1"/>
    <n v="483.72"/>
    <x v="0"/>
    <x v="705"/>
    <x v="0"/>
  </r>
  <r>
    <s v="728-88-7867"/>
    <x v="1"/>
    <x v="1"/>
    <x v="0"/>
    <x v="0"/>
    <x v="2"/>
    <x v="686"/>
    <n v="4"/>
    <n v="15.106"/>
    <n v="317.226"/>
    <x v="35"/>
    <d v="1899-12-30T15:52:00"/>
    <x v="0"/>
    <n v="302.12"/>
    <x v="0"/>
    <x v="706"/>
    <x v="47"/>
  </r>
  <r>
    <s v="183-21-3799"/>
    <x v="1"/>
    <x v="1"/>
    <x v="1"/>
    <x v="0"/>
    <x v="1"/>
    <x v="687"/>
    <n v="9"/>
    <n v="34.933500000000002"/>
    <n v="733.60350000000005"/>
    <x v="88"/>
    <d v="1899-12-30T15:14:00"/>
    <x v="0"/>
    <n v="698.67"/>
    <x v="0"/>
    <x v="707"/>
    <x v="8"/>
  </r>
  <r>
    <s v="268-20-3585"/>
    <x v="1"/>
    <x v="1"/>
    <x v="1"/>
    <x v="0"/>
    <x v="0"/>
    <x v="688"/>
    <n v="9"/>
    <n v="6.2324999999999999"/>
    <n v="130.88249999999999"/>
    <x v="87"/>
    <d v="1899-12-30T12:50:00"/>
    <x v="0"/>
    <n v="124.65"/>
    <x v="0"/>
    <x v="708"/>
    <x v="22"/>
  </r>
  <r>
    <s v="735-32-9839"/>
    <x v="1"/>
    <x v="1"/>
    <x v="0"/>
    <x v="1"/>
    <x v="5"/>
    <x v="43"/>
    <n v="8"/>
    <n v="39.479999999999997"/>
    <n v="829.08"/>
    <x v="82"/>
    <d v="1899-12-30T10:36:00"/>
    <x v="0"/>
    <n v="789.6"/>
    <x v="0"/>
    <x v="43"/>
    <x v="23"/>
  </r>
  <r>
    <s v="258-92-7466"/>
    <x v="0"/>
    <x v="0"/>
    <x v="1"/>
    <x v="0"/>
    <x v="0"/>
    <x v="689"/>
    <n v="5"/>
    <n v="8.92"/>
    <n v="187.32"/>
    <x v="10"/>
    <d v="1899-12-30T18:33:00"/>
    <x v="2"/>
    <n v="178.4"/>
    <x v="0"/>
    <x v="709"/>
    <x v="37"/>
  </r>
  <r>
    <s v="857-16-3520"/>
    <x v="0"/>
    <x v="0"/>
    <x v="0"/>
    <x v="0"/>
    <x v="5"/>
    <x v="690"/>
    <n v="7"/>
    <n v="25.010999999999999"/>
    <n v="525.23099999999999"/>
    <x v="61"/>
    <d v="1899-12-30T16:06:00"/>
    <x v="0"/>
    <n v="500.22"/>
    <x v="0"/>
    <x v="710"/>
    <x v="10"/>
  </r>
  <r>
    <s v="482-17-1179"/>
    <x v="0"/>
    <x v="0"/>
    <x v="0"/>
    <x v="1"/>
    <x v="1"/>
    <x v="691"/>
    <n v="3"/>
    <n v="1.7909999999999999"/>
    <n v="37.610999999999997"/>
    <x v="64"/>
    <d v="1899-12-30T12:47:00"/>
    <x v="2"/>
    <n v="35.82"/>
    <x v="0"/>
    <x v="711"/>
    <x v="34"/>
  </r>
  <r>
    <s v="788-21-5741"/>
    <x v="0"/>
    <x v="0"/>
    <x v="1"/>
    <x v="1"/>
    <x v="5"/>
    <x v="408"/>
    <n v="3"/>
    <n v="6.8070000000000004"/>
    <n v="142.947"/>
    <x v="21"/>
    <d v="1899-12-30T13:34:00"/>
    <x v="2"/>
    <n v="136.13999999999999"/>
    <x v="0"/>
    <x v="712"/>
    <x v="8"/>
  </r>
  <r>
    <s v="821-14-9046"/>
    <x v="2"/>
    <x v="2"/>
    <x v="0"/>
    <x v="0"/>
    <x v="5"/>
    <x v="692"/>
    <n v="6"/>
    <n v="5.2439999999999998"/>
    <n v="110.124"/>
    <x v="68"/>
    <d v="1899-12-30T15:04:00"/>
    <x v="2"/>
    <n v="104.88"/>
    <x v="0"/>
    <x v="713"/>
    <x v="36"/>
  </r>
  <r>
    <s v="418-05-0656"/>
    <x v="2"/>
    <x v="2"/>
    <x v="1"/>
    <x v="0"/>
    <x v="5"/>
    <x v="693"/>
    <n v="7"/>
    <n v="8.9459999999999997"/>
    <n v="187.86600000000001"/>
    <x v="30"/>
    <d v="1899-12-30T20:42:00"/>
    <x v="1"/>
    <n v="178.92"/>
    <x v="0"/>
    <x v="714"/>
    <x v="12"/>
  </r>
  <r>
    <s v="678-79-0726"/>
    <x v="1"/>
    <x v="1"/>
    <x v="0"/>
    <x v="0"/>
    <x v="3"/>
    <x v="694"/>
    <n v="9"/>
    <n v="40.783499999999997"/>
    <n v="856.45349999999996"/>
    <x v="68"/>
    <d v="1899-12-30T15:28:00"/>
    <x v="1"/>
    <n v="815.67"/>
    <x v="0"/>
    <x v="715"/>
    <x v="20"/>
  </r>
  <r>
    <s v="776-68-1096"/>
    <x v="2"/>
    <x v="2"/>
    <x v="1"/>
    <x v="1"/>
    <x v="2"/>
    <x v="695"/>
    <n v="3"/>
    <n v="6.6180000000000003"/>
    <n v="138.97800000000001"/>
    <x v="79"/>
    <d v="1899-12-30T13:45:00"/>
    <x v="2"/>
    <n v="132.36000000000001"/>
    <x v="0"/>
    <x v="716"/>
    <x v="30"/>
  </r>
  <r>
    <s v="592-46-1692"/>
    <x v="1"/>
    <x v="1"/>
    <x v="0"/>
    <x v="0"/>
    <x v="4"/>
    <x v="696"/>
    <n v="7"/>
    <n v="12.8695"/>
    <n v="270.2595"/>
    <x v="83"/>
    <d v="1899-12-30T20:10:00"/>
    <x v="1"/>
    <n v="257.39"/>
    <x v="0"/>
    <x v="717"/>
    <x v="2"/>
  </r>
  <r>
    <s v="434-35-9162"/>
    <x v="2"/>
    <x v="2"/>
    <x v="0"/>
    <x v="1"/>
    <x v="4"/>
    <x v="697"/>
    <n v="4"/>
    <n v="4.6680000000000001"/>
    <n v="98.028000000000006"/>
    <x v="87"/>
    <d v="1899-12-30T18:53:00"/>
    <x v="0"/>
    <n v="93.36"/>
    <x v="0"/>
    <x v="718"/>
    <x v="2"/>
  </r>
  <r>
    <s v="149-14-0304"/>
    <x v="1"/>
    <x v="1"/>
    <x v="0"/>
    <x v="0"/>
    <x v="0"/>
    <x v="698"/>
    <n v="8"/>
    <n v="11.4"/>
    <n v="239.4"/>
    <x v="10"/>
    <d v="1899-12-30T14:24:00"/>
    <x v="1"/>
    <n v="228"/>
    <x v="0"/>
    <x v="719"/>
    <x v="37"/>
  </r>
  <r>
    <s v="442-44-6497"/>
    <x v="1"/>
    <x v="1"/>
    <x v="0"/>
    <x v="1"/>
    <x v="2"/>
    <x v="699"/>
    <n v="3"/>
    <n v="8.3354999999999997"/>
    <n v="175.0455"/>
    <x v="66"/>
    <d v="1899-12-30T11:42:00"/>
    <x v="2"/>
    <n v="166.71"/>
    <x v="0"/>
    <x v="720"/>
    <x v="9"/>
  </r>
  <r>
    <s v="174-64-0215"/>
    <x v="2"/>
    <x v="2"/>
    <x v="1"/>
    <x v="1"/>
    <x v="3"/>
    <x v="700"/>
    <n v="10"/>
    <n v="34.869999999999997"/>
    <n v="732.27"/>
    <x v="19"/>
    <d v="1899-12-30T17:49:00"/>
    <x v="2"/>
    <n v="697.4"/>
    <x v="0"/>
    <x v="721"/>
    <x v="60"/>
  </r>
  <r>
    <s v="210-74-9613"/>
    <x v="1"/>
    <x v="1"/>
    <x v="1"/>
    <x v="1"/>
    <x v="5"/>
    <x v="701"/>
    <n v="4"/>
    <n v="19.452000000000002"/>
    <n v="408.49200000000002"/>
    <x v="32"/>
    <d v="1899-12-30T15:33:00"/>
    <x v="0"/>
    <n v="389.04"/>
    <x v="0"/>
    <x v="722"/>
    <x v="11"/>
  </r>
  <r>
    <s v="299-29-0180"/>
    <x v="2"/>
    <x v="2"/>
    <x v="0"/>
    <x v="0"/>
    <x v="2"/>
    <x v="702"/>
    <n v="7"/>
    <n v="18.263000000000002"/>
    <n v="383.52300000000002"/>
    <x v="11"/>
    <d v="1899-12-30T10:54:00"/>
    <x v="1"/>
    <n v="365.26"/>
    <x v="0"/>
    <x v="723"/>
    <x v="39"/>
  </r>
  <r>
    <s v="247-11-2470"/>
    <x v="0"/>
    <x v="0"/>
    <x v="0"/>
    <x v="0"/>
    <x v="5"/>
    <x v="703"/>
    <n v="4"/>
    <n v="4.4640000000000004"/>
    <n v="93.744"/>
    <x v="59"/>
    <d v="1899-12-30T16:23:00"/>
    <x v="2"/>
    <n v="89.28"/>
    <x v="0"/>
    <x v="724"/>
    <x v="18"/>
  </r>
  <r>
    <s v="635-28-5728"/>
    <x v="0"/>
    <x v="0"/>
    <x v="1"/>
    <x v="1"/>
    <x v="0"/>
    <x v="704"/>
    <n v="3"/>
    <n v="8.4"/>
    <n v="176.4"/>
    <x v="38"/>
    <d v="1899-12-30T19:33:00"/>
    <x v="0"/>
    <n v="168"/>
    <x v="0"/>
    <x v="725"/>
    <x v="19"/>
  </r>
  <r>
    <s v="756-49-0168"/>
    <x v="0"/>
    <x v="0"/>
    <x v="0"/>
    <x v="1"/>
    <x v="5"/>
    <x v="705"/>
    <n v="1"/>
    <n v="0.98499999999999999"/>
    <n v="20.684999999999999"/>
    <x v="4"/>
    <d v="1899-12-30T11:39:00"/>
    <x v="0"/>
    <n v="19.7"/>
    <x v="0"/>
    <x v="726"/>
    <x v="33"/>
  </r>
  <r>
    <s v="438-23-1242"/>
    <x v="2"/>
    <x v="2"/>
    <x v="1"/>
    <x v="1"/>
    <x v="1"/>
    <x v="528"/>
    <n v="7"/>
    <n v="26.558"/>
    <n v="557.71799999999996"/>
    <x v="46"/>
    <d v="1899-12-30T10:38:00"/>
    <x v="0"/>
    <n v="531.16"/>
    <x v="0"/>
    <x v="727"/>
    <x v="60"/>
  </r>
  <r>
    <s v="238-45-6950"/>
    <x v="2"/>
    <x v="2"/>
    <x v="0"/>
    <x v="1"/>
    <x v="4"/>
    <x v="706"/>
    <n v="1"/>
    <n v="2.6859999999999999"/>
    <n v="56.405999999999999"/>
    <x v="59"/>
    <d v="1899-12-30T20:03:00"/>
    <x v="0"/>
    <n v="53.72"/>
    <x v="0"/>
    <x v="728"/>
    <x v="41"/>
  </r>
  <r>
    <s v="607-65-2441"/>
    <x v="1"/>
    <x v="1"/>
    <x v="0"/>
    <x v="1"/>
    <x v="0"/>
    <x v="707"/>
    <n v="10"/>
    <n v="40.975000000000001"/>
    <n v="860.47500000000002"/>
    <x v="24"/>
    <d v="1899-12-30T12:39:00"/>
    <x v="2"/>
    <n v="819.5"/>
    <x v="0"/>
    <x v="729"/>
    <x v="22"/>
  </r>
  <r>
    <s v="386-27-7606"/>
    <x v="1"/>
    <x v="1"/>
    <x v="0"/>
    <x v="0"/>
    <x v="2"/>
    <x v="708"/>
    <n v="7"/>
    <n v="28.42"/>
    <n v="596.82000000000005"/>
    <x v="28"/>
    <d v="1899-12-30T15:59:00"/>
    <x v="2"/>
    <n v="568.4"/>
    <x v="0"/>
    <x v="730"/>
    <x v="34"/>
  </r>
  <r>
    <s v="137-63-5492"/>
    <x v="1"/>
    <x v="1"/>
    <x v="1"/>
    <x v="1"/>
    <x v="1"/>
    <x v="709"/>
    <n v="10"/>
    <n v="29.38"/>
    <n v="616.98"/>
    <x v="71"/>
    <d v="1899-12-30T14:26:00"/>
    <x v="0"/>
    <n v="587.6"/>
    <x v="0"/>
    <x v="731"/>
    <x v="54"/>
  </r>
  <r>
    <s v="197-77-7132"/>
    <x v="2"/>
    <x v="2"/>
    <x v="0"/>
    <x v="1"/>
    <x v="1"/>
    <x v="710"/>
    <n v="8"/>
    <n v="36.624000000000002"/>
    <n v="769.10400000000004"/>
    <x v="52"/>
    <d v="1899-12-30T18:22:00"/>
    <x v="0"/>
    <n v="732.48"/>
    <x v="0"/>
    <x v="732"/>
    <x v="22"/>
  </r>
  <r>
    <s v="805-86-0265"/>
    <x v="0"/>
    <x v="0"/>
    <x v="1"/>
    <x v="1"/>
    <x v="2"/>
    <x v="45"/>
    <n v="9"/>
    <n v="42.281999999999996"/>
    <n v="887.92200000000003"/>
    <x v="80"/>
    <d v="1899-12-30T11:32:00"/>
    <x v="1"/>
    <n v="845.64"/>
    <x v="0"/>
    <x v="733"/>
    <x v="57"/>
  </r>
  <r>
    <s v="733-29-1227"/>
    <x v="1"/>
    <x v="1"/>
    <x v="1"/>
    <x v="1"/>
    <x v="2"/>
    <x v="711"/>
    <n v="7"/>
    <n v="19.4635"/>
    <n v="408.73349999999999"/>
    <x v="28"/>
    <d v="1899-12-30T12:41:00"/>
    <x v="1"/>
    <n v="389.27"/>
    <x v="0"/>
    <x v="734"/>
    <x v="23"/>
  </r>
  <r>
    <s v="451-73-2711"/>
    <x v="1"/>
    <x v="1"/>
    <x v="1"/>
    <x v="1"/>
    <x v="4"/>
    <x v="712"/>
    <n v="1"/>
    <n v="4.2415000000000003"/>
    <n v="89.0715"/>
    <x v="78"/>
    <d v="1899-12-30T15:20:00"/>
    <x v="0"/>
    <n v="84.83"/>
    <x v="0"/>
    <x v="735"/>
    <x v="55"/>
  </r>
  <r>
    <s v="373-14-0504"/>
    <x v="0"/>
    <x v="0"/>
    <x v="0"/>
    <x v="0"/>
    <x v="3"/>
    <x v="713"/>
    <n v="2"/>
    <n v="7.1630000000000003"/>
    <n v="150.423"/>
    <x v="12"/>
    <d v="1899-12-30T14:33:00"/>
    <x v="0"/>
    <n v="143.26"/>
    <x v="0"/>
    <x v="736"/>
    <x v="55"/>
  </r>
  <r>
    <s v="546-80-2899"/>
    <x v="0"/>
    <x v="0"/>
    <x v="0"/>
    <x v="1"/>
    <x v="2"/>
    <x v="714"/>
    <n v="2"/>
    <n v="3.7690000000000001"/>
    <n v="79.149000000000001"/>
    <x v="9"/>
    <d v="1899-12-30T15:29:00"/>
    <x v="0"/>
    <n v="75.38"/>
    <x v="0"/>
    <x v="737"/>
    <x v="33"/>
  </r>
  <r>
    <s v="345-68-9016"/>
    <x v="1"/>
    <x v="1"/>
    <x v="0"/>
    <x v="0"/>
    <x v="3"/>
    <x v="715"/>
    <n v="8"/>
    <n v="12.667999999999999"/>
    <n v="266.02800000000002"/>
    <x v="56"/>
    <d v="1899-12-30T16:19:00"/>
    <x v="2"/>
    <n v="253.36"/>
    <x v="0"/>
    <x v="738"/>
    <x v="32"/>
  </r>
  <r>
    <s v="390-17-5806"/>
    <x v="1"/>
    <x v="1"/>
    <x v="0"/>
    <x v="0"/>
    <x v="4"/>
    <x v="716"/>
    <n v="1"/>
    <n v="1.921"/>
    <n v="40.341000000000001"/>
    <x v="30"/>
    <d v="1899-12-30T16:33:00"/>
    <x v="1"/>
    <n v="38.42"/>
    <x v="0"/>
    <x v="739"/>
    <x v="17"/>
  </r>
  <r>
    <s v="457-13-1708"/>
    <x v="2"/>
    <x v="2"/>
    <x v="0"/>
    <x v="1"/>
    <x v="5"/>
    <x v="717"/>
    <n v="10"/>
    <n v="32.615000000000002"/>
    <n v="684.91499999999996"/>
    <x v="66"/>
    <d v="1899-12-30T19:07:00"/>
    <x v="2"/>
    <n v="652.29999999999995"/>
    <x v="0"/>
    <x v="740"/>
    <x v="53"/>
  </r>
  <r>
    <s v="664-14-2882"/>
    <x v="1"/>
    <x v="1"/>
    <x v="0"/>
    <x v="0"/>
    <x v="2"/>
    <x v="718"/>
    <n v="5"/>
    <n v="2.6324999999999998"/>
    <n v="55.282499999999999"/>
    <x v="74"/>
    <d v="1899-12-30T14:43:00"/>
    <x v="2"/>
    <n v="52.65"/>
    <x v="0"/>
    <x v="741"/>
    <x v="6"/>
  </r>
  <r>
    <s v="487-79-6868"/>
    <x v="2"/>
    <x v="2"/>
    <x v="0"/>
    <x v="0"/>
    <x v="2"/>
    <x v="719"/>
    <n v="9"/>
    <n v="5.5305"/>
    <n v="116.1405"/>
    <x v="58"/>
    <d v="1899-12-30T19:28:00"/>
    <x v="2"/>
    <n v="110.61"/>
    <x v="0"/>
    <x v="742"/>
    <x v="7"/>
  </r>
  <r>
    <s v="314-23-4520"/>
    <x v="1"/>
    <x v="1"/>
    <x v="0"/>
    <x v="1"/>
    <x v="0"/>
    <x v="720"/>
    <n v="7"/>
    <n v="28.430499999999999"/>
    <n v="597.04049999999995"/>
    <x v="15"/>
    <d v="1899-12-30T20:44:00"/>
    <x v="1"/>
    <n v="568.61"/>
    <x v="0"/>
    <x v="743"/>
    <x v="54"/>
  </r>
  <r>
    <s v="210-30-7976"/>
    <x v="2"/>
    <x v="2"/>
    <x v="0"/>
    <x v="0"/>
    <x v="5"/>
    <x v="703"/>
    <n v="4"/>
    <n v="4.4640000000000004"/>
    <n v="93.744"/>
    <x v="86"/>
    <d v="1899-12-30T11:16:00"/>
    <x v="0"/>
    <n v="89.28"/>
    <x v="0"/>
    <x v="724"/>
    <x v="5"/>
  </r>
  <r>
    <s v="585-86-8361"/>
    <x v="0"/>
    <x v="0"/>
    <x v="1"/>
    <x v="0"/>
    <x v="4"/>
    <x v="721"/>
    <n v="5"/>
    <n v="6.82"/>
    <n v="143.22"/>
    <x v="36"/>
    <d v="1899-12-30T10:31:00"/>
    <x v="2"/>
    <n v="136.4"/>
    <x v="0"/>
    <x v="744"/>
    <x v="17"/>
  </r>
  <r>
    <s v="807-14-7833"/>
    <x v="0"/>
    <x v="0"/>
    <x v="0"/>
    <x v="0"/>
    <x v="1"/>
    <x v="722"/>
    <n v="10"/>
    <n v="8.7100000000000009"/>
    <n v="182.91"/>
    <x v="70"/>
    <d v="1899-12-30T12:30:00"/>
    <x v="0"/>
    <n v="174.2"/>
    <x v="0"/>
    <x v="745"/>
    <x v="27"/>
  </r>
  <r>
    <s v="775-72-1988"/>
    <x v="2"/>
    <x v="2"/>
    <x v="1"/>
    <x v="1"/>
    <x v="2"/>
    <x v="723"/>
    <n v="5"/>
    <n v="18.32"/>
    <n v="384.72"/>
    <x v="46"/>
    <d v="1899-12-30T15:05:00"/>
    <x v="0"/>
    <n v="366.4"/>
    <x v="0"/>
    <x v="746"/>
    <x v="3"/>
  </r>
  <r>
    <s v="288-38-3758"/>
    <x v="1"/>
    <x v="1"/>
    <x v="0"/>
    <x v="0"/>
    <x v="5"/>
    <x v="724"/>
    <n v="3"/>
    <n v="12.730499999999999"/>
    <n v="267.34050000000002"/>
    <x v="25"/>
    <d v="1899-12-30T18:30:00"/>
    <x v="0"/>
    <n v="254.61"/>
    <x v="0"/>
    <x v="747"/>
    <x v="2"/>
  </r>
  <r>
    <s v="652-43-6591"/>
    <x v="0"/>
    <x v="0"/>
    <x v="1"/>
    <x v="0"/>
    <x v="5"/>
    <x v="725"/>
    <n v="8"/>
    <n v="38.915999999999997"/>
    <n v="817.23599999999999"/>
    <x v="11"/>
    <d v="1899-12-30T13:18:00"/>
    <x v="2"/>
    <n v="778.32"/>
    <x v="0"/>
    <x v="748"/>
    <x v="56"/>
  </r>
  <r>
    <s v="785-96-0615"/>
    <x v="2"/>
    <x v="2"/>
    <x v="0"/>
    <x v="0"/>
    <x v="1"/>
    <x v="726"/>
    <n v="8"/>
    <n v="14.295999999999999"/>
    <n v="300.21600000000001"/>
    <x v="21"/>
    <d v="1899-12-30T15:28:00"/>
    <x v="0"/>
    <n v="285.92"/>
    <x v="0"/>
    <x v="749"/>
    <x v="49"/>
  </r>
  <r>
    <s v="406-46-7107"/>
    <x v="0"/>
    <x v="0"/>
    <x v="1"/>
    <x v="0"/>
    <x v="2"/>
    <x v="727"/>
    <n v="6"/>
    <n v="28.956"/>
    <n v="608.07600000000002"/>
    <x v="83"/>
    <d v="1899-12-30T11:52:00"/>
    <x v="1"/>
    <n v="579.12"/>
    <x v="0"/>
    <x v="750"/>
    <x v="10"/>
  </r>
  <r>
    <s v="250-17-5703"/>
    <x v="0"/>
    <x v="0"/>
    <x v="0"/>
    <x v="1"/>
    <x v="4"/>
    <x v="728"/>
    <n v="10"/>
    <n v="9.4250000000000007"/>
    <n v="197.92500000000001"/>
    <x v="33"/>
    <d v="1899-12-30T18:24:00"/>
    <x v="0"/>
    <n v="188.5"/>
    <x v="0"/>
    <x v="751"/>
    <x v="32"/>
  </r>
  <r>
    <s v="156-95-3964"/>
    <x v="0"/>
    <x v="0"/>
    <x v="1"/>
    <x v="0"/>
    <x v="4"/>
    <x v="729"/>
    <n v="4"/>
    <n v="11.077999999999999"/>
    <n v="232.63800000000001"/>
    <x v="5"/>
    <d v="1899-12-30T15:19:00"/>
    <x v="0"/>
    <n v="221.56"/>
    <x v="0"/>
    <x v="752"/>
    <x v="7"/>
  </r>
  <r>
    <s v="842-40-8179"/>
    <x v="2"/>
    <x v="2"/>
    <x v="0"/>
    <x v="0"/>
    <x v="4"/>
    <x v="730"/>
    <n v="10"/>
    <n v="38.6"/>
    <n v="810.6"/>
    <x v="48"/>
    <d v="1899-12-30T10:38:00"/>
    <x v="2"/>
    <n v="772"/>
    <x v="0"/>
    <x v="753"/>
    <x v="32"/>
  </r>
  <r>
    <s v="525-09-8450"/>
    <x v="2"/>
    <x v="2"/>
    <x v="1"/>
    <x v="1"/>
    <x v="1"/>
    <x v="731"/>
    <n v="10"/>
    <n v="36.064999999999998"/>
    <n v="757.36500000000001"/>
    <x v="82"/>
    <d v="1899-12-30T15:12:00"/>
    <x v="2"/>
    <n v="721.3"/>
    <x v="0"/>
    <x v="754"/>
    <x v="50"/>
  </r>
  <r>
    <s v="410-67-1709"/>
    <x v="0"/>
    <x v="0"/>
    <x v="0"/>
    <x v="0"/>
    <x v="5"/>
    <x v="732"/>
    <n v="8"/>
    <n v="25.552"/>
    <n v="536.59199999999998"/>
    <x v="40"/>
    <d v="1899-12-30T17:48:00"/>
    <x v="0"/>
    <n v="511.04"/>
    <x v="0"/>
    <x v="755"/>
    <x v="21"/>
  </r>
  <r>
    <s v="587-73-4862"/>
    <x v="0"/>
    <x v="0"/>
    <x v="0"/>
    <x v="0"/>
    <x v="0"/>
    <x v="733"/>
    <n v="5"/>
    <n v="2.6724999999999999"/>
    <n v="56.122500000000002"/>
    <x v="58"/>
    <d v="1899-12-30T11:07:00"/>
    <x v="0"/>
    <n v="53.45"/>
    <x v="0"/>
    <x v="756"/>
    <x v="29"/>
  </r>
  <r>
    <s v="787-87-2010"/>
    <x v="0"/>
    <x v="0"/>
    <x v="0"/>
    <x v="1"/>
    <x v="0"/>
    <x v="734"/>
    <n v="4"/>
    <n v="11.1"/>
    <n v="233.1"/>
    <x v="40"/>
    <d v="1899-12-30T15:48:00"/>
    <x v="2"/>
    <n v="222"/>
    <x v="0"/>
    <x v="757"/>
    <x v="37"/>
  </r>
  <r>
    <s v="593-14-4239"/>
    <x v="2"/>
    <x v="2"/>
    <x v="1"/>
    <x v="0"/>
    <x v="2"/>
    <x v="735"/>
    <n v="8"/>
    <n v="38.183999999999997"/>
    <n v="801.86400000000003"/>
    <x v="19"/>
    <d v="1899-12-30T19:40:00"/>
    <x v="0"/>
    <n v="763.68"/>
    <x v="0"/>
    <x v="758"/>
    <x v="28"/>
  </r>
  <r>
    <s v="801-88-0346"/>
    <x v="1"/>
    <x v="1"/>
    <x v="1"/>
    <x v="0"/>
    <x v="5"/>
    <x v="736"/>
    <n v="3"/>
    <n v="11.409000000000001"/>
    <n v="239.589"/>
    <x v="0"/>
    <d v="1899-12-30T20:30:00"/>
    <x v="2"/>
    <n v="228.18"/>
    <x v="0"/>
    <x v="759"/>
    <x v="57"/>
  </r>
  <r>
    <s v="388-76-2555"/>
    <x v="2"/>
    <x v="2"/>
    <x v="1"/>
    <x v="1"/>
    <x v="3"/>
    <x v="737"/>
    <n v="6"/>
    <n v="4.1070000000000002"/>
    <n v="86.247"/>
    <x v="77"/>
    <d v="1899-12-30T13:59:00"/>
    <x v="1"/>
    <n v="82.14"/>
    <x v="0"/>
    <x v="760"/>
    <x v="31"/>
  </r>
  <r>
    <s v="711-31-1234"/>
    <x v="2"/>
    <x v="2"/>
    <x v="1"/>
    <x v="0"/>
    <x v="1"/>
    <x v="738"/>
    <n v="4"/>
    <n v="19.128"/>
    <n v="401.68799999999999"/>
    <x v="32"/>
    <d v="1899-12-30T18:51:00"/>
    <x v="1"/>
    <n v="382.56"/>
    <x v="0"/>
    <x v="761"/>
    <x v="30"/>
  </r>
  <r>
    <s v="886-54-6089"/>
    <x v="0"/>
    <x v="0"/>
    <x v="1"/>
    <x v="0"/>
    <x v="2"/>
    <x v="739"/>
    <n v="6"/>
    <n v="3.4289999999999998"/>
    <n v="72.009"/>
    <x v="15"/>
    <d v="1899-12-30T17:24:00"/>
    <x v="1"/>
    <n v="68.58"/>
    <x v="0"/>
    <x v="762"/>
    <x v="25"/>
  </r>
  <r>
    <s v="707-32-7409"/>
    <x v="2"/>
    <x v="2"/>
    <x v="0"/>
    <x v="0"/>
    <x v="3"/>
    <x v="425"/>
    <n v="4"/>
    <n v="19.108000000000001"/>
    <n v="401.26799999999997"/>
    <x v="84"/>
    <d v="1899-12-30T11:58:00"/>
    <x v="0"/>
    <n v="382.16"/>
    <x v="0"/>
    <x v="763"/>
    <x v="10"/>
  </r>
  <r>
    <s v="759-98-4285"/>
    <x v="1"/>
    <x v="1"/>
    <x v="0"/>
    <x v="0"/>
    <x v="0"/>
    <x v="740"/>
    <n v="7"/>
    <n v="30.054500000000001"/>
    <n v="631.14449999999999"/>
    <x v="33"/>
    <d v="1899-12-30T19:01:00"/>
    <x v="2"/>
    <n v="601.09"/>
    <x v="0"/>
    <x v="764"/>
    <x v="7"/>
  </r>
  <r>
    <s v="201-63-8275"/>
    <x v="1"/>
    <x v="1"/>
    <x v="0"/>
    <x v="0"/>
    <x v="3"/>
    <x v="741"/>
    <n v="7"/>
    <n v="23.796500000000002"/>
    <n v="499.72649999999999"/>
    <x v="21"/>
    <d v="1899-12-30T16:50:00"/>
    <x v="0"/>
    <n v="475.93"/>
    <x v="0"/>
    <x v="765"/>
    <x v="14"/>
  </r>
  <r>
    <s v="471-06-8611"/>
    <x v="1"/>
    <x v="1"/>
    <x v="1"/>
    <x v="0"/>
    <x v="4"/>
    <x v="620"/>
    <n v="1"/>
    <n v="2.621"/>
    <n v="55.040999999999997"/>
    <x v="10"/>
    <d v="1899-12-30T10:22:00"/>
    <x v="2"/>
    <n v="52.42"/>
    <x v="0"/>
    <x v="766"/>
    <x v="31"/>
  </r>
  <r>
    <s v="200-16-5952"/>
    <x v="1"/>
    <x v="1"/>
    <x v="0"/>
    <x v="1"/>
    <x v="4"/>
    <x v="742"/>
    <n v="2"/>
    <n v="6.5650000000000004"/>
    <n v="137.86500000000001"/>
    <x v="29"/>
    <d v="1899-12-30T16:46:00"/>
    <x v="1"/>
    <n v="131.30000000000001"/>
    <x v="0"/>
    <x v="767"/>
    <x v="22"/>
  </r>
  <r>
    <s v="120-54-2248"/>
    <x v="2"/>
    <x v="2"/>
    <x v="1"/>
    <x v="0"/>
    <x v="4"/>
    <x v="743"/>
    <n v="5"/>
    <n v="7.2149999999999999"/>
    <n v="151.51499999999999"/>
    <x v="49"/>
    <d v="1899-12-30T18:08:00"/>
    <x v="2"/>
    <n v="144.30000000000001"/>
    <x v="0"/>
    <x v="768"/>
    <x v="7"/>
  </r>
  <r>
    <s v="102-77-2261"/>
    <x v="1"/>
    <x v="1"/>
    <x v="0"/>
    <x v="1"/>
    <x v="0"/>
    <x v="744"/>
    <n v="7"/>
    <n v="22.858499999999999"/>
    <n v="480.02850000000001"/>
    <x v="19"/>
    <d v="1899-12-30T18:02:00"/>
    <x v="2"/>
    <n v="457.17"/>
    <x v="0"/>
    <x v="769"/>
    <x v="50"/>
  </r>
  <r>
    <s v="875-31-8302"/>
    <x v="2"/>
    <x v="2"/>
    <x v="1"/>
    <x v="1"/>
    <x v="3"/>
    <x v="745"/>
    <n v="1"/>
    <n v="4.6689999999999996"/>
    <n v="98.049000000000007"/>
    <x v="75"/>
    <d v="1899-12-30T13:07:00"/>
    <x v="1"/>
    <n v="93.38"/>
    <x v="0"/>
    <x v="770"/>
    <x v="1"/>
  </r>
  <r>
    <s v="102-06-2002"/>
    <x v="1"/>
    <x v="1"/>
    <x v="0"/>
    <x v="1"/>
    <x v="3"/>
    <x v="746"/>
    <n v="5"/>
    <n v="6.3125"/>
    <n v="132.5625"/>
    <x v="80"/>
    <d v="1899-12-30T17:52:00"/>
    <x v="1"/>
    <n v="126.25"/>
    <x v="0"/>
    <x v="771"/>
    <x v="36"/>
  </r>
  <r>
    <s v="457-94-0464"/>
    <x v="2"/>
    <x v="2"/>
    <x v="0"/>
    <x v="1"/>
    <x v="1"/>
    <x v="95"/>
    <n v="9"/>
    <n v="39.541499999999999"/>
    <n v="830.37149999999997"/>
    <x v="82"/>
    <d v="1899-12-30T20:32:00"/>
    <x v="0"/>
    <n v="790.83"/>
    <x v="0"/>
    <x v="772"/>
    <x v="32"/>
  </r>
  <r>
    <s v="629-42-4133"/>
    <x v="1"/>
    <x v="1"/>
    <x v="1"/>
    <x v="1"/>
    <x v="0"/>
    <x v="747"/>
    <n v="8"/>
    <n v="8.7200000000000006"/>
    <n v="183.12"/>
    <x v="88"/>
    <d v="1899-12-30T19:24:00"/>
    <x v="1"/>
    <n v="174.4"/>
    <x v="0"/>
    <x v="773"/>
    <x v="47"/>
  </r>
  <r>
    <s v="534-53-3526"/>
    <x v="0"/>
    <x v="0"/>
    <x v="1"/>
    <x v="0"/>
    <x v="3"/>
    <x v="748"/>
    <n v="4"/>
    <n v="18.952000000000002"/>
    <n v="397.99200000000002"/>
    <x v="48"/>
    <d v="1899-12-30T16:06:00"/>
    <x v="0"/>
    <n v="379.04"/>
    <x v="0"/>
    <x v="774"/>
    <x v="52"/>
  </r>
  <r>
    <s v="307-04-2070"/>
    <x v="0"/>
    <x v="0"/>
    <x v="0"/>
    <x v="0"/>
    <x v="5"/>
    <x v="749"/>
    <n v="1"/>
    <n v="1.5309999999999999"/>
    <n v="32.151000000000003"/>
    <x v="63"/>
    <d v="1899-12-30T14:14:00"/>
    <x v="2"/>
    <n v="30.62"/>
    <x v="0"/>
    <x v="775"/>
    <x v="5"/>
  </r>
  <r>
    <s v="468-99-7231"/>
    <x v="1"/>
    <x v="1"/>
    <x v="1"/>
    <x v="0"/>
    <x v="2"/>
    <x v="750"/>
    <n v="8"/>
    <n v="17.603999999999999"/>
    <n v="369.68400000000003"/>
    <x v="2"/>
    <d v="1899-12-30T17:36:00"/>
    <x v="1"/>
    <n v="352.08"/>
    <x v="0"/>
    <x v="776"/>
    <x v="55"/>
  </r>
  <r>
    <s v="516-77-6464"/>
    <x v="1"/>
    <x v="1"/>
    <x v="0"/>
    <x v="0"/>
    <x v="0"/>
    <x v="751"/>
    <n v="5"/>
    <n v="2.54"/>
    <n v="53.34"/>
    <x v="7"/>
    <d v="1899-12-30T13:08:00"/>
    <x v="0"/>
    <n v="50.8"/>
    <x v="0"/>
    <x v="777"/>
    <x v="5"/>
  </r>
  <r>
    <s v="404-91-5964"/>
    <x v="0"/>
    <x v="0"/>
    <x v="1"/>
    <x v="1"/>
    <x v="1"/>
    <x v="752"/>
    <n v="7"/>
    <n v="26.103000000000002"/>
    <n v="548.16300000000001"/>
    <x v="87"/>
    <d v="1899-12-30T16:09:00"/>
    <x v="2"/>
    <n v="522.05999999999995"/>
    <x v="0"/>
    <x v="778"/>
    <x v="54"/>
  </r>
  <r>
    <s v="886-77-9084"/>
    <x v="1"/>
    <x v="1"/>
    <x v="1"/>
    <x v="1"/>
    <x v="1"/>
    <x v="753"/>
    <n v="8"/>
    <n v="28.756"/>
    <n v="603.87599999999998"/>
    <x v="88"/>
    <d v="1899-12-30T11:33:00"/>
    <x v="0"/>
    <n v="575.12"/>
    <x v="0"/>
    <x v="779"/>
    <x v="46"/>
  </r>
  <r>
    <s v="790-38-4466"/>
    <x v="1"/>
    <x v="1"/>
    <x v="1"/>
    <x v="0"/>
    <x v="0"/>
    <x v="754"/>
    <n v="5"/>
    <n v="2.7475000000000001"/>
    <n v="57.697499999999998"/>
    <x v="54"/>
    <d v="1899-12-30T10:18:00"/>
    <x v="2"/>
    <n v="54.95"/>
    <x v="0"/>
    <x v="780"/>
    <x v="39"/>
  </r>
  <r>
    <s v="704-10-4056"/>
    <x v="1"/>
    <x v="1"/>
    <x v="0"/>
    <x v="1"/>
    <x v="0"/>
    <x v="755"/>
    <n v="3"/>
    <n v="9.0704999999999991"/>
    <n v="190.48050000000001"/>
    <x v="78"/>
    <d v="1899-12-30T10:55:00"/>
    <x v="2"/>
    <n v="181.41"/>
    <x v="0"/>
    <x v="781"/>
    <x v="32"/>
  </r>
  <r>
    <s v="497-37-6538"/>
    <x v="0"/>
    <x v="0"/>
    <x v="1"/>
    <x v="1"/>
    <x v="3"/>
    <x v="756"/>
    <n v="7"/>
    <n v="20.618500000000001"/>
    <n v="432.98849999999999"/>
    <x v="29"/>
    <d v="1899-12-30T15:15:00"/>
    <x v="0"/>
    <n v="412.37"/>
    <x v="0"/>
    <x v="782"/>
    <x v="58"/>
  </r>
  <r>
    <s v="651-96-5970"/>
    <x v="0"/>
    <x v="0"/>
    <x v="1"/>
    <x v="1"/>
    <x v="5"/>
    <x v="757"/>
    <n v="1"/>
    <n v="2.3205"/>
    <n v="48.730499999999999"/>
    <x v="2"/>
    <d v="1899-12-30T20:06:00"/>
    <x v="2"/>
    <n v="46.41"/>
    <x v="0"/>
    <x v="783"/>
    <x v="43"/>
  </r>
  <r>
    <s v="400-80-4065"/>
    <x v="1"/>
    <x v="1"/>
    <x v="0"/>
    <x v="1"/>
    <x v="0"/>
    <x v="758"/>
    <n v="4"/>
    <n v="13.71"/>
    <n v="287.91000000000003"/>
    <x v="42"/>
    <d v="1899-12-30T20:21:00"/>
    <x v="2"/>
    <n v="274.2"/>
    <x v="0"/>
    <x v="784"/>
    <x v="51"/>
  </r>
  <r>
    <s v="744-16-7898"/>
    <x v="2"/>
    <x v="2"/>
    <x v="1"/>
    <x v="0"/>
    <x v="2"/>
    <x v="759"/>
    <n v="10"/>
    <n v="48.685000000000002"/>
    <n v="1022.385"/>
    <x v="15"/>
    <d v="1899-12-30T13:48:00"/>
    <x v="2"/>
    <n v="973.7"/>
    <x v="0"/>
    <x v="785"/>
    <x v="49"/>
  </r>
  <r>
    <s v="263-12-5321"/>
    <x v="0"/>
    <x v="0"/>
    <x v="0"/>
    <x v="1"/>
    <x v="1"/>
    <x v="760"/>
    <n v="7"/>
    <n v="32.409999999999997"/>
    <n v="680.61"/>
    <x v="33"/>
    <d v="1899-12-30T12:52:00"/>
    <x v="2"/>
    <n v="648.20000000000005"/>
    <x v="0"/>
    <x v="786"/>
    <x v="39"/>
  </r>
  <r>
    <s v="702-72-0487"/>
    <x v="0"/>
    <x v="0"/>
    <x v="1"/>
    <x v="0"/>
    <x v="1"/>
    <x v="761"/>
    <n v="2"/>
    <n v="4.6609999999999996"/>
    <n v="97.881"/>
    <x v="84"/>
    <d v="1899-12-30T12:28:00"/>
    <x v="2"/>
    <n v="93.22"/>
    <x v="0"/>
    <x v="787"/>
    <x v="37"/>
  </r>
  <r>
    <s v="605-83-1050"/>
    <x v="2"/>
    <x v="2"/>
    <x v="1"/>
    <x v="1"/>
    <x v="5"/>
    <x v="762"/>
    <n v="2"/>
    <n v="2.718"/>
    <n v="57.078000000000003"/>
    <x v="20"/>
    <d v="1899-12-30T16:26:00"/>
    <x v="0"/>
    <n v="54.36"/>
    <x v="0"/>
    <x v="788"/>
    <x v="42"/>
  </r>
  <r>
    <s v="443-60-9639"/>
    <x v="1"/>
    <x v="1"/>
    <x v="0"/>
    <x v="0"/>
    <x v="2"/>
    <x v="609"/>
    <n v="1"/>
    <n v="3.0434999999999999"/>
    <n v="63.913499999999999"/>
    <x v="46"/>
    <d v="1899-12-30T13:24:00"/>
    <x v="1"/>
    <n v="60.87"/>
    <x v="0"/>
    <x v="789"/>
    <x v="46"/>
  </r>
  <r>
    <s v="864-24-7918"/>
    <x v="0"/>
    <x v="0"/>
    <x v="0"/>
    <x v="0"/>
    <x v="3"/>
    <x v="763"/>
    <n v="10"/>
    <n v="12.244999999999999"/>
    <n v="257.14499999999998"/>
    <x v="70"/>
    <d v="1899-12-30T15:15:00"/>
    <x v="1"/>
    <n v="244.9"/>
    <x v="0"/>
    <x v="790"/>
    <x v="34"/>
  </r>
  <r>
    <s v="359-94-5395"/>
    <x v="2"/>
    <x v="2"/>
    <x v="1"/>
    <x v="1"/>
    <x v="0"/>
    <x v="764"/>
    <n v="1"/>
    <n v="4.6390000000000002"/>
    <n v="97.418999999999997"/>
    <x v="20"/>
    <d v="1899-12-30T10:50:00"/>
    <x v="2"/>
    <n v="92.78"/>
    <x v="0"/>
    <x v="791"/>
    <x v="57"/>
  </r>
  <r>
    <s v="401-09-4232"/>
    <x v="1"/>
    <x v="1"/>
    <x v="0"/>
    <x v="1"/>
    <x v="2"/>
    <x v="765"/>
    <n v="5"/>
    <n v="21.672499999999999"/>
    <n v="455.1225"/>
    <x v="48"/>
    <d v="1899-12-30T18:38:00"/>
    <x v="0"/>
    <n v="433.45"/>
    <x v="0"/>
    <x v="792"/>
    <x v="45"/>
  </r>
  <r>
    <s v="751-15-6198"/>
    <x v="2"/>
    <x v="2"/>
    <x v="1"/>
    <x v="1"/>
    <x v="3"/>
    <x v="766"/>
    <n v="6"/>
    <n v="6.9029999999999996"/>
    <n v="144.96299999999999"/>
    <x v="52"/>
    <d v="1899-12-30T16:45:00"/>
    <x v="0"/>
    <n v="138.06"/>
    <x v="0"/>
    <x v="793"/>
    <x v="30"/>
  </r>
  <r>
    <s v="324-41-6833"/>
    <x v="1"/>
    <x v="1"/>
    <x v="0"/>
    <x v="0"/>
    <x v="1"/>
    <x v="767"/>
    <n v="8"/>
    <n v="12.08"/>
    <n v="253.68"/>
    <x v="2"/>
    <d v="1899-12-30T19:30:00"/>
    <x v="0"/>
    <n v="241.6"/>
    <x v="0"/>
    <x v="794"/>
    <x v="20"/>
  </r>
  <r>
    <s v="474-33-8305"/>
    <x v="1"/>
    <x v="1"/>
    <x v="0"/>
    <x v="1"/>
    <x v="5"/>
    <x v="768"/>
    <n v="7"/>
    <n v="23.586500000000001"/>
    <n v="495.31650000000002"/>
    <x v="28"/>
    <d v="1899-12-30T13:23:00"/>
    <x v="0"/>
    <n v="471.73"/>
    <x v="0"/>
    <x v="795"/>
    <x v="16"/>
  </r>
  <r>
    <s v="759-29-9521"/>
    <x v="0"/>
    <x v="0"/>
    <x v="0"/>
    <x v="0"/>
    <x v="5"/>
    <x v="769"/>
    <n v="9"/>
    <n v="22.032"/>
    <n v="462.67200000000003"/>
    <x v="31"/>
    <d v="1899-12-30T11:27:00"/>
    <x v="1"/>
    <n v="440.64"/>
    <x v="0"/>
    <x v="796"/>
    <x v="7"/>
  </r>
  <r>
    <s v="831-81-6575"/>
    <x v="2"/>
    <x v="2"/>
    <x v="0"/>
    <x v="0"/>
    <x v="1"/>
    <x v="770"/>
    <n v="9"/>
    <n v="34.015500000000003"/>
    <n v="714.32550000000003"/>
    <x v="55"/>
    <d v="1899-12-30T11:12:00"/>
    <x v="1"/>
    <n v="680.31"/>
    <x v="0"/>
    <x v="797"/>
    <x v="7"/>
  </r>
  <r>
    <s v="220-68-6701"/>
    <x v="0"/>
    <x v="0"/>
    <x v="1"/>
    <x v="0"/>
    <x v="2"/>
    <x v="771"/>
    <n v="4"/>
    <n v="15.494"/>
    <n v="325.37400000000002"/>
    <x v="85"/>
    <d v="1899-12-30T16:36:00"/>
    <x v="1"/>
    <n v="309.88"/>
    <x v="0"/>
    <x v="798"/>
    <x v="50"/>
  </r>
  <r>
    <s v="618-34-8551"/>
    <x v="0"/>
    <x v="0"/>
    <x v="1"/>
    <x v="0"/>
    <x v="3"/>
    <x v="772"/>
    <n v="2"/>
    <n v="9.3179999999999996"/>
    <n v="195.678"/>
    <x v="65"/>
    <d v="1899-12-30T18:41:00"/>
    <x v="2"/>
    <n v="186.36"/>
    <x v="0"/>
    <x v="799"/>
    <x v="23"/>
  </r>
  <r>
    <s v="257-60-7754"/>
    <x v="0"/>
    <x v="0"/>
    <x v="1"/>
    <x v="0"/>
    <x v="1"/>
    <x v="773"/>
    <n v="4"/>
    <n v="10.045999999999999"/>
    <n v="210.96600000000001"/>
    <x v="66"/>
    <d v="1899-12-30T17:12:00"/>
    <x v="1"/>
    <n v="200.92"/>
    <x v="0"/>
    <x v="800"/>
    <x v="54"/>
  </r>
  <r>
    <s v="559-61-5987"/>
    <x v="2"/>
    <x v="2"/>
    <x v="1"/>
    <x v="0"/>
    <x v="0"/>
    <x v="774"/>
    <n v="1"/>
    <n v="0.88749999999999996"/>
    <n v="18.637499999999999"/>
    <x v="78"/>
    <d v="1899-12-30T10:38:00"/>
    <x v="1"/>
    <n v="17.75"/>
    <x v="0"/>
    <x v="801"/>
    <x v="17"/>
  </r>
  <r>
    <s v="189-55-2313"/>
    <x v="1"/>
    <x v="1"/>
    <x v="1"/>
    <x v="0"/>
    <x v="5"/>
    <x v="775"/>
    <n v="10"/>
    <n v="31.09"/>
    <n v="652.89"/>
    <x v="82"/>
    <d v="1899-12-30T10:33:00"/>
    <x v="0"/>
    <n v="621.79999999999995"/>
    <x v="0"/>
    <x v="802"/>
    <x v="22"/>
  </r>
  <r>
    <s v="565-91-4567"/>
    <x v="2"/>
    <x v="2"/>
    <x v="1"/>
    <x v="1"/>
    <x v="0"/>
    <x v="776"/>
    <n v="8"/>
    <n v="4.3"/>
    <n v="90.3"/>
    <x v="20"/>
    <d v="1899-12-30T14:38:00"/>
    <x v="0"/>
    <n v="86"/>
    <x v="0"/>
    <x v="803"/>
    <x v="56"/>
  </r>
  <r>
    <s v="380-60-5336"/>
    <x v="0"/>
    <x v="0"/>
    <x v="1"/>
    <x v="0"/>
    <x v="1"/>
    <x v="777"/>
    <n v="10"/>
    <n v="20.13"/>
    <n v="422.73"/>
    <x v="7"/>
    <d v="1899-12-30T18:06:00"/>
    <x v="2"/>
    <n v="402.6"/>
    <x v="0"/>
    <x v="804"/>
    <x v="59"/>
  </r>
  <r>
    <s v="815-04-6282"/>
    <x v="1"/>
    <x v="1"/>
    <x v="0"/>
    <x v="0"/>
    <x v="3"/>
    <x v="778"/>
    <n v="5"/>
    <n v="16.2425"/>
    <n v="341.09249999999997"/>
    <x v="4"/>
    <d v="1899-12-30T12:52:00"/>
    <x v="2"/>
    <n v="324.85000000000002"/>
    <x v="0"/>
    <x v="805"/>
    <x v="35"/>
  </r>
  <r>
    <s v="674-56-6360"/>
    <x v="0"/>
    <x v="0"/>
    <x v="1"/>
    <x v="1"/>
    <x v="1"/>
    <x v="779"/>
    <n v="1"/>
    <n v="4.7575000000000003"/>
    <n v="99.907499999999999"/>
    <x v="23"/>
    <d v="1899-12-30T14:00:00"/>
    <x v="1"/>
    <n v="95.15"/>
    <x v="0"/>
    <x v="806"/>
    <x v="22"/>
  </r>
  <r>
    <s v="778-34-2523"/>
    <x v="0"/>
    <x v="0"/>
    <x v="0"/>
    <x v="0"/>
    <x v="1"/>
    <x v="780"/>
    <n v="8"/>
    <n v="19.448"/>
    <n v="408.40800000000002"/>
    <x v="46"/>
    <d v="1899-12-30T10:57:00"/>
    <x v="1"/>
    <n v="388.96"/>
    <x v="0"/>
    <x v="807"/>
    <x v="59"/>
  </r>
  <r>
    <s v="499-27-7781"/>
    <x v="2"/>
    <x v="2"/>
    <x v="1"/>
    <x v="0"/>
    <x v="4"/>
    <x v="781"/>
    <n v="8"/>
    <n v="21.283999999999999"/>
    <n v="446.964"/>
    <x v="86"/>
    <d v="1899-12-30T16:45:00"/>
    <x v="0"/>
    <n v="425.68"/>
    <x v="0"/>
    <x v="808"/>
    <x v="59"/>
  </r>
  <r>
    <s v="477-59-2456"/>
    <x v="1"/>
    <x v="1"/>
    <x v="1"/>
    <x v="0"/>
    <x v="5"/>
    <x v="782"/>
    <n v="7"/>
    <n v="15.904"/>
    <n v="333.98399999999998"/>
    <x v="54"/>
    <d v="1899-12-30T11:15:00"/>
    <x v="1"/>
    <n v="318.08"/>
    <x v="0"/>
    <x v="809"/>
    <x v="51"/>
  </r>
  <r>
    <s v="832-51-6761"/>
    <x v="0"/>
    <x v="0"/>
    <x v="1"/>
    <x v="1"/>
    <x v="4"/>
    <x v="783"/>
    <n v="8"/>
    <n v="13.552"/>
    <n v="284.59199999999998"/>
    <x v="64"/>
    <d v="1899-12-30T20:29:00"/>
    <x v="0"/>
    <n v="271.04000000000002"/>
    <x v="0"/>
    <x v="810"/>
    <x v="1"/>
  </r>
  <r>
    <s v="869-11-3082"/>
    <x v="2"/>
    <x v="2"/>
    <x v="0"/>
    <x v="1"/>
    <x v="0"/>
    <x v="784"/>
    <n v="4"/>
    <n v="19.231999999999999"/>
    <n v="403.87200000000001"/>
    <x v="3"/>
    <d v="1899-12-30T20:03:00"/>
    <x v="2"/>
    <n v="384.64"/>
    <x v="0"/>
    <x v="811"/>
    <x v="3"/>
  </r>
  <r>
    <s v="190-59-3964"/>
    <x v="2"/>
    <x v="2"/>
    <x v="0"/>
    <x v="1"/>
    <x v="4"/>
    <x v="785"/>
    <n v="5"/>
    <n v="11.79"/>
    <n v="247.59"/>
    <x v="36"/>
    <d v="1899-12-30T14:35:00"/>
    <x v="2"/>
    <n v="235.8"/>
    <x v="0"/>
    <x v="812"/>
    <x v="22"/>
  </r>
  <r>
    <s v="366-43-6862"/>
    <x v="2"/>
    <x v="2"/>
    <x v="1"/>
    <x v="1"/>
    <x v="1"/>
    <x v="171"/>
    <n v="4"/>
    <n v="10.577999999999999"/>
    <n v="222.13800000000001"/>
    <x v="5"/>
    <d v="1899-12-30T16:32:00"/>
    <x v="0"/>
    <n v="211.56"/>
    <x v="0"/>
    <x v="813"/>
    <x v="24"/>
  </r>
  <r>
    <s v="186-43-8965"/>
    <x v="0"/>
    <x v="0"/>
    <x v="0"/>
    <x v="0"/>
    <x v="2"/>
    <x v="786"/>
    <n v="2"/>
    <n v="4.7679999999999998"/>
    <n v="100.128"/>
    <x v="7"/>
    <d v="1899-12-30T10:10:00"/>
    <x v="2"/>
    <n v="95.36"/>
    <x v="0"/>
    <x v="814"/>
    <x v="5"/>
  </r>
  <r>
    <s v="784-21-9238"/>
    <x v="1"/>
    <x v="1"/>
    <x v="0"/>
    <x v="1"/>
    <x v="3"/>
    <x v="787"/>
    <n v="1"/>
    <n v="0.50849999999999995"/>
    <n v="10.6785"/>
    <x v="13"/>
    <d v="1899-12-30T14:15:00"/>
    <x v="1"/>
    <n v="10.17"/>
    <x v="0"/>
    <x v="815"/>
    <x v="9"/>
  </r>
  <r>
    <s v="276-75-6884"/>
    <x v="0"/>
    <x v="0"/>
    <x v="1"/>
    <x v="0"/>
    <x v="0"/>
    <x v="399"/>
    <n v="3"/>
    <n v="10.3065"/>
    <n v="216.4365"/>
    <x v="31"/>
    <d v="1899-12-30T10:05:00"/>
    <x v="1"/>
    <n v="206.13"/>
    <x v="0"/>
    <x v="816"/>
    <x v="44"/>
  </r>
  <r>
    <s v="109-86-4363"/>
    <x v="2"/>
    <x v="2"/>
    <x v="0"/>
    <x v="0"/>
    <x v="3"/>
    <x v="788"/>
    <n v="7"/>
    <n v="21.027999999999999"/>
    <n v="441.58800000000002"/>
    <x v="44"/>
    <d v="1899-12-30T11:36:00"/>
    <x v="2"/>
    <n v="420.56"/>
    <x v="0"/>
    <x v="817"/>
    <x v="10"/>
  </r>
  <r>
    <s v="569-76-2760"/>
    <x v="0"/>
    <x v="0"/>
    <x v="0"/>
    <x v="0"/>
    <x v="3"/>
    <x v="442"/>
    <n v="4"/>
    <n v="4.4020000000000001"/>
    <n v="92.441999999999993"/>
    <x v="71"/>
    <d v="1899-12-30T18:15:00"/>
    <x v="2"/>
    <n v="88.04"/>
    <x v="0"/>
    <x v="818"/>
    <x v="37"/>
  </r>
  <r>
    <s v="222-42-0244"/>
    <x v="2"/>
    <x v="2"/>
    <x v="0"/>
    <x v="0"/>
    <x v="0"/>
    <x v="789"/>
    <n v="9"/>
    <n v="32.4495"/>
    <n v="681.43949999999995"/>
    <x v="26"/>
    <d v="1899-12-30T13:53:00"/>
    <x v="2"/>
    <n v="648.99"/>
    <x v="0"/>
    <x v="819"/>
    <x v="25"/>
  </r>
  <r>
    <s v="760-53-9233"/>
    <x v="0"/>
    <x v="0"/>
    <x v="0"/>
    <x v="1"/>
    <x v="5"/>
    <x v="790"/>
    <n v="3"/>
    <n v="6.1920000000000002"/>
    <n v="130.03200000000001"/>
    <x v="58"/>
    <d v="1899-12-30T18:37:00"/>
    <x v="2"/>
    <n v="123.84"/>
    <x v="0"/>
    <x v="820"/>
    <x v="23"/>
  </r>
  <r>
    <s v="538-22-0304"/>
    <x v="1"/>
    <x v="1"/>
    <x v="1"/>
    <x v="1"/>
    <x v="1"/>
    <x v="791"/>
    <n v="10"/>
    <n v="32.475000000000001"/>
    <n v="681.97500000000002"/>
    <x v="62"/>
    <d v="1899-12-30T18:27:00"/>
    <x v="1"/>
    <n v="649.5"/>
    <x v="0"/>
    <x v="821"/>
    <x v="53"/>
  </r>
  <r>
    <s v="416-17-9926"/>
    <x v="0"/>
    <x v="0"/>
    <x v="0"/>
    <x v="0"/>
    <x v="1"/>
    <x v="792"/>
    <n v="10"/>
    <n v="37.11"/>
    <n v="779.31"/>
    <x v="17"/>
    <d v="1899-12-30T14:42:00"/>
    <x v="2"/>
    <n v="742.2"/>
    <x v="0"/>
    <x v="822"/>
    <x v="42"/>
  </r>
  <r>
    <s v="237-44-6163"/>
    <x v="0"/>
    <x v="0"/>
    <x v="1"/>
    <x v="1"/>
    <x v="1"/>
    <x v="793"/>
    <n v="8"/>
    <n v="4.2240000000000002"/>
    <n v="88.703999999999994"/>
    <x v="46"/>
    <d v="1899-12-30T17:43:00"/>
    <x v="1"/>
    <n v="84.48"/>
    <x v="0"/>
    <x v="823"/>
    <x v="29"/>
  </r>
  <r>
    <s v="636-17-0325"/>
    <x v="2"/>
    <x v="2"/>
    <x v="1"/>
    <x v="1"/>
    <x v="0"/>
    <x v="794"/>
    <n v="4"/>
    <n v="12.513999999999999"/>
    <n v="262.79399999999998"/>
    <x v="6"/>
    <d v="1899-12-30T18:37:00"/>
    <x v="1"/>
    <n v="250.28"/>
    <x v="0"/>
    <x v="824"/>
    <x v="33"/>
  </r>
  <r>
    <s v="343-75-9322"/>
    <x v="2"/>
    <x v="2"/>
    <x v="0"/>
    <x v="0"/>
    <x v="3"/>
    <x v="795"/>
    <n v="8"/>
    <n v="4.74"/>
    <n v="99.54"/>
    <x v="51"/>
    <d v="1899-12-30T16:34:00"/>
    <x v="1"/>
    <n v="94.8"/>
    <x v="0"/>
    <x v="825"/>
    <x v="5"/>
  </r>
  <r>
    <s v="528-14-9470"/>
    <x v="0"/>
    <x v="0"/>
    <x v="0"/>
    <x v="1"/>
    <x v="0"/>
    <x v="796"/>
    <n v="1"/>
    <n v="4.5650000000000004"/>
    <n v="95.864999999999995"/>
    <x v="44"/>
    <d v="1899-12-30T14:42:00"/>
    <x v="0"/>
    <n v="91.3"/>
    <x v="0"/>
    <x v="826"/>
    <x v="51"/>
  </r>
  <r>
    <s v="427-45-9297"/>
    <x v="2"/>
    <x v="2"/>
    <x v="0"/>
    <x v="0"/>
    <x v="2"/>
    <x v="797"/>
    <n v="7"/>
    <n v="14.2555"/>
    <n v="299.3655"/>
    <x v="41"/>
    <d v="1899-12-30T11:01:00"/>
    <x v="0"/>
    <n v="285.11"/>
    <x v="0"/>
    <x v="827"/>
    <x v="38"/>
  </r>
  <r>
    <s v="807-34-3742"/>
    <x v="0"/>
    <x v="0"/>
    <x v="1"/>
    <x v="1"/>
    <x v="5"/>
    <x v="798"/>
    <n v="1"/>
    <n v="2.6190000000000002"/>
    <n v="54.999000000000002"/>
    <x v="58"/>
    <d v="1899-12-30T19:44:00"/>
    <x v="1"/>
    <n v="52.38"/>
    <x v="0"/>
    <x v="828"/>
    <x v="6"/>
  </r>
  <r>
    <s v="288-62-1085"/>
    <x v="0"/>
    <x v="0"/>
    <x v="0"/>
    <x v="1"/>
    <x v="5"/>
    <x v="799"/>
    <n v="5"/>
    <n v="9.6349999999999998"/>
    <n v="202.33500000000001"/>
    <x v="51"/>
    <d v="1899-12-30T13:34:00"/>
    <x v="0"/>
    <n v="192.7"/>
    <x v="0"/>
    <x v="829"/>
    <x v="32"/>
  </r>
  <r>
    <s v="670-71-7306"/>
    <x v="2"/>
    <x v="2"/>
    <x v="1"/>
    <x v="1"/>
    <x v="3"/>
    <x v="800"/>
    <n v="6"/>
    <n v="13.388999999999999"/>
    <n v="281.16899999999998"/>
    <x v="56"/>
    <d v="1899-12-30T20:08:00"/>
    <x v="2"/>
    <n v="267.77999999999997"/>
    <x v="0"/>
    <x v="830"/>
    <x v="20"/>
  </r>
  <r>
    <s v="660-29-7083"/>
    <x v="1"/>
    <x v="1"/>
    <x v="1"/>
    <x v="1"/>
    <x v="1"/>
    <x v="801"/>
    <n v="10"/>
    <n v="27.934999999999999"/>
    <n v="586.63499999999999"/>
    <x v="15"/>
    <d v="1899-12-30T15:01:00"/>
    <x v="1"/>
    <n v="558.70000000000005"/>
    <x v="0"/>
    <x v="831"/>
    <x v="6"/>
  </r>
  <r>
    <s v="271-77-8740"/>
    <x v="1"/>
    <x v="1"/>
    <x v="0"/>
    <x v="0"/>
    <x v="3"/>
    <x v="802"/>
    <n v="6"/>
    <n v="8.766"/>
    <n v="184.08600000000001"/>
    <x v="17"/>
    <d v="1899-12-30T11:40:00"/>
    <x v="0"/>
    <n v="175.32"/>
    <x v="0"/>
    <x v="832"/>
    <x v="59"/>
  </r>
  <r>
    <s v="497-36-0989"/>
    <x v="0"/>
    <x v="0"/>
    <x v="1"/>
    <x v="1"/>
    <x v="5"/>
    <x v="232"/>
    <n v="3"/>
    <n v="7.7910000000000004"/>
    <n v="163.61099999999999"/>
    <x v="42"/>
    <d v="1899-12-30T15:21:00"/>
    <x v="1"/>
    <n v="155.82"/>
    <x v="0"/>
    <x v="833"/>
    <x v="30"/>
  </r>
  <r>
    <s v="291-59-1384"/>
    <x v="2"/>
    <x v="2"/>
    <x v="1"/>
    <x v="1"/>
    <x v="1"/>
    <x v="562"/>
    <n v="1"/>
    <n v="3.0150000000000001"/>
    <n v="63.314999999999998"/>
    <x v="38"/>
    <d v="1899-12-30T17:38:00"/>
    <x v="1"/>
    <n v="60.3"/>
    <x v="0"/>
    <x v="834"/>
    <x v="22"/>
  </r>
  <r>
    <s v="860-73-6466"/>
    <x v="0"/>
    <x v="0"/>
    <x v="0"/>
    <x v="0"/>
    <x v="3"/>
    <x v="803"/>
    <n v="2"/>
    <n v="3.9470000000000001"/>
    <n v="82.887"/>
    <x v="22"/>
    <d v="1899-12-30T16:16:00"/>
    <x v="2"/>
    <n v="78.94"/>
    <x v="0"/>
    <x v="835"/>
    <x v="59"/>
  </r>
  <r>
    <s v="549-23-9016"/>
    <x v="1"/>
    <x v="1"/>
    <x v="0"/>
    <x v="0"/>
    <x v="4"/>
    <x v="804"/>
    <n v="2"/>
    <n v="1.4870000000000001"/>
    <n v="31.227"/>
    <x v="77"/>
    <d v="1899-12-30T18:15:00"/>
    <x v="2"/>
    <n v="29.74"/>
    <x v="0"/>
    <x v="836"/>
    <x v="60"/>
  </r>
  <r>
    <s v="896-34-0956"/>
    <x v="0"/>
    <x v="0"/>
    <x v="1"/>
    <x v="1"/>
    <x v="5"/>
    <x v="805"/>
    <n v="1"/>
    <n v="1.0660000000000001"/>
    <n v="22.385999999999999"/>
    <x v="53"/>
    <d v="1899-12-30T12:43:00"/>
    <x v="1"/>
    <n v="21.32"/>
    <x v="0"/>
    <x v="837"/>
    <x v="9"/>
  </r>
  <r>
    <s v="804-38-3935"/>
    <x v="0"/>
    <x v="0"/>
    <x v="0"/>
    <x v="1"/>
    <x v="1"/>
    <x v="806"/>
    <n v="3"/>
    <n v="14.067"/>
    <n v="295.40699999999998"/>
    <x v="74"/>
    <d v="1899-12-30T11:32:00"/>
    <x v="2"/>
    <n v="281.33999999999997"/>
    <x v="0"/>
    <x v="838"/>
    <x v="9"/>
  </r>
  <r>
    <s v="585-90-0249"/>
    <x v="0"/>
    <x v="0"/>
    <x v="0"/>
    <x v="1"/>
    <x v="1"/>
    <x v="807"/>
    <n v="1"/>
    <n v="3.6629999999999998"/>
    <n v="76.923000000000002"/>
    <x v="3"/>
    <d v="1899-12-30T18:08:00"/>
    <x v="0"/>
    <n v="73.260000000000005"/>
    <x v="0"/>
    <x v="839"/>
    <x v="58"/>
  </r>
  <r>
    <s v="862-29-5914"/>
    <x v="1"/>
    <x v="1"/>
    <x v="1"/>
    <x v="0"/>
    <x v="3"/>
    <x v="808"/>
    <n v="1"/>
    <n v="1.119"/>
    <n v="23.498999999999999"/>
    <x v="74"/>
    <d v="1899-12-30T17:08:00"/>
    <x v="2"/>
    <n v="22.38"/>
    <x v="0"/>
    <x v="840"/>
    <x v="17"/>
  </r>
  <r>
    <s v="845-94-6841"/>
    <x v="1"/>
    <x v="1"/>
    <x v="0"/>
    <x v="0"/>
    <x v="4"/>
    <x v="665"/>
    <n v="9"/>
    <n v="32.795999999999999"/>
    <n v="688.71600000000001"/>
    <x v="66"/>
    <d v="1899-12-30T19:38:00"/>
    <x v="1"/>
    <n v="655.92"/>
    <x v="0"/>
    <x v="841"/>
    <x v="43"/>
  </r>
  <r>
    <s v="125-45-2293"/>
    <x v="0"/>
    <x v="0"/>
    <x v="1"/>
    <x v="0"/>
    <x v="5"/>
    <x v="809"/>
    <n v="6"/>
    <n v="29.73"/>
    <n v="624.33000000000004"/>
    <x v="64"/>
    <d v="1899-12-30T13:11:00"/>
    <x v="1"/>
    <n v="594.6"/>
    <x v="0"/>
    <x v="842"/>
    <x v="50"/>
  </r>
  <r>
    <s v="843-73-4724"/>
    <x v="0"/>
    <x v="0"/>
    <x v="1"/>
    <x v="1"/>
    <x v="5"/>
    <x v="810"/>
    <n v="1"/>
    <n v="3.7050000000000001"/>
    <n v="77.805000000000007"/>
    <x v="25"/>
    <d v="1899-12-30T11:05:00"/>
    <x v="1"/>
    <n v="74.099999999999994"/>
    <x v="0"/>
    <x v="843"/>
    <x v="51"/>
  </r>
  <r>
    <s v="409-33-9708"/>
    <x v="0"/>
    <x v="0"/>
    <x v="1"/>
    <x v="0"/>
    <x v="5"/>
    <x v="811"/>
    <n v="2"/>
    <n v="9.8480000000000008"/>
    <n v="206.80799999999999"/>
    <x v="88"/>
    <d v="1899-12-30T10:12:00"/>
    <x v="0"/>
    <n v="196.96"/>
    <x v="0"/>
    <x v="844"/>
    <x v="51"/>
  </r>
  <r>
    <s v="658-66-3967"/>
    <x v="1"/>
    <x v="1"/>
    <x v="1"/>
    <x v="1"/>
    <x v="0"/>
    <x v="812"/>
    <n v="7"/>
    <n v="18.616499999999998"/>
    <n v="390.94650000000001"/>
    <x v="78"/>
    <d v="1899-12-30T15:42:00"/>
    <x v="0"/>
    <n v="372.33"/>
    <x v="0"/>
    <x v="845"/>
    <x v="59"/>
  </r>
  <r>
    <s v="866-70-2814"/>
    <x v="2"/>
    <x v="2"/>
    <x v="1"/>
    <x v="0"/>
    <x v="1"/>
    <x v="813"/>
    <n v="10"/>
    <n v="26.395"/>
    <n v="554.29499999999996"/>
    <x v="6"/>
    <d v="1899-12-30T11:58:00"/>
    <x v="0"/>
    <n v="527.9"/>
    <x v="0"/>
    <x v="846"/>
    <x v="40"/>
  </r>
  <r>
    <s v="160-22-2687"/>
    <x v="0"/>
    <x v="0"/>
    <x v="0"/>
    <x v="0"/>
    <x v="0"/>
    <x v="814"/>
    <n v="5"/>
    <n v="23.987500000000001"/>
    <n v="503.73750000000001"/>
    <x v="54"/>
    <d v="1899-12-30T14:21:00"/>
    <x v="0"/>
    <n v="479.75"/>
    <x v="0"/>
    <x v="847"/>
    <x v="55"/>
  </r>
  <r>
    <s v="895-03-6665"/>
    <x v="2"/>
    <x v="2"/>
    <x v="1"/>
    <x v="0"/>
    <x v="5"/>
    <x v="815"/>
    <n v="9"/>
    <n v="16.429500000000001"/>
    <n v="345.01949999999999"/>
    <x v="69"/>
    <d v="1899-12-30T10:52:00"/>
    <x v="1"/>
    <n v="328.59"/>
    <x v="0"/>
    <x v="848"/>
    <x v="50"/>
  </r>
  <r>
    <s v="770-42-8960"/>
    <x v="2"/>
    <x v="2"/>
    <x v="1"/>
    <x v="1"/>
    <x v="4"/>
    <x v="268"/>
    <n v="8"/>
    <n v="8.4480000000000004"/>
    <n v="177.40799999999999"/>
    <x v="17"/>
    <d v="1899-12-30T19:31:00"/>
    <x v="1"/>
    <n v="168.96"/>
    <x v="0"/>
    <x v="849"/>
    <x v="31"/>
  </r>
  <r>
    <s v="748-45-2862"/>
    <x v="0"/>
    <x v="0"/>
    <x v="0"/>
    <x v="0"/>
    <x v="2"/>
    <x v="816"/>
    <n v="4"/>
    <n v="5.6619999999999999"/>
    <n v="118.902"/>
    <x v="37"/>
    <d v="1899-12-30T18:35:00"/>
    <x v="1"/>
    <n v="113.24"/>
    <x v="0"/>
    <x v="850"/>
    <x v="13"/>
  </r>
  <r>
    <s v="234-36-2483"/>
    <x v="2"/>
    <x v="2"/>
    <x v="1"/>
    <x v="1"/>
    <x v="0"/>
    <x v="817"/>
    <n v="6"/>
    <n v="17.277000000000001"/>
    <n v="362.81700000000001"/>
    <x v="42"/>
    <d v="1899-12-30T13:51:00"/>
    <x v="1"/>
    <n v="345.54"/>
    <x v="0"/>
    <x v="851"/>
    <x v="20"/>
  </r>
  <r>
    <s v="316-66-3011"/>
    <x v="0"/>
    <x v="0"/>
    <x v="0"/>
    <x v="0"/>
    <x v="4"/>
    <x v="818"/>
    <n v="9"/>
    <n v="21.433499999999999"/>
    <n v="450.1035"/>
    <x v="54"/>
    <d v="1899-12-30T12:35:00"/>
    <x v="1"/>
    <n v="428.67"/>
    <x v="0"/>
    <x v="852"/>
    <x v="59"/>
  </r>
  <r>
    <s v="848-95-6252"/>
    <x v="1"/>
    <x v="1"/>
    <x v="0"/>
    <x v="0"/>
    <x v="2"/>
    <x v="819"/>
    <n v="1"/>
    <n v="4.3135000000000003"/>
    <n v="90.583500000000001"/>
    <x v="9"/>
    <d v="1899-12-30T13:24:00"/>
    <x v="0"/>
    <n v="86.27"/>
    <x v="0"/>
    <x v="853"/>
    <x v="27"/>
  </r>
  <r>
    <s v="840-76-5966"/>
    <x v="0"/>
    <x v="0"/>
    <x v="0"/>
    <x v="1"/>
    <x v="3"/>
    <x v="820"/>
    <n v="2"/>
    <n v="1.276"/>
    <n v="26.795999999999999"/>
    <x v="66"/>
    <d v="1899-12-30T18:06:00"/>
    <x v="0"/>
    <n v="25.52"/>
    <x v="0"/>
    <x v="854"/>
    <x v="52"/>
  </r>
  <r>
    <s v="152-03-4217"/>
    <x v="2"/>
    <x v="2"/>
    <x v="1"/>
    <x v="0"/>
    <x v="2"/>
    <x v="821"/>
    <n v="9"/>
    <n v="5.0759999999999996"/>
    <n v="106.596"/>
    <x v="85"/>
    <d v="1899-12-30T11:55:00"/>
    <x v="2"/>
    <n v="101.52"/>
    <x v="0"/>
    <x v="855"/>
    <x v="42"/>
  </r>
  <r>
    <s v="533-66-5566"/>
    <x v="2"/>
    <x v="2"/>
    <x v="1"/>
    <x v="0"/>
    <x v="2"/>
    <x v="822"/>
    <n v="7"/>
    <n v="17.874500000000001"/>
    <n v="375.36450000000002"/>
    <x v="52"/>
    <d v="1899-12-30T11:42:00"/>
    <x v="1"/>
    <n v="357.49"/>
    <x v="0"/>
    <x v="856"/>
    <x v="27"/>
  </r>
  <r>
    <s v="124-31-1458"/>
    <x v="0"/>
    <x v="0"/>
    <x v="0"/>
    <x v="0"/>
    <x v="1"/>
    <x v="823"/>
    <n v="3"/>
    <n v="11.938499999999999"/>
    <n v="250.70849999999999"/>
    <x v="66"/>
    <d v="1899-12-30T14:30:00"/>
    <x v="1"/>
    <n v="238.77"/>
    <x v="0"/>
    <x v="857"/>
    <x v="37"/>
  </r>
  <r>
    <s v="176-78-1170"/>
    <x v="1"/>
    <x v="1"/>
    <x v="0"/>
    <x v="1"/>
    <x v="0"/>
    <x v="824"/>
    <n v="3"/>
    <n v="5.0715000000000003"/>
    <n v="106.50149999999999"/>
    <x v="53"/>
    <d v="1899-12-30T15:11:00"/>
    <x v="0"/>
    <n v="101.43"/>
    <x v="0"/>
    <x v="858"/>
    <x v="48"/>
  </r>
  <r>
    <s v="361-59-0574"/>
    <x v="2"/>
    <x v="2"/>
    <x v="0"/>
    <x v="1"/>
    <x v="3"/>
    <x v="825"/>
    <n v="8"/>
    <n v="36.212000000000003"/>
    <n v="760.452"/>
    <x v="20"/>
    <d v="1899-12-30T14:48:00"/>
    <x v="2"/>
    <n v="724.24"/>
    <x v="0"/>
    <x v="859"/>
    <x v="35"/>
  </r>
  <r>
    <s v="101-81-4070"/>
    <x v="1"/>
    <x v="1"/>
    <x v="0"/>
    <x v="0"/>
    <x v="0"/>
    <x v="826"/>
    <n v="2"/>
    <n v="6.282"/>
    <n v="131.922"/>
    <x v="29"/>
    <d v="1899-12-30T12:36:00"/>
    <x v="0"/>
    <n v="125.64"/>
    <x v="0"/>
    <x v="860"/>
    <x v="49"/>
  </r>
  <r>
    <s v="631-34-1880"/>
    <x v="1"/>
    <x v="1"/>
    <x v="0"/>
    <x v="1"/>
    <x v="4"/>
    <x v="827"/>
    <n v="3"/>
    <n v="3.6465000000000001"/>
    <n v="76.576499999999996"/>
    <x v="66"/>
    <d v="1899-12-30T19:09:00"/>
    <x v="2"/>
    <n v="72.930000000000007"/>
    <x v="0"/>
    <x v="861"/>
    <x v="42"/>
  </r>
  <r>
    <s v="852-82-2749"/>
    <x v="0"/>
    <x v="0"/>
    <x v="1"/>
    <x v="1"/>
    <x v="3"/>
    <x v="828"/>
    <n v="4"/>
    <n v="12.917999999999999"/>
    <n v="271.27800000000002"/>
    <x v="47"/>
    <d v="1899-12-30T13:35:00"/>
    <x v="0"/>
    <n v="258.36"/>
    <x v="0"/>
    <x v="862"/>
    <x v="39"/>
  </r>
  <r>
    <s v="873-14-6353"/>
    <x v="0"/>
    <x v="0"/>
    <x v="0"/>
    <x v="1"/>
    <x v="4"/>
    <x v="829"/>
    <n v="7"/>
    <n v="8.6869999999999994"/>
    <n v="182.42699999999999"/>
    <x v="69"/>
    <d v="1899-12-30T10:33:00"/>
    <x v="2"/>
    <n v="173.74"/>
    <x v="0"/>
    <x v="863"/>
    <x v="12"/>
  </r>
  <r>
    <s v="584-66-4073"/>
    <x v="1"/>
    <x v="1"/>
    <x v="1"/>
    <x v="1"/>
    <x v="5"/>
    <x v="830"/>
    <n v="1"/>
    <n v="2.8250000000000002"/>
    <n v="59.325000000000003"/>
    <x v="45"/>
    <d v="1899-12-30T15:45:00"/>
    <x v="0"/>
    <n v="56.5"/>
    <x v="0"/>
    <x v="864"/>
    <x v="1"/>
  </r>
  <r>
    <s v="544-55-9589"/>
    <x v="2"/>
    <x v="2"/>
    <x v="0"/>
    <x v="0"/>
    <x v="1"/>
    <x v="831"/>
    <n v="10"/>
    <n v="10.715"/>
    <n v="225.01499999999999"/>
    <x v="26"/>
    <d v="1899-12-30T11:51:00"/>
    <x v="1"/>
    <n v="214.3"/>
    <x v="0"/>
    <x v="865"/>
    <x v="56"/>
  </r>
  <r>
    <s v="166-19-2553"/>
    <x v="0"/>
    <x v="0"/>
    <x v="0"/>
    <x v="1"/>
    <x v="3"/>
    <x v="832"/>
    <n v="6"/>
    <n v="26.718"/>
    <n v="561.07799999999997"/>
    <x v="68"/>
    <d v="1899-12-30T17:26:00"/>
    <x v="1"/>
    <n v="534.36"/>
    <x v="0"/>
    <x v="866"/>
    <x v="21"/>
  </r>
  <r>
    <s v="737-88-5876"/>
    <x v="0"/>
    <x v="0"/>
    <x v="0"/>
    <x v="1"/>
    <x v="2"/>
    <x v="833"/>
    <n v="4"/>
    <n v="4.6580000000000004"/>
    <n v="97.817999999999998"/>
    <x v="35"/>
    <d v="1899-12-30T11:52:00"/>
    <x v="2"/>
    <n v="93.16"/>
    <x v="0"/>
    <x v="867"/>
    <x v="9"/>
  </r>
  <r>
    <s v="154-87-7367"/>
    <x v="1"/>
    <x v="1"/>
    <x v="1"/>
    <x v="1"/>
    <x v="2"/>
    <x v="834"/>
    <n v="8"/>
    <n v="26.103999999999999"/>
    <n v="548.18399999999997"/>
    <x v="20"/>
    <d v="1899-12-30T14:04:00"/>
    <x v="0"/>
    <n v="522.08000000000004"/>
    <x v="0"/>
    <x v="868"/>
    <x v="31"/>
  </r>
  <r>
    <s v="885-56-0389"/>
    <x v="1"/>
    <x v="1"/>
    <x v="0"/>
    <x v="1"/>
    <x v="5"/>
    <x v="835"/>
    <n v="1"/>
    <n v="2.6175000000000002"/>
    <n v="54.967500000000001"/>
    <x v="12"/>
    <d v="1899-12-30T17:49:00"/>
    <x v="1"/>
    <n v="52.35"/>
    <x v="0"/>
    <x v="869"/>
    <x v="43"/>
  </r>
  <r>
    <s v="608-05-3804"/>
    <x v="2"/>
    <x v="2"/>
    <x v="0"/>
    <x v="1"/>
    <x v="1"/>
    <x v="395"/>
    <n v="1"/>
    <n v="1.9875"/>
    <n v="41.737499999999997"/>
    <x v="6"/>
    <d v="1899-12-30T20:19:00"/>
    <x v="1"/>
    <n v="39.75"/>
    <x v="0"/>
    <x v="870"/>
    <x v="36"/>
  </r>
  <r>
    <s v="448-61-3783"/>
    <x v="0"/>
    <x v="0"/>
    <x v="1"/>
    <x v="0"/>
    <x v="1"/>
    <x v="836"/>
    <n v="8"/>
    <n v="36.008000000000003"/>
    <n v="756.16800000000001"/>
    <x v="76"/>
    <d v="1899-12-30T16:08:00"/>
    <x v="2"/>
    <n v="720.16"/>
    <x v="0"/>
    <x v="871"/>
    <x v="10"/>
  </r>
  <r>
    <s v="761-49-0439"/>
    <x v="2"/>
    <x v="2"/>
    <x v="0"/>
    <x v="0"/>
    <x v="1"/>
    <x v="837"/>
    <n v="8"/>
    <n v="4.84"/>
    <n v="101.64"/>
    <x v="64"/>
    <d v="1899-12-30T10:17:00"/>
    <x v="0"/>
    <n v="96.8"/>
    <x v="0"/>
    <x v="872"/>
    <x v="17"/>
  </r>
  <r>
    <s v="490-95-0021"/>
    <x v="2"/>
    <x v="2"/>
    <x v="0"/>
    <x v="0"/>
    <x v="4"/>
    <x v="838"/>
    <n v="10"/>
    <n v="16.605"/>
    <n v="348.70499999999998"/>
    <x v="66"/>
    <d v="1899-12-30T14:25:00"/>
    <x v="0"/>
    <n v="332.1"/>
    <x v="0"/>
    <x v="873"/>
    <x v="22"/>
  </r>
  <r>
    <s v="115-38-7388"/>
    <x v="1"/>
    <x v="1"/>
    <x v="0"/>
    <x v="0"/>
    <x v="5"/>
    <x v="839"/>
    <n v="8"/>
    <n v="4.0720000000000001"/>
    <n v="85.512"/>
    <x v="73"/>
    <d v="1899-12-30T12:51:00"/>
    <x v="2"/>
    <n v="81.44"/>
    <x v="0"/>
    <x v="874"/>
    <x v="33"/>
  </r>
  <r>
    <s v="311-13-6971"/>
    <x v="2"/>
    <x v="2"/>
    <x v="0"/>
    <x v="1"/>
    <x v="3"/>
    <x v="840"/>
    <n v="10"/>
    <n v="15.994999999999999"/>
    <n v="335.89499999999998"/>
    <x v="9"/>
    <d v="1899-12-30T15:18:00"/>
    <x v="2"/>
    <n v="319.89999999999998"/>
    <x v="0"/>
    <x v="875"/>
    <x v="21"/>
  </r>
  <r>
    <s v="291-55-6563"/>
    <x v="0"/>
    <x v="0"/>
    <x v="0"/>
    <x v="0"/>
    <x v="2"/>
    <x v="136"/>
    <n v="6"/>
    <n v="10.326000000000001"/>
    <n v="216.846"/>
    <x v="73"/>
    <d v="1899-12-30T12:45:00"/>
    <x v="0"/>
    <n v="206.52"/>
    <x v="0"/>
    <x v="136"/>
    <x v="26"/>
  </r>
  <r>
    <s v="548-48-3156"/>
    <x v="0"/>
    <x v="0"/>
    <x v="0"/>
    <x v="0"/>
    <x v="4"/>
    <x v="841"/>
    <n v="2"/>
    <n v="8.3339999999999996"/>
    <n v="175.01400000000001"/>
    <x v="35"/>
    <d v="1899-12-30T13:37:00"/>
    <x v="1"/>
    <n v="166.68"/>
    <x v="0"/>
    <x v="876"/>
    <x v="29"/>
  </r>
  <r>
    <s v="460-93-5834"/>
    <x v="0"/>
    <x v="0"/>
    <x v="1"/>
    <x v="1"/>
    <x v="3"/>
    <x v="576"/>
    <n v="7"/>
    <n v="15.952999999999999"/>
    <n v="335.01299999999998"/>
    <x v="50"/>
    <d v="1899-12-30T10:03:00"/>
    <x v="1"/>
    <n v="319.06"/>
    <x v="0"/>
    <x v="877"/>
    <x v="59"/>
  </r>
  <r>
    <s v="325-89-4209"/>
    <x v="0"/>
    <x v="0"/>
    <x v="0"/>
    <x v="1"/>
    <x v="4"/>
    <x v="842"/>
    <n v="1"/>
    <n v="4.3949999999999996"/>
    <n v="92.295000000000002"/>
    <x v="63"/>
    <d v="1899-12-30T19:42:00"/>
    <x v="0"/>
    <n v="87.9"/>
    <x v="0"/>
    <x v="878"/>
    <x v="24"/>
  </r>
  <r>
    <s v="884-80-6021"/>
    <x v="0"/>
    <x v="0"/>
    <x v="0"/>
    <x v="0"/>
    <x v="1"/>
    <x v="655"/>
    <n v="10"/>
    <n v="36.734999999999999"/>
    <n v="771.43499999999995"/>
    <x v="28"/>
    <d v="1899-12-30T13:14:00"/>
    <x v="0"/>
    <n v="734.7"/>
    <x v="0"/>
    <x v="879"/>
    <x v="33"/>
  </r>
  <r>
    <s v="137-74-8729"/>
    <x v="1"/>
    <x v="1"/>
    <x v="1"/>
    <x v="0"/>
    <x v="5"/>
    <x v="843"/>
    <n v="8"/>
    <n v="4.8760000000000003"/>
    <n v="102.396"/>
    <x v="45"/>
    <d v="1899-12-30T12:47:00"/>
    <x v="0"/>
    <n v="97.52"/>
    <x v="0"/>
    <x v="880"/>
    <x v="11"/>
  </r>
  <r>
    <s v="880-46-5796"/>
    <x v="0"/>
    <x v="0"/>
    <x v="0"/>
    <x v="1"/>
    <x v="3"/>
    <x v="844"/>
    <n v="10"/>
    <n v="38.46"/>
    <n v="807.66"/>
    <x v="85"/>
    <d v="1899-12-30T19:53:00"/>
    <x v="0"/>
    <n v="769.2"/>
    <x v="0"/>
    <x v="881"/>
    <x v="32"/>
  </r>
  <r>
    <s v="389-70-2397"/>
    <x v="1"/>
    <x v="1"/>
    <x v="1"/>
    <x v="0"/>
    <x v="0"/>
    <x v="845"/>
    <n v="5"/>
    <n v="20.914999999999999"/>
    <n v="439.21499999999997"/>
    <x v="81"/>
    <d v="1899-12-30T10:26:00"/>
    <x v="1"/>
    <n v="418.3"/>
    <x v="0"/>
    <x v="882"/>
    <x v="8"/>
  </r>
  <r>
    <s v="114-35-5271"/>
    <x v="2"/>
    <x v="2"/>
    <x v="1"/>
    <x v="0"/>
    <x v="1"/>
    <x v="846"/>
    <n v="8"/>
    <n v="23.164000000000001"/>
    <n v="486.44400000000002"/>
    <x v="13"/>
    <d v="1899-12-30T15:06:00"/>
    <x v="1"/>
    <n v="463.28"/>
    <x v="0"/>
    <x v="883"/>
    <x v="34"/>
  </r>
  <r>
    <s v="607-76-6216"/>
    <x v="1"/>
    <x v="1"/>
    <x v="0"/>
    <x v="0"/>
    <x v="5"/>
    <x v="847"/>
    <n v="5"/>
    <n v="23.122499999999999"/>
    <n v="485.57249999999999"/>
    <x v="22"/>
    <d v="1899-12-30T16:35:00"/>
    <x v="2"/>
    <n v="462.45"/>
    <x v="0"/>
    <x v="884"/>
    <x v="17"/>
  </r>
  <r>
    <s v="715-20-1673"/>
    <x v="2"/>
    <x v="2"/>
    <x v="1"/>
    <x v="1"/>
    <x v="1"/>
    <x v="848"/>
    <n v="5"/>
    <n v="7.0949999999999998"/>
    <n v="148.995"/>
    <x v="43"/>
    <d v="1899-12-30T20:57:00"/>
    <x v="1"/>
    <n v="141.9"/>
    <x v="0"/>
    <x v="885"/>
    <x v="45"/>
  </r>
  <r>
    <s v="811-35-1094"/>
    <x v="2"/>
    <x v="2"/>
    <x v="0"/>
    <x v="1"/>
    <x v="1"/>
    <x v="849"/>
    <n v="6"/>
    <n v="15.135"/>
    <n v="317.83499999999998"/>
    <x v="10"/>
    <d v="1899-12-30T15:16:00"/>
    <x v="2"/>
    <n v="302.7"/>
    <x v="0"/>
    <x v="886"/>
    <x v="60"/>
  </r>
  <r>
    <s v="699-88-1972"/>
    <x v="2"/>
    <x v="2"/>
    <x v="1"/>
    <x v="1"/>
    <x v="0"/>
    <x v="850"/>
    <n v="8"/>
    <n v="39.664000000000001"/>
    <n v="832.94399999999996"/>
    <x v="26"/>
    <d v="1899-12-30T17:47:00"/>
    <x v="2"/>
    <n v="793.28"/>
    <x v="0"/>
    <x v="887"/>
    <x v="50"/>
  </r>
  <r>
    <s v="781-84-8059"/>
    <x v="1"/>
    <x v="1"/>
    <x v="1"/>
    <x v="1"/>
    <x v="5"/>
    <x v="851"/>
    <n v="7"/>
    <n v="21.259"/>
    <n v="446.43900000000002"/>
    <x v="68"/>
    <d v="1899-12-30T16:23:00"/>
    <x v="0"/>
    <n v="425.18"/>
    <x v="0"/>
    <x v="888"/>
    <x v="59"/>
  </r>
  <r>
    <s v="409-49-6995"/>
    <x v="1"/>
    <x v="1"/>
    <x v="0"/>
    <x v="0"/>
    <x v="4"/>
    <x v="852"/>
    <n v="6"/>
    <n v="14.180999999999999"/>
    <n v="297.80099999999999"/>
    <x v="63"/>
    <d v="1899-12-30T10:17:00"/>
    <x v="1"/>
    <n v="283.62"/>
    <x v="0"/>
    <x v="889"/>
    <x v="55"/>
  </r>
  <r>
    <s v="725-54-0677"/>
    <x v="1"/>
    <x v="1"/>
    <x v="0"/>
    <x v="1"/>
    <x v="0"/>
    <x v="853"/>
    <n v="7"/>
    <n v="29.96"/>
    <n v="629.16"/>
    <x v="22"/>
    <d v="1899-12-30T13:50:00"/>
    <x v="1"/>
    <n v="599.20000000000005"/>
    <x v="0"/>
    <x v="890"/>
    <x v="4"/>
  </r>
  <r>
    <s v="146-09-5432"/>
    <x v="0"/>
    <x v="0"/>
    <x v="0"/>
    <x v="1"/>
    <x v="4"/>
    <x v="854"/>
    <n v="9"/>
    <n v="15.768000000000001"/>
    <n v="331.12799999999999"/>
    <x v="57"/>
    <d v="1899-12-30T19:17:00"/>
    <x v="0"/>
    <n v="315.36"/>
    <x v="0"/>
    <x v="891"/>
    <x v="15"/>
  </r>
  <r>
    <s v="377-79-7592"/>
    <x v="1"/>
    <x v="1"/>
    <x v="0"/>
    <x v="0"/>
    <x v="1"/>
    <x v="855"/>
    <n v="9"/>
    <n v="20.178000000000001"/>
    <n v="423.738"/>
    <x v="78"/>
    <d v="1899-12-30T14:00:00"/>
    <x v="2"/>
    <n v="403.56"/>
    <x v="0"/>
    <x v="892"/>
    <x v="26"/>
  </r>
  <r>
    <s v="509-10-0516"/>
    <x v="2"/>
    <x v="2"/>
    <x v="1"/>
    <x v="1"/>
    <x v="2"/>
    <x v="856"/>
    <n v="4"/>
    <n v="9.1940000000000008"/>
    <n v="193.07400000000001"/>
    <x v="57"/>
    <d v="1899-12-30T12:02:00"/>
    <x v="0"/>
    <n v="183.88"/>
    <x v="0"/>
    <x v="893"/>
    <x v="20"/>
  </r>
  <r>
    <s v="595-94-9924"/>
    <x v="0"/>
    <x v="0"/>
    <x v="0"/>
    <x v="0"/>
    <x v="0"/>
    <x v="857"/>
    <n v="5"/>
    <n v="6.9325000000000001"/>
    <n v="145.58250000000001"/>
    <x v="58"/>
    <d v="1899-12-30T20:21:00"/>
    <x v="2"/>
    <n v="138.65"/>
    <x v="0"/>
    <x v="894"/>
    <x v="50"/>
  </r>
  <r>
    <s v="865-41-9075"/>
    <x v="0"/>
    <x v="0"/>
    <x v="1"/>
    <x v="1"/>
    <x v="4"/>
    <x v="858"/>
    <n v="7"/>
    <n v="4.0354999999999999"/>
    <n v="84.745500000000007"/>
    <x v="26"/>
    <d v="1899-12-30T17:35:00"/>
    <x v="1"/>
    <n v="80.709999999999994"/>
    <x v="0"/>
    <x v="895"/>
    <x v="34"/>
  </r>
  <r>
    <s v="545-07-8534"/>
    <x v="1"/>
    <x v="1"/>
    <x v="1"/>
    <x v="0"/>
    <x v="0"/>
    <x v="859"/>
    <n v="2"/>
    <n v="5.8319999999999999"/>
    <n v="122.47199999999999"/>
    <x v="44"/>
    <d v="1899-12-30T12:42:00"/>
    <x v="0"/>
    <n v="116.64"/>
    <x v="0"/>
    <x v="896"/>
    <x v="22"/>
  </r>
  <r>
    <s v="118-62-1812"/>
    <x v="1"/>
    <x v="1"/>
    <x v="0"/>
    <x v="0"/>
    <x v="2"/>
    <x v="292"/>
    <n v="4"/>
    <n v="15.676"/>
    <n v="329.19600000000003"/>
    <x v="62"/>
    <d v="1899-12-30T17:56:00"/>
    <x v="1"/>
    <n v="313.52"/>
    <x v="0"/>
    <x v="897"/>
    <x v="30"/>
  </r>
  <r>
    <s v="450-42-3339"/>
    <x v="1"/>
    <x v="1"/>
    <x v="1"/>
    <x v="1"/>
    <x v="0"/>
    <x v="860"/>
    <n v="10"/>
    <n v="42.305"/>
    <n v="888.40499999999997"/>
    <x v="57"/>
    <d v="1899-12-30T18:58:00"/>
    <x v="2"/>
    <n v="846.1"/>
    <x v="0"/>
    <x v="898"/>
    <x v="55"/>
  </r>
  <r>
    <s v="851-98-3555"/>
    <x v="2"/>
    <x v="2"/>
    <x v="1"/>
    <x v="0"/>
    <x v="0"/>
    <x v="861"/>
    <n v="5"/>
    <n v="20.72"/>
    <n v="435.12"/>
    <x v="62"/>
    <d v="1899-12-30T14:08:00"/>
    <x v="2"/>
    <n v="414.4"/>
    <x v="0"/>
    <x v="899"/>
    <x v="37"/>
  </r>
  <r>
    <s v="186-71-5196"/>
    <x v="0"/>
    <x v="0"/>
    <x v="0"/>
    <x v="0"/>
    <x v="4"/>
    <x v="862"/>
    <n v="2"/>
    <n v="7.9539999999999997"/>
    <n v="167.03399999999999"/>
    <x v="39"/>
    <d v="1899-12-30T16:30:00"/>
    <x v="0"/>
    <n v="159.08000000000001"/>
    <x v="0"/>
    <x v="900"/>
    <x v="56"/>
  </r>
  <r>
    <s v="624-01-8356"/>
    <x v="2"/>
    <x v="2"/>
    <x v="1"/>
    <x v="0"/>
    <x v="2"/>
    <x v="863"/>
    <n v="10"/>
    <n v="24.504999999999999"/>
    <n v="514.60500000000002"/>
    <x v="3"/>
    <d v="1899-12-30T10:44:00"/>
    <x v="2"/>
    <n v="490.1"/>
    <x v="0"/>
    <x v="901"/>
    <x v="50"/>
  </r>
  <r>
    <s v="313-66-9943"/>
    <x v="2"/>
    <x v="2"/>
    <x v="0"/>
    <x v="0"/>
    <x v="4"/>
    <x v="864"/>
    <n v="3"/>
    <n v="4.3724999999999996"/>
    <n v="91.822500000000005"/>
    <x v="39"/>
    <d v="1899-12-30T20:29:00"/>
    <x v="2"/>
    <n v="87.45"/>
    <x v="0"/>
    <x v="902"/>
    <x v="48"/>
  </r>
  <r>
    <s v="151-27-8496"/>
    <x v="1"/>
    <x v="1"/>
    <x v="1"/>
    <x v="0"/>
    <x v="1"/>
    <x v="865"/>
    <n v="4"/>
    <n v="11.226000000000001"/>
    <n v="235.74600000000001"/>
    <x v="64"/>
    <d v="1899-12-30T11:43:00"/>
    <x v="0"/>
    <n v="224.52"/>
    <x v="0"/>
    <x v="903"/>
    <x v="17"/>
  </r>
  <r>
    <s v="453-33-6436"/>
    <x v="0"/>
    <x v="0"/>
    <x v="1"/>
    <x v="0"/>
    <x v="2"/>
    <x v="866"/>
    <n v="8"/>
    <n v="37.247999999999998"/>
    <n v="782.20799999999997"/>
    <x v="13"/>
    <d v="1899-12-30T10:09:00"/>
    <x v="1"/>
    <n v="744.96"/>
    <x v="0"/>
    <x v="904"/>
    <x v="11"/>
  </r>
  <r>
    <s v="522-57-8364"/>
    <x v="0"/>
    <x v="0"/>
    <x v="0"/>
    <x v="1"/>
    <x v="5"/>
    <x v="455"/>
    <n v="8"/>
    <n v="20.536000000000001"/>
    <n v="431.25599999999997"/>
    <x v="82"/>
    <d v="1899-12-30T10:00:00"/>
    <x v="0"/>
    <n v="410.72"/>
    <x v="0"/>
    <x v="905"/>
    <x v="29"/>
  </r>
  <r>
    <s v="459-45-2396"/>
    <x v="0"/>
    <x v="0"/>
    <x v="0"/>
    <x v="0"/>
    <x v="4"/>
    <x v="867"/>
    <n v="3"/>
    <n v="14.94"/>
    <n v="313.74"/>
    <x v="6"/>
    <d v="1899-12-30T18:45:00"/>
    <x v="1"/>
    <n v="298.8"/>
    <x v="0"/>
    <x v="906"/>
    <x v="6"/>
  </r>
  <r>
    <s v="717-96-4189"/>
    <x v="1"/>
    <x v="1"/>
    <x v="1"/>
    <x v="0"/>
    <x v="1"/>
    <x v="868"/>
    <n v="6"/>
    <n v="10.647"/>
    <n v="223.58699999999999"/>
    <x v="30"/>
    <d v="1899-12-30T12:40:00"/>
    <x v="1"/>
    <n v="212.94"/>
    <x v="0"/>
    <x v="907"/>
    <x v="5"/>
  </r>
  <r>
    <s v="722-13-2115"/>
    <x v="1"/>
    <x v="1"/>
    <x v="0"/>
    <x v="1"/>
    <x v="3"/>
    <x v="869"/>
    <n v="1"/>
    <n v="2.1425000000000001"/>
    <n v="44.9925"/>
    <x v="86"/>
    <d v="1899-12-30T15:36:00"/>
    <x v="2"/>
    <n v="42.85"/>
    <x v="0"/>
    <x v="908"/>
    <x v="39"/>
  </r>
  <r>
    <s v="749-81-8133"/>
    <x v="0"/>
    <x v="0"/>
    <x v="1"/>
    <x v="0"/>
    <x v="5"/>
    <x v="870"/>
    <n v="4"/>
    <n v="18.934000000000001"/>
    <n v="397.61399999999998"/>
    <x v="16"/>
    <d v="1899-12-30T12:04:00"/>
    <x v="1"/>
    <n v="378.68"/>
    <x v="0"/>
    <x v="909"/>
    <x v="11"/>
  </r>
  <r>
    <s v="777-67-2495"/>
    <x v="2"/>
    <x v="2"/>
    <x v="1"/>
    <x v="1"/>
    <x v="2"/>
    <x v="871"/>
    <n v="3"/>
    <n v="10.345499999999999"/>
    <n v="217.25550000000001"/>
    <x v="70"/>
    <d v="1899-12-30T11:26:00"/>
    <x v="0"/>
    <n v="206.91"/>
    <x v="0"/>
    <x v="910"/>
    <x v="44"/>
  </r>
  <r>
    <s v="636-98-3364"/>
    <x v="2"/>
    <x v="2"/>
    <x v="0"/>
    <x v="0"/>
    <x v="1"/>
    <x v="362"/>
    <n v="3"/>
    <n v="3.9390000000000001"/>
    <n v="82.718999999999994"/>
    <x v="22"/>
    <d v="1899-12-30T12:36:00"/>
    <x v="0"/>
    <n v="78.78"/>
    <x v="0"/>
    <x v="911"/>
    <x v="31"/>
  </r>
  <r>
    <s v="246-55-6923"/>
    <x v="1"/>
    <x v="1"/>
    <x v="0"/>
    <x v="0"/>
    <x v="2"/>
    <x v="872"/>
    <n v="9"/>
    <n v="16.105499999999999"/>
    <n v="338.21550000000002"/>
    <x v="24"/>
    <d v="1899-12-30T15:06:00"/>
    <x v="2"/>
    <n v="322.11"/>
    <x v="0"/>
    <x v="912"/>
    <x v="20"/>
  </r>
  <r>
    <s v="181-82-6255"/>
    <x v="2"/>
    <x v="2"/>
    <x v="1"/>
    <x v="0"/>
    <x v="2"/>
    <x v="873"/>
    <n v="6"/>
    <n v="4.9109999999999996"/>
    <n v="103.131"/>
    <x v="4"/>
    <d v="1899-12-30T10:58:00"/>
    <x v="1"/>
    <n v="98.22"/>
    <x v="0"/>
    <x v="913"/>
    <x v="27"/>
  </r>
  <r>
    <s v="838-02-1821"/>
    <x v="1"/>
    <x v="1"/>
    <x v="0"/>
    <x v="0"/>
    <x v="2"/>
    <x v="874"/>
    <n v="2"/>
    <n v="1.2729999999999999"/>
    <n v="26.733000000000001"/>
    <x v="70"/>
    <d v="1899-12-30T12:10:00"/>
    <x v="2"/>
    <n v="25.46"/>
    <x v="0"/>
    <x v="914"/>
    <x v="53"/>
  </r>
  <r>
    <s v="887-42-0517"/>
    <x v="1"/>
    <x v="1"/>
    <x v="1"/>
    <x v="0"/>
    <x v="3"/>
    <x v="875"/>
    <n v="7"/>
    <n v="29.099"/>
    <n v="611.07899999999995"/>
    <x v="8"/>
    <d v="1899-12-30T10:31:00"/>
    <x v="2"/>
    <n v="581.98"/>
    <x v="0"/>
    <x v="915"/>
    <x v="37"/>
  </r>
  <r>
    <s v="457-12-0244"/>
    <x v="1"/>
    <x v="1"/>
    <x v="0"/>
    <x v="0"/>
    <x v="3"/>
    <x v="876"/>
    <n v="6"/>
    <n v="10.566000000000001"/>
    <n v="221.886"/>
    <x v="86"/>
    <d v="1899-12-30T13:49:00"/>
    <x v="0"/>
    <n v="211.32"/>
    <x v="0"/>
    <x v="916"/>
    <x v="35"/>
  </r>
  <r>
    <s v="226-34-0034"/>
    <x v="2"/>
    <x v="2"/>
    <x v="1"/>
    <x v="0"/>
    <x v="1"/>
    <x v="877"/>
    <n v="4"/>
    <n v="2.7559999999999998"/>
    <n v="57.875999999999998"/>
    <x v="8"/>
    <d v="1899-12-30T11:10:00"/>
    <x v="0"/>
    <n v="55.12"/>
    <x v="0"/>
    <x v="917"/>
    <x v="54"/>
  </r>
  <r>
    <s v="321-49-7382"/>
    <x v="2"/>
    <x v="2"/>
    <x v="0"/>
    <x v="1"/>
    <x v="3"/>
    <x v="878"/>
    <n v="1"/>
    <n v="4.4154999999999998"/>
    <n v="92.725499999999997"/>
    <x v="42"/>
    <d v="1899-12-30T17:38:00"/>
    <x v="2"/>
    <n v="88.31"/>
    <x v="0"/>
    <x v="918"/>
    <x v="53"/>
  </r>
  <r>
    <s v="397-25-8725"/>
    <x v="0"/>
    <x v="0"/>
    <x v="0"/>
    <x v="0"/>
    <x v="0"/>
    <x v="129"/>
    <n v="9"/>
    <n v="17.829000000000001"/>
    <n v="374.40899999999999"/>
    <x v="50"/>
    <d v="1899-12-30T17:54:00"/>
    <x v="2"/>
    <n v="356.58"/>
    <x v="0"/>
    <x v="919"/>
    <x v="11"/>
  </r>
  <r>
    <s v="431-66-2305"/>
    <x v="2"/>
    <x v="2"/>
    <x v="1"/>
    <x v="0"/>
    <x v="1"/>
    <x v="879"/>
    <n v="9"/>
    <n v="39.712499999999999"/>
    <n v="833.96249999999998"/>
    <x v="42"/>
    <d v="1899-12-30T20:51:00"/>
    <x v="2"/>
    <n v="794.25"/>
    <x v="0"/>
    <x v="920"/>
    <x v="29"/>
  </r>
  <r>
    <s v="825-94-5922"/>
    <x v="2"/>
    <x v="2"/>
    <x v="1"/>
    <x v="1"/>
    <x v="3"/>
    <x v="880"/>
    <n v="2"/>
    <n v="2.5310000000000001"/>
    <n v="53.151000000000003"/>
    <x v="22"/>
    <d v="1899-12-30T19:26:00"/>
    <x v="0"/>
    <n v="50.62"/>
    <x v="0"/>
    <x v="921"/>
    <x v="8"/>
  </r>
  <r>
    <s v="641-62-7288"/>
    <x v="2"/>
    <x v="2"/>
    <x v="1"/>
    <x v="1"/>
    <x v="2"/>
    <x v="881"/>
    <n v="6"/>
    <n v="29.975999999999999"/>
    <n v="629.49599999999998"/>
    <x v="62"/>
    <d v="1899-12-30T13:33:00"/>
    <x v="0"/>
    <n v="599.52"/>
    <x v="0"/>
    <x v="922"/>
    <x v="12"/>
  </r>
  <r>
    <s v="756-93-1854"/>
    <x v="1"/>
    <x v="1"/>
    <x v="0"/>
    <x v="0"/>
    <x v="5"/>
    <x v="882"/>
    <n v="2"/>
    <n v="8.3350000000000009"/>
    <n v="175.035"/>
    <x v="30"/>
    <d v="1899-12-30T14:05:00"/>
    <x v="2"/>
    <n v="166.7"/>
    <x v="0"/>
    <x v="923"/>
    <x v="33"/>
  </r>
  <r>
    <s v="243-55-8457"/>
    <x v="0"/>
    <x v="0"/>
    <x v="1"/>
    <x v="0"/>
    <x v="4"/>
    <x v="883"/>
    <n v="10"/>
    <n v="37.22"/>
    <n v="781.62"/>
    <x v="33"/>
    <d v="1899-12-30T11:40:00"/>
    <x v="0"/>
    <n v="744.4"/>
    <x v="0"/>
    <x v="924"/>
    <x v="20"/>
  </r>
  <r>
    <s v="458-10-8612"/>
    <x v="1"/>
    <x v="1"/>
    <x v="1"/>
    <x v="1"/>
    <x v="0"/>
    <x v="654"/>
    <n v="7"/>
    <n v="22.428000000000001"/>
    <n v="470.988"/>
    <x v="40"/>
    <d v="1899-12-30T12:27:00"/>
    <x v="0"/>
    <n v="448.56"/>
    <x v="0"/>
    <x v="671"/>
    <x v="29"/>
  </r>
  <r>
    <s v="501-61-1753"/>
    <x v="2"/>
    <x v="2"/>
    <x v="1"/>
    <x v="0"/>
    <x v="2"/>
    <x v="884"/>
    <n v="6"/>
    <n v="18.945"/>
    <n v="397.84500000000003"/>
    <x v="75"/>
    <d v="1899-12-30T20:24:00"/>
    <x v="0"/>
    <n v="378.9"/>
    <x v="0"/>
    <x v="925"/>
    <x v="57"/>
  </r>
  <r>
    <s v="235-06-8510"/>
    <x v="1"/>
    <x v="1"/>
    <x v="0"/>
    <x v="1"/>
    <x v="2"/>
    <x v="885"/>
    <n v="3"/>
    <n v="12.858000000000001"/>
    <n v="270.01799999999997"/>
    <x v="46"/>
    <d v="1899-12-30T20:59:00"/>
    <x v="0"/>
    <n v="257.16000000000003"/>
    <x v="0"/>
    <x v="926"/>
    <x v="20"/>
  </r>
  <r>
    <s v="433-08-7822"/>
    <x v="1"/>
    <x v="1"/>
    <x v="1"/>
    <x v="0"/>
    <x v="0"/>
    <x v="886"/>
    <n v="7"/>
    <n v="27.611499999999999"/>
    <n v="579.8415"/>
    <x v="0"/>
    <d v="1899-12-30T19:48:00"/>
    <x v="0"/>
    <n v="552.23"/>
    <x v="0"/>
    <x v="927"/>
    <x v="26"/>
  </r>
  <r>
    <s v="361-85-2571"/>
    <x v="0"/>
    <x v="0"/>
    <x v="1"/>
    <x v="0"/>
    <x v="3"/>
    <x v="70"/>
    <n v="5"/>
    <n v="22.37"/>
    <n v="469.77"/>
    <x v="73"/>
    <d v="1899-12-30T10:18:00"/>
    <x v="1"/>
    <n v="447.4"/>
    <x v="0"/>
    <x v="928"/>
    <x v="2"/>
  </r>
  <r>
    <s v="131-70-8179"/>
    <x v="0"/>
    <x v="0"/>
    <x v="0"/>
    <x v="0"/>
    <x v="0"/>
    <x v="887"/>
    <n v="3"/>
    <n v="13.813499999999999"/>
    <n v="290.08350000000002"/>
    <x v="21"/>
    <d v="1899-12-30T16:27:00"/>
    <x v="1"/>
    <n v="276.27"/>
    <x v="0"/>
    <x v="929"/>
    <x v="50"/>
  </r>
  <r>
    <s v="500-02-2261"/>
    <x v="1"/>
    <x v="1"/>
    <x v="1"/>
    <x v="0"/>
    <x v="4"/>
    <x v="888"/>
    <n v="6"/>
    <n v="17.187000000000001"/>
    <n v="360.92700000000002"/>
    <x v="76"/>
    <d v="1899-12-30T17:04:00"/>
    <x v="0"/>
    <n v="343.74"/>
    <x v="0"/>
    <x v="930"/>
    <x v="9"/>
  </r>
  <r>
    <s v="720-72-2436"/>
    <x v="0"/>
    <x v="0"/>
    <x v="1"/>
    <x v="1"/>
    <x v="4"/>
    <x v="889"/>
    <n v="4"/>
    <n v="13.304"/>
    <n v="279.38400000000001"/>
    <x v="22"/>
    <d v="1899-12-30T18:14:00"/>
    <x v="0"/>
    <n v="266.08"/>
    <x v="0"/>
    <x v="931"/>
    <x v="16"/>
  </r>
  <r>
    <s v="702-83-5291"/>
    <x v="1"/>
    <x v="1"/>
    <x v="0"/>
    <x v="1"/>
    <x v="5"/>
    <x v="295"/>
    <n v="9"/>
    <n v="44.918999999999997"/>
    <n v="943.29899999999998"/>
    <x v="39"/>
    <d v="1899-12-30T10:43:00"/>
    <x v="1"/>
    <n v="898.38"/>
    <x v="0"/>
    <x v="932"/>
    <x v="37"/>
  </r>
  <r>
    <s v="809-69-9497"/>
    <x v="0"/>
    <x v="0"/>
    <x v="1"/>
    <x v="0"/>
    <x v="2"/>
    <x v="890"/>
    <n v="10"/>
    <n v="22.84"/>
    <n v="479.64"/>
    <x v="64"/>
    <d v="1899-12-30T19:30:00"/>
    <x v="0"/>
    <n v="456.8"/>
    <x v="0"/>
    <x v="933"/>
    <x v="14"/>
  </r>
  <r>
    <s v="449-16-6770"/>
    <x v="0"/>
    <x v="0"/>
    <x v="1"/>
    <x v="1"/>
    <x v="0"/>
    <x v="891"/>
    <n v="5"/>
    <n v="12.6975"/>
    <n v="266.64749999999998"/>
    <x v="88"/>
    <d v="1899-12-30T14:53:00"/>
    <x v="2"/>
    <n v="253.95"/>
    <x v="0"/>
    <x v="934"/>
    <x v="4"/>
  </r>
  <r>
    <s v="333-23-2632"/>
    <x v="0"/>
    <x v="0"/>
    <x v="0"/>
    <x v="1"/>
    <x v="0"/>
    <x v="892"/>
    <n v="7"/>
    <n v="3.528"/>
    <n v="74.087999999999994"/>
    <x v="61"/>
    <d v="1899-12-30T20:14:00"/>
    <x v="1"/>
    <n v="70.56"/>
    <x v="0"/>
    <x v="935"/>
    <x v="50"/>
  </r>
  <r>
    <s v="489-82-1237"/>
    <x v="0"/>
    <x v="0"/>
    <x v="1"/>
    <x v="0"/>
    <x v="1"/>
    <x v="893"/>
    <n v="7"/>
    <n v="32.857999999999997"/>
    <n v="690.01800000000003"/>
    <x v="0"/>
    <d v="1899-12-30T11:51:00"/>
    <x v="2"/>
    <n v="657.16"/>
    <x v="0"/>
    <x v="936"/>
    <x v="48"/>
  </r>
  <r>
    <s v="859-97-6048"/>
    <x v="1"/>
    <x v="1"/>
    <x v="0"/>
    <x v="1"/>
    <x v="1"/>
    <x v="894"/>
    <n v="2"/>
    <n v="8.4250000000000007"/>
    <n v="176.92500000000001"/>
    <x v="58"/>
    <d v="1899-12-30T14:13:00"/>
    <x v="2"/>
    <n v="168.5"/>
    <x v="0"/>
    <x v="937"/>
    <x v="4"/>
  </r>
  <r>
    <s v="676-10-2200"/>
    <x v="2"/>
    <x v="2"/>
    <x v="0"/>
    <x v="1"/>
    <x v="5"/>
    <x v="895"/>
    <n v="1"/>
    <n v="2.6890000000000001"/>
    <n v="56.469000000000001"/>
    <x v="36"/>
    <d v="1899-12-30T20:13:00"/>
    <x v="0"/>
    <n v="53.78"/>
    <x v="0"/>
    <x v="938"/>
    <x v="28"/>
  </r>
  <r>
    <s v="373-88-1424"/>
    <x v="1"/>
    <x v="1"/>
    <x v="0"/>
    <x v="1"/>
    <x v="2"/>
    <x v="896"/>
    <n v="5"/>
    <n v="8.9525000000000006"/>
    <n v="188.0025"/>
    <x v="10"/>
    <d v="1899-12-30T18:44:00"/>
    <x v="0"/>
    <n v="179.05"/>
    <x v="0"/>
    <x v="939"/>
    <x v="30"/>
  </r>
  <r>
    <s v="365-16-4334"/>
    <x v="2"/>
    <x v="2"/>
    <x v="1"/>
    <x v="0"/>
    <x v="4"/>
    <x v="897"/>
    <n v="8"/>
    <n v="10.571999999999999"/>
    <n v="222.012"/>
    <x v="7"/>
    <d v="1899-12-30T14:26:00"/>
    <x v="0"/>
    <n v="211.44"/>
    <x v="0"/>
    <x v="940"/>
    <x v="60"/>
  </r>
  <r>
    <s v="503-21-4385"/>
    <x v="2"/>
    <x v="2"/>
    <x v="0"/>
    <x v="1"/>
    <x v="0"/>
    <x v="898"/>
    <n v="3"/>
    <n v="5.9865000000000004"/>
    <n v="125.7165"/>
    <x v="81"/>
    <d v="1899-12-30T12:40:00"/>
    <x v="0"/>
    <n v="119.73"/>
    <x v="0"/>
    <x v="941"/>
    <x v="39"/>
  </r>
  <r>
    <s v="305-89-2768"/>
    <x v="2"/>
    <x v="2"/>
    <x v="0"/>
    <x v="0"/>
    <x v="2"/>
    <x v="899"/>
    <n v="3"/>
    <n v="3.2850000000000001"/>
    <n v="68.984999999999999"/>
    <x v="51"/>
    <d v="1899-12-30T18:43:00"/>
    <x v="0"/>
    <n v="65.7"/>
    <x v="0"/>
    <x v="942"/>
    <x v="28"/>
  </r>
  <r>
    <s v="574-80-1489"/>
    <x v="2"/>
    <x v="2"/>
    <x v="0"/>
    <x v="0"/>
    <x v="4"/>
    <x v="900"/>
    <n v="4"/>
    <n v="12.57"/>
    <n v="263.97000000000003"/>
    <x v="6"/>
    <d v="1899-12-30T13:22:00"/>
    <x v="0"/>
    <n v="251.4"/>
    <x v="0"/>
    <x v="156"/>
    <x v="44"/>
  </r>
  <r>
    <s v="784-08-0310"/>
    <x v="1"/>
    <x v="1"/>
    <x v="0"/>
    <x v="0"/>
    <x v="4"/>
    <x v="901"/>
    <n v="4"/>
    <n v="4.2080000000000002"/>
    <n v="88.367999999999995"/>
    <x v="50"/>
    <d v="1899-12-30T13:58:00"/>
    <x v="1"/>
    <n v="84.16"/>
    <x v="0"/>
    <x v="943"/>
    <x v="29"/>
  </r>
  <r>
    <s v="200-40-6154"/>
    <x v="2"/>
    <x v="2"/>
    <x v="0"/>
    <x v="1"/>
    <x v="2"/>
    <x v="902"/>
    <n v="6"/>
    <n v="19.773"/>
    <n v="415.233"/>
    <x v="57"/>
    <d v="1899-12-30T11:45:00"/>
    <x v="1"/>
    <n v="395.46"/>
    <x v="0"/>
    <x v="944"/>
    <x v="14"/>
  </r>
  <r>
    <s v="846-10-0341"/>
    <x v="0"/>
    <x v="0"/>
    <x v="1"/>
    <x v="0"/>
    <x v="5"/>
    <x v="163"/>
    <n v="7"/>
    <n v="14.8995"/>
    <n v="312.8895"/>
    <x v="47"/>
    <d v="1899-12-30T11:51:00"/>
    <x v="1"/>
    <n v="297.99"/>
    <x v="0"/>
    <x v="945"/>
    <x v="11"/>
  </r>
  <r>
    <s v="577-34-7579"/>
    <x v="1"/>
    <x v="1"/>
    <x v="0"/>
    <x v="1"/>
    <x v="4"/>
    <x v="903"/>
    <n v="9"/>
    <n v="22.720500000000001"/>
    <n v="477.13049999999998"/>
    <x v="8"/>
    <d v="1899-12-30T17:16:00"/>
    <x v="1"/>
    <n v="454.41"/>
    <x v="0"/>
    <x v="946"/>
    <x v="38"/>
  </r>
  <r>
    <s v="430-02-3888"/>
    <x v="2"/>
    <x v="2"/>
    <x v="1"/>
    <x v="1"/>
    <x v="1"/>
    <x v="904"/>
    <n v="6"/>
    <n v="13.805999999999999"/>
    <n v="289.92599999999999"/>
    <x v="13"/>
    <d v="1899-12-30T15:55:00"/>
    <x v="1"/>
    <n v="276.12"/>
    <x v="0"/>
    <x v="947"/>
    <x v="12"/>
  </r>
  <r>
    <s v="867-47-1948"/>
    <x v="1"/>
    <x v="1"/>
    <x v="1"/>
    <x v="0"/>
    <x v="2"/>
    <x v="905"/>
    <n v="10"/>
    <n v="7.9"/>
    <n v="165.9"/>
    <x v="51"/>
    <d v="1899-12-30T12:07:00"/>
    <x v="1"/>
    <n v="158"/>
    <x v="0"/>
    <x v="948"/>
    <x v="52"/>
  </r>
  <r>
    <s v="384-59-6655"/>
    <x v="0"/>
    <x v="0"/>
    <x v="0"/>
    <x v="0"/>
    <x v="4"/>
    <x v="906"/>
    <n v="9"/>
    <n v="44.396999999999998"/>
    <n v="932.33699999999999"/>
    <x v="88"/>
    <d v="1899-12-30T15:07:00"/>
    <x v="1"/>
    <n v="887.94"/>
    <x v="0"/>
    <x v="949"/>
    <x v="3"/>
  </r>
  <r>
    <s v="256-58-3609"/>
    <x v="1"/>
    <x v="1"/>
    <x v="0"/>
    <x v="1"/>
    <x v="5"/>
    <x v="907"/>
    <n v="1"/>
    <n v="4.5990000000000002"/>
    <n v="96.578999999999994"/>
    <x v="79"/>
    <d v="1899-12-30T15:29:00"/>
    <x v="1"/>
    <n v="91.98"/>
    <x v="0"/>
    <x v="950"/>
    <x v="57"/>
  </r>
  <r>
    <s v="324-92-3863"/>
    <x v="0"/>
    <x v="0"/>
    <x v="0"/>
    <x v="1"/>
    <x v="1"/>
    <x v="908"/>
    <n v="2"/>
    <n v="2.089"/>
    <n v="43.869"/>
    <x v="63"/>
    <d v="1899-12-30T18:45:00"/>
    <x v="1"/>
    <n v="41.78"/>
    <x v="0"/>
    <x v="951"/>
    <x v="57"/>
  </r>
  <r>
    <s v="593-08-5916"/>
    <x v="0"/>
    <x v="0"/>
    <x v="1"/>
    <x v="0"/>
    <x v="5"/>
    <x v="180"/>
    <n v="1"/>
    <n v="0.77500000000000002"/>
    <n v="16.274999999999999"/>
    <x v="35"/>
    <d v="1899-12-30T15:23:00"/>
    <x v="2"/>
    <n v="15.5"/>
    <x v="0"/>
    <x v="952"/>
    <x v="2"/>
  </r>
  <r>
    <s v="364-34-2972"/>
    <x v="1"/>
    <x v="1"/>
    <x v="0"/>
    <x v="1"/>
    <x v="1"/>
    <x v="909"/>
    <n v="3"/>
    <n v="14.523"/>
    <n v="304.983"/>
    <x v="73"/>
    <d v="1899-12-30T20:37:00"/>
    <x v="1"/>
    <n v="290.45999999999998"/>
    <x v="0"/>
    <x v="953"/>
    <x v="24"/>
  </r>
  <r>
    <s v="794-42-3736"/>
    <x v="2"/>
    <x v="2"/>
    <x v="1"/>
    <x v="1"/>
    <x v="4"/>
    <x v="910"/>
    <n v="2"/>
    <n v="3.3330000000000002"/>
    <n v="69.992999999999995"/>
    <x v="53"/>
    <d v="1899-12-30T14:41:00"/>
    <x v="2"/>
    <n v="66.66"/>
    <x v="0"/>
    <x v="954"/>
    <x v="41"/>
  </r>
  <r>
    <s v="172-42-8274"/>
    <x v="2"/>
    <x v="2"/>
    <x v="1"/>
    <x v="0"/>
    <x v="1"/>
    <x v="911"/>
    <n v="2"/>
    <n v="3.827"/>
    <n v="80.367000000000004"/>
    <x v="22"/>
    <d v="1899-12-30T18:18:00"/>
    <x v="2"/>
    <n v="76.540000000000006"/>
    <x v="0"/>
    <x v="955"/>
    <x v="6"/>
  </r>
  <r>
    <s v="558-60-5016"/>
    <x v="0"/>
    <x v="0"/>
    <x v="1"/>
    <x v="0"/>
    <x v="2"/>
    <x v="912"/>
    <n v="9"/>
    <n v="14.984999999999999"/>
    <n v="314.685"/>
    <x v="31"/>
    <d v="1899-12-30T15:27:00"/>
    <x v="0"/>
    <n v="299.7"/>
    <x v="0"/>
    <x v="956"/>
    <x v="8"/>
  </r>
  <r>
    <s v="195-06-0432"/>
    <x v="0"/>
    <x v="0"/>
    <x v="0"/>
    <x v="1"/>
    <x v="2"/>
    <x v="913"/>
    <n v="3"/>
    <n v="12.1515"/>
    <n v="255.1815"/>
    <x v="50"/>
    <d v="1899-12-30T12:55:00"/>
    <x v="2"/>
    <n v="243.03"/>
    <x v="0"/>
    <x v="957"/>
    <x v="39"/>
  </r>
  <r>
    <s v="605-03-2706"/>
    <x v="0"/>
    <x v="0"/>
    <x v="1"/>
    <x v="0"/>
    <x v="0"/>
    <x v="905"/>
    <n v="3"/>
    <n v="2.37"/>
    <n v="49.77"/>
    <x v="5"/>
    <d v="1899-12-30T18:02:00"/>
    <x v="1"/>
    <n v="47.4"/>
    <x v="0"/>
    <x v="958"/>
    <x v="33"/>
  </r>
  <r>
    <s v="214-30-2776"/>
    <x v="2"/>
    <x v="2"/>
    <x v="0"/>
    <x v="0"/>
    <x v="1"/>
    <x v="914"/>
    <n v="5"/>
    <n v="8.6225000000000005"/>
    <n v="181.07249999999999"/>
    <x v="16"/>
    <d v="1899-12-30T19:44:00"/>
    <x v="2"/>
    <n v="172.45"/>
    <x v="0"/>
    <x v="959"/>
    <x v="54"/>
  </r>
  <r>
    <s v="746-04-1077"/>
    <x v="2"/>
    <x v="2"/>
    <x v="0"/>
    <x v="0"/>
    <x v="4"/>
    <x v="915"/>
    <n v="10"/>
    <n v="42.314999999999998"/>
    <n v="888.61500000000001"/>
    <x v="17"/>
    <d v="1899-12-30T11:36:00"/>
    <x v="2"/>
    <n v="846.3"/>
    <x v="0"/>
    <x v="960"/>
    <x v="54"/>
  </r>
  <r>
    <s v="448-34-8700"/>
    <x v="2"/>
    <x v="2"/>
    <x v="0"/>
    <x v="1"/>
    <x v="2"/>
    <x v="916"/>
    <n v="7"/>
    <n v="12.9185"/>
    <n v="271.2885"/>
    <x v="34"/>
    <d v="1899-12-30T13:51:00"/>
    <x v="0"/>
    <n v="258.37"/>
    <x v="0"/>
    <x v="961"/>
    <x v="24"/>
  </r>
  <r>
    <s v="452-04-8808"/>
    <x v="2"/>
    <x v="2"/>
    <x v="1"/>
    <x v="1"/>
    <x v="1"/>
    <x v="917"/>
    <n v="7"/>
    <n v="30.478000000000002"/>
    <n v="640.03800000000001"/>
    <x v="53"/>
    <d v="1899-12-30T15:17:00"/>
    <x v="1"/>
    <n v="609.55999999999995"/>
    <x v="0"/>
    <x v="962"/>
    <x v="46"/>
  </r>
  <r>
    <s v="531-56-4728"/>
    <x v="0"/>
    <x v="0"/>
    <x v="1"/>
    <x v="1"/>
    <x v="2"/>
    <x v="918"/>
    <n v="3"/>
    <n v="12.012"/>
    <n v="252.25200000000001"/>
    <x v="48"/>
    <d v="1899-12-30T15:29:00"/>
    <x v="1"/>
    <n v="240.24"/>
    <x v="0"/>
    <x v="963"/>
    <x v="38"/>
  </r>
  <r>
    <s v="744-82-9138"/>
    <x v="1"/>
    <x v="1"/>
    <x v="1"/>
    <x v="1"/>
    <x v="5"/>
    <x v="919"/>
    <n v="2"/>
    <n v="8.6129999999999995"/>
    <n v="180.87299999999999"/>
    <x v="13"/>
    <d v="1899-12-30T17:59:00"/>
    <x v="1"/>
    <n v="172.26"/>
    <x v="0"/>
    <x v="964"/>
    <x v="13"/>
  </r>
  <r>
    <s v="883-69-1285"/>
    <x v="2"/>
    <x v="2"/>
    <x v="0"/>
    <x v="1"/>
    <x v="5"/>
    <x v="920"/>
    <n v="2"/>
    <n v="4.992"/>
    <n v="104.83199999999999"/>
    <x v="43"/>
    <d v="1899-12-30T11:55:00"/>
    <x v="2"/>
    <n v="99.84"/>
    <x v="0"/>
    <x v="965"/>
    <x v="27"/>
  </r>
  <r>
    <s v="221-25-5073"/>
    <x v="0"/>
    <x v="0"/>
    <x v="1"/>
    <x v="0"/>
    <x v="4"/>
    <x v="921"/>
    <n v="4"/>
    <n v="14.932"/>
    <n v="313.572"/>
    <x v="31"/>
    <d v="1899-12-30T10:39:00"/>
    <x v="1"/>
    <n v="298.64"/>
    <x v="0"/>
    <x v="966"/>
    <x v="23"/>
  </r>
  <r>
    <s v="518-71-6847"/>
    <x v="2"/>
    <x v="2"/>
    <x v="0"/>
    <x v="1"/>
    <x v="4"/>
    <x v="922"/>
    <n v="6"/>
    <n v="7.98"/>
    <n v="167.58"/>
    <x v="84"/>
    <d v="1899-12-30T15:10:00"/>
    <x v="0"/>
    <n v="159.6"/>
    <x v="0"/>
    <x v="967"/>
    <x v="49"/>
  </r>
  <r>
    <s v="156-20-0370"/>
    <x v="2"/>
    <x v="2"/>
    <x v="1"/>
    <x v="0"/>
    <x v="1"/>
    <x v="923"/>
    <n v="1"/>
    <n v="1.2725"/>
    <n v="26.7225"/>
    <x v="24"/>
    <d v="1899-12-30T18:10:00"/>
    <x v="2"/>
    <n v="25.45"/>
    <x v="0"/>
    <x v="968"/>
    <x v="20"/>
  </r>
  <r>
    <s v="151-33-7434"/>
    <x v="2"/>
    <x v="2"/>
    <x v="1"/>
    <x v="0"/>
    <x v="4"/>
    <x v="924"/>
    <n v="1"/>
    <n v="3.3885000000000001"/>
    <n v="71.158500000000004"/>
    <x v="87"/>
    <d v="1899-12-30T20:43:00"/>
    <x v="2"/>
    <n v="67.77"/>
    <x v="0"/>
    <x v="969"/>
    <x v="35"/>
  </r>
  <r>
    <s v="728-47-9078"/>
    <x v="1"/>
    <x v="1"/>
    <x v="0"/>
    <x v="1"/>
    <x v="4"/>
    <x v="925"/>
    <n v="4"/>
    <n v="11.917999999999999"/>
    <n v="250.27799999999999"/>
    <x v="64"/>
    <d v="1899-12-30T12:46:00"/>
    <x v="1"/>
    <n v="238.36"/>
    <x v="0"/>
    <x v="970"/>
    <x v="57"/>
  </r>
  <r>
    <s v="809-46-1866"/>
    <x v="0"/>
    <x v="0"/>
    <x v="1"/>
    <x v="1"/>
    <x v="0"/>
    <x v="926"/>
    <n v="4"/>
    <n v="11.63"/>
    <n v="244.23"/>
    <x v="54"/>
    <d v="1899-12-30T17:44:00"/>
    <x v="1"/>
    <n v="232.6"/>
    <x v="0"/>
    <x v="971"/>
    <x v="3"/>
  </r>
  <r>
    <s v="139-32-4183"/>
    <x v="0"/>
    <x v="0"/>
    <x v="0"/>
    <x v="0"/>
    <x v="3"/>
    <x v="927"/>
    <n v="9"/>
    <n v="43.866"/>
    <n v="921.18600000000004"/>
    <x v="86"/>
    <d v="1899-12-30T14:19:00"/>
    <x v="0"/>
    <n v="877.32"/>
    <x v="0"/>
    <x v="972"/>
    <x v="2"/>
  </r>
  <r>
    <s v="148-41-7930"/>
    <x v="1"/>
    <x v="1"/>
    <x v="1"/>
    <x v="1"/>
    <x v="0"/>
    <x v="121"/>
    <n v="7"/>
    <n v="34.985999999999997"/>
    <n v="734.70600000000002"/>
    <x v="54"/>
    <d v="1899-12-30T10:33:00"/>
    <x v="1"/>
    <n v="699.72"/>
    <x v="0"/>
    <x v="973"/>
    <x v="36"/>
  </r>
  <r>
    <s v="189-40-5216"/>
    <x v="1"/>
    <x v="1"/>
    <x v="1"/>
    <x v="1"/>
    <x v="1"/>
    <x v="928"/>
    <n v="7"/>
    <n v="33.729500000000002"/>
    <n v="708.31949999999995"/>
    <x v="51"/>
    <d v="1899-12-30T11:40:00"/>
    <x v="1"/>
    <n v="674.59"/>
    <x v="0"/>
    <x v="974"/>
    <x v="22"/>
  </r>
  <r>
    <s v="374-38-5555"/>
    <x v="2"/>
    <x v="2"/>
    <x v="1"/>
    <x v="0"/>
    <x v="5"/>
    <x v="929"/>
    <n v="5"/>
    <n v="15.9275"/>
    <n v="334.47750000000002"/>
    <x v="13"/>
    <d v="1899-12-30T19:30:00"/>
    <x v="0"/>
    <n v="318.55"/>
    <x v="0"/>
    <x v="975"/>
    <x v="23"/>
  </r>
  <r>
    <s v="764-44-8999"/>
    <x v="2"/>
    <x v="2"/>
    <x v="1"/>
    <x v="0"/>
    <x v="0"/>
    <x v="930"/>
    <n v="2"/>
    <n v="1.476"/>
    <n v="30.995999999999999"/>
    <x v="67"/>
    <d v="1899-12-30T14:42:00"/>
    <x v="0"/>
    <n v="29.52"/>
    <x v="0"/>
    <x v="976"/>
    <x v="42"/>
  </r>
  <r>
    <s v="552-44-5977"/>
    <x v="2"/>
    <x v="2"/>
    <x v="0"/>
    <x v="1"/>
    <x v="0"/>
    <x v="931"/>
    <n v="8"/>
    <n v="24.8"/>
    <n v="520.79999999999995"/>
    <x v="75"/>
    <d v="1899-12-30T19:08:00"/>
    <x v="2"/>
    <n v="496"/>
    <x v="0"/>
    <x v="977"/>
    <x v="56"/>
  </r>
  <r>
    <s v="267-62-7380"/>
    <x v="1"/>
    <x v="1"/>
    <x v="0"/>
    <x v="1"/>
    <x v="1"/>
    <x v="932"/>
    <n v="10"/>
    <n v="41.17"/>
    <n v="864.57"/>
    <x v="14"/>
    <d v="1899-12-30T19:12:00"/>
    <x v="0"/>
    <n v="823.4"/>
    <x v="0"/>
    <x v="978"/>
    <x v="42"/>
  </r>
  <r>
    <s v="430-53-4718"/>
    <x v="2"/>
    <x v="2"/>
    <x v="0"/>
    <x v="1"/>
    <x v="0"/>
    <x v="933"/>
    <n v="8"/>
    <n v="30.148"/>
    <n v="633.10799999999995"/>
    <x v="26"/>
    <d v="1899-12-30T15:46:00"/>
    <x v="2"/>
    <n v="602.96"/>
    <x v="0"/>
    <x v="979"/>
    <x v="3"/>
  </r>
  <r>
    <s v="886-18-2897"/>
    <x v="0"/>
    <x v="0"/>
    <x v="1"/>
    <x v="0"/>
    <x v="4"/>
    <x v="934"/>
    <n v="5"/>
    <n v="14.14"/>
    <n v="296.94"/>
    <x v="23"/>
    <d v="1899-12-30T19:06:00"/>
    <x v="2"/>
    <n v="282.8"/>
    <x v="0"/>
    <x v="980"/>
    <x v="10"/>
  </r>
  <r>
    <s v="602-16-6955"/>
    <x v="2"/>
    <x v="2"/>
    <x v="1"/>
    <x v="0"/>
    <x v="3"/>
    <x v="935"/>
    <n v="10"/>
    <n v="38.299999999999997"/>
    <n v="804.3"/>
    <x v="46"/>
    <d v="1899-12-30T18:10:00"/>
    <x v="0"/>
    <n v="766"/>
    <x v="0"/>
    <x v="981"/>
    <x v="22"/>
  </r>
  <r>
    <s v="745-74-0715"/>
    <x v="0"/>
    <x v="0"/>
    <x v="1"/>
    <x v="1"/>
    <x v="1"/>
    <x v="936"/>
    <n v="2"/>
    <n v="5.8029999999999999"/>
    <n v="121.863"/>
    <x v="24"/>
    <d v="1899-12-30T20:46:00"/>
    <x v="0"/>
    <n v="116.06"/>
    <x v="0"/>
    <x v="982"/>
    <x v="55"/>
  </r>
  <r>
    <s v="690-01-6631"/>
    <x v="2"/>
    <x v="2"/>
    <x v="1"/>
    <x v="1"/>
    <x v="5"/>
    <x v="937"/>
    <n v="10"/>
    <n v="8.7449999999999992"/>
    <n v="183.64500000000001"/>
    <x v="70"/>
    <d v="1899-12-30T18:35:00"/>
    <x v="0"/>
    <n v="174.9"/>
    <x v="0"/>
    <x v="983"/>
    <x v="37"/>
  </r>
  <r>
    <s v="652-49-6720"/>
    <x v="1"/>
    <x v="1"/>
    <x v="0"/>
    <x v="0"/>
    <x v="1"/>
    <x v="534"/>
    <n v="1"/>
    <n v="3.0474999999999999"/>
    <n v="63.997500000000002"/>
    <x v="67"/>
    <d v="1899-12-30T11:40:00"/>
    <x v="0"/>
    <n v="60.95"/>
    <x v="0"/>
    <x v="984"/>
    <x v="9"/>
  </r>
  <r>
    <s v="233-67-5758"/>
    <x v="1"/>
    <x v="1"/>
    <x v="1"/>
    <x v="1"/>
    <x v="0"/>
    <x v="938"/>
    <n v="1"/>
    <n v="2.0175000000000001"/>
    <n v="42.3675"/>
    <x v="71"/>
    <d v="1899-12-30T13:46:00"/>
    <x v="0"/>
    <n v="40.35"/>
    <x v="0"/>
    <x v="985"/>
    <x v="56"/>
  </r>
  <r>
    <s v="303-96-2227"/>
    <x v="2"/>
    <x v="2"/>
    <x v="1"/>
    <x v="0"/>
    <x v="2"/>
    <x v="939"/>
    <n v="10"/>
    <n v="48.69"/>
    <n v="1022.49"/>
    <x v="22"/>
    <d v="1899-12-30T17:16:00"/>
    <x v="0"/>
    <n v="973.8"/>
    <x v="0"/>
    <x v="986"/>
    <x v="18"/>
  </r>
  <r>
    <s v="727-02-1313"/>
    <x v="0"/>
    <x v="0"/>
    <x v="0"/>
    <x v="1"/>
    <x v="4"/>
    <x v="940"/>
    <n v="1"/>
    <n v="1.5920000000000001"/>
    <n v="33.432000000000002"/>
    <x v="57"/>
    <d v="1899-12-30T13:22:00"/>
    <x v="1"/>
    <n v="31.84"/>
    <x v="0"/>
    <x v="987"/>
    <x v="25"/>
  </r>
  <r>
    <s v="347-56-2442"/>
    <x v="0"/>
    <x v="0"/>
    <x v="1"/>
    <x v="1"/>
    <x v="2"/>
    <x v="941"/>
    <n v="1"/>
    <n v="3.2909999999999999"/>
    <n v="69.111000000000004"/>
    <x v="70"/>
    <d v="1899-12-30T15:33:00"/>
    <x v="1"/>
    <n v="65.819999999999993"/>
    <x v="0"/>
    <x v="988"/>
    <x v="5"/>
  </r>
  <r>
    <s v="849-09-3807"/>
    <x v="0"/>
    <x v="0"/>
    <x v="0"/>
    <x v="0"/>
    <x v="5"/>
    <x v="942"/>
    <n v="7"/>
    <n v="30.919"/>
    <n v="649.29899999999998"/>
    <x v="67"/>
    <d v="1899-12-30T13:28:00"/>
    <x v="1"/>
    <n v="618.38"/>
    <x v="0"/>
    <x v="989"/>
    <x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9-01-05T00:00:00"/>
    <d v="1899-12-30T13:08:00"/>
    <x v="0"/>
    <x v="0"/>
    <n v="26.141500000000001"/>
  </r>
  <r>
    <d v="2019-03-08T00:00:00"/>
    <d v="1899-12-30T10:29:00"/>
    <x v="1"/>
    <x v="1"/>
    <n v="3.82"/>
  </r>
  <r>
    <d v="2019-03-03T00:00:00"/>
    <d v="1899-12-30T13:23:00"/>
    <x v="0"/>
    <x v="2"/>
    <n v="16.215499999999999"/>
  </r>
  <r>
    <d v="2019-01-27T00:00:00"/>
    <d v="1899-12-30T20:33:00"/>
    <x v="2"/>
    <x v="3"/>
    <n v="23.288"/>
  </r>
  <r>
    <d v="2019-02-08T00:00:00"/>
    <d v="1899-12-30T10:37:00"/>
    <x v="1"/>
    <x v="4"/>
    <n v="30.208500000000001"/>
  </r>
  <r>
    <d v="2019-03-25T00:00:00"/>
    <d v="1899-12-30T18:30:00"/>
    <x v="2"/>
    <x v="5"/>
    <n v="29.886500000000002"/>
  </r>
  <r>
    <d v="2019-02-25T00:00:00"/>
    <d v="1899-12-30T14:36:00"/>
    <x v="0"/>
    <x v="6"/>
    <n v="20.652000000000001"/>
  </r>
  <r>
    <d v="2019-02-24T00:00:00"/>
    <d v="1899-12-30T11:38:00"/>
    <x v="1"/>
    <x v="7"/>
    <n v="36.78"/>
  </r>
  <r>
    <d v="2019-01-10T00:00:00"/>
    <d v="1899-12-30T17:15:00"/>
    <x v="0"/>
    <x v="8"/>
    <n v="3.6259999999999999"/>
  </r>
  <r>
    <d v="2019-02-20T00:00:00"/>
    <d v="1899-12-30T13:27:00"/>
    <x v="0"/>
    <x v="9"/>
    <n v="8.2260000000000009"/>
  </r>
  <r>
    <d v="2019-02-06T00:00:00"/>
    <d v="1899-12-30T18:07:00"/>
    <x v="2"/>
    <x v="10"/>
    <n v="2.8959999999999999"/>
  </r>
  <r>
    <d v="2019-03-09T00:00:00"/>
    <d v="1899-12-30T17:03:00"/>
    <x v="0"/>
    <x v="11"/>
    <n v="5.1020000000000003"/>
  </r>
  <r>
    <d v="2019-02-12T00:00:00"/>
    <d v="1899-12-30T10:25:00"/>
    <x v="1"/>
    <x v="12"/>
    <n v="11.737500000000001"/>
  </r>
  <r>
    <d v="2019-02-07T00:00:00"/>
    <d v="1899-12-30T16:48:00"/>
    <x v="0"/>
    <x v="13"/>
    <n v="21.594999999999999"/>
  </r>
  <r>
    <d v="2019-03-29T00:00:00"/>
    <d v="1899-12-30T19:21:00"/>
    <x v="2"/>
    <x v="14"/>
    <n v="35.69"/>
  </r>
  <r>
    <d v="2019-01-15T00:00:00"/>
    <d v="1899-12-30T16:19:00"/>
    <x v="0"/>
    <x v="15"/>
    <n v="28.116"/>
  </r>
  <r>
    <d v="2019-03-11T00:00:00"/>
    <d v="1899-12-30T11:03:00"/>
    <x v="1"/>
    <x v="16"/>
    <n v="24.125499999999999"/>
  </r>
  <r>
    <d v="2019-01-01T00:00:00"/>
    <d v="1899-12-30T10:39:00"/>
    <x v="1"/>
    <x v="17"/>
    <n v="21.783000000000001"/>
  </r>
  <r>
    <d v="2019-01-21T00:00:00"/>
    <d v="1899-12-30T18:00:00"/>
    <x v="2"/>
    <x v="18"/>
    <n v="8.2004999999999999"/>
  </r>
  <r>
    <d v="2019-03-11T00:00:00"/>
    <d v="1899-12-30T15:30:00"/>
    <x v="0"/>
    <x v="19"/>
    <n v="4.03"/>
  </r>
  <r>
    <d v="2019-02-25T00:00:00"/>
    <d v="1899-12-30T11:24:00"/>
    <x v="1"/>
    <x v="20"/>
    <n v="21.51"/>
  </r>
  <r>
    <d v="2019-03-05T00:00:00"/>
    <d v="1899-12-30T10:40:00"/>
    <x v="1"/>
    <x v="21"/>
    <n v="13.196999999999999"/>
  </r>
  <r>
    <d v="2019-03-15T00:00:00"/>
    <d v="1899-12-30T12:20:00"/>
    <x v="0"/>
    <x v="22"/>
    <n v="3.32"/>
  </r>
  <r>
    <d v="2019-02-17T00:00:00"/>
    <d v="1899-12-30T11:15:00"/>
    <x v="1"/>
    <x v="23"/>
    <n v="8.64"/>
  </r>
  <r>
    <d v="2019-03-02T00:00:00"/>
    <d v="1899-12-30T17:36:00"/>
    <x v="0"/>
    <x v="24"/>
    <n v="13.294499999999999"/>
  </r>
  <r>
    <d v="2019-03-22T00:00:00"/>
    <d v="1899-12-30T19:20:00"/>
    <x v="2"/>
    <x v="25"/>
    <n v="21.036000000000001"/>
  </r>
  <r>
    <d v="2019-02-08T00:00:00"/>
    <d v="1899-12-30T15:31:00"/>
    <x v="0"/>
    <x v="26"/>
    <n v="1.6759999999999999"/>
  </r>
  <r>
    <d v="2019-03-10T00:00:00"/>
    <d v="1899-12-30T12:17:00"/>
    <x v="0"/>
    <x v="27"/>
    <n v="8.7669999999999995"/>
  </r>
  <r>
    <d v="2019-01-25T00:00:00"/>
    <d v="1899-12-30T19:48:00"/>
    <x v="2"/>
    <x v="28"/>
    <n v="22.09"/>
  </r>
  <r>
    <d v="2019-03-15T00:00:00"/>
    <d v="1899-12-30T15:36:00"/>
    <x v="0"/>
    <x v="29"/>
    <n v="11.2005"/>
  </r>
  <r>
    <d v="2019-02-25T00:00:00"/>
    <d v="1899-12-30T19:39:00"/>
    <x v="2"/>
    <x v="30"/>
    <n v="23.532499999999999"/>
  </r>
  <r>
    <d v="2019-01-28T00:00:00"/>
    <d v="1899-12-30T12:43:00"/>
    <x v="0"/>
    <x v="31"/>
    <n v="35.131500000000003"/>
  </r>
  <r>
    <d v="2019-01-10T00:00:00"/>
    <d v="1899-12-30T14:49:00"/>
    <x v="0"/>
    <x v="32"/>
    <n v="33.512"/>
  </r>
  <r>
    <d v="2019-03-15T00:00:00"/>
    <d v="1899-12-30T10:12:00"/>
    <x v="1"/>
    <x v="33"/>
    <n v="9.6579999999999995"/>
  </r>
  <r>
    <d v="2019-02-06T00:00:00"/>
    <d v="1899-12-30T10:42:00"/>
    <x v="1"/>
    <x v="34"/>
    <n v="19.884"/>
  </r>
  <r>
    <d v="2019-01-07T00:00:00"/>
    <d v="1899-12-30T12:28:00"/>
    <x v="0"/>
    <x v="35"/>
    <n v="3.4060000000000001"/>
  </r>
  <r>
    <d v="2019-03-10T00:00:00"/>
    <d v="1899-12-30T19:15:00"/>
    <x v="2"/>
    <x v="36"/>
    <n v="15.654999999999999"/>
  </r>
  <r>
    <d v="2019-01-15T00:00:00"/>
    <d v="1899-12-30T17:17:00"/>
    <x v="0"/>
    <x v="37"/>
    <n v="27.396000000000001"/>
  </r>
  <r>
    <d v="2019-03-23T00:00:00"/>
    <d v="1899-12-30T13:24:00"/>
    <x v="0"/>
    <x v="38"/>
    <n v="21.968"/>
  </r>
  <r>
    <d v="2019-03-03T00:00:00"/>
    <d v="1899-12-30T13:01:00"/>
    <x v="0"/>
    <x v="39"/>
    <n v="12.048"/>
  </r>
  <r>
    <d v="2019-01-17T00:00:00"/>
    <d v="1899-12-30T18:45:00"/>
    <x v="2"/>
    <x v="40"/>
    <n v="4.3360000000000003"/>
  </r>
  <r>
    <d v="2019-02-02T00:00:00"/>
    <d v="1899-12-30T10:11:00"/>
    <x v="1"/>
    <x v="41"/>
    <n v="5.6109999999999998"/>
  </r>
  <r>
    <d v="2019-02-08T00:00:00"/>
    <d v="1899-12-30T13:03:00"/>
    <x v="0"/>
    <x v="42"/>
    <n v="20.736000000000001"/>
  </r>
  <r>
    <d v="2019-03-04T00:00:00"/>
    <d v="1899-12-30T20:39:00"/>
    <x v="2"/>
    <x v="43"/>
    <n v="39.479999999999997"/>
  </r>
  <r>
    <d v="2019-03-16T00:00:00"/>
    <d v="1899-12-30T19:47:00"/>
    <x v="2"/>
    <x v="44"/>
    <n v="1.5369999999999999"/>
  </r>
  <r>
    <d v="2019-03-09T00:00:00"/>
    <d v="1899-12-30T18:00:00"/>
    <x v="2"/>
    <x v="45"/>
    <n v="18.792000000000002"/>
  </r>
  <r>
    <d v="2019-02-27T00:00:00"/>
    <d v="1899-12-30T17:24:00"/>
    <x v="0"/>
    <x v="46"/>
    <n v="25.5105"/>
  </r>
  <r>
    <d v="2019-02-06T00:00:00"/>
    <d v="1899-12-30T15:47:00"/>
    <x v="0"/>
    <x v="47"/>
    <n v="9.0045000000000002"/>
  </r>
  <r>
    <d v="2019-02-10T00:00:00"/>
    <d v="1899-12-30T12:45:00"/>
    <x v="0"/>
    <x v="48"/>
    <n v="5.6790000000000003"/>
  </r>
  <r>
    <d v="2019-03-19T00:00:00"/>
    <d v="1899-12-30T17:08:00"/>
    <x v="0"/>
    <x v="49"/>
    <n v="41.314999999999998"/>
  </r>
  <r>
    <d v="2019-02-03T00:00:00"/>
    <d v="1899-12-30T10:19:00"/>
    <x v="1"/>
    <x v="50"/>
    <n v="31.99"/>
  </r>
  <r>
    <d v="2019-02-10T00:00:00"/>
    <d v="1899-12-30T15:10:00"/>
    <x v="0"/>
    <x v="51"/>
    <n v="11.147500000000001"/>
  </r>
  <r>
    <d v="2019-03-22T00:00:00"/>
    <d v="1899-12-30T14:42:00"/>
    <x v="0"/>
    <x v="52"/>
    <n v="3.5739999999999998"/>
  </r>
  <r>
    <d v="2019-01-25T00:00:00"/>
    <d v="1899-12-30T15:46:00"/>
    <x v="0"/>
    <x v="53"/>
    <n v="0.77149999999999996"/>
  </r>
  <r>
    <d v="2019-03-07T00:00:00"/>
    <d v="1899-12-30T11:49:00"/>
    <x v="1"/>
    <x v="54"/>
    <n v="1.6160000000000001"/>
  </r>
  <r>
    <d v="2019-02-28T00:00:00"/>
    <d v="1899-12-30T19:01:00"/>
    <x v="2"/>
    <x v="55"/>
    <n v="34.392000000000003"/>
  </r>
  <r>
    <d v="2019-03-27T00:00:00"/>
    <d v="1899-12-30T11:26:00"/>
    <x v="1"/>
    <x v="56"/>
    <n v="4.4340000000000002"/>
  </r>
  <r>
    <d v="2019-02-07T00:00:00"/>
    <d v="1899-12-30T11:28:00"/>
    <x v="1"/>
    <x v="57"/>
    <n v="35.840000000000003"/>
  </r>
  <r>
    <d v="2019-01-20T00:00:00"/>
    <d v="1899-12-30T15:55:00"/>
    <x v="0"/>
    <x v="58"/>
    <n v="36.174999999999997"/>
  </r>
  <r>
    <d v="2019-03-12T00:00:00"/>
    <d v="1899-12-30T20:36:00"/>
    <x v="2"/>
    <x v="59"/>
    <n v="9.1829999999999998"/>
  </r>
  <r>
    <d v="2019-02-15T00:00:00"/>
    <d v="1899-12-30T17:47:00"/>
    <x v="0"/>
    <x v="60"/>
    <n v="3.7109999999999999"/>
  </r>
  <r>
    <d v="2019-02-24T00:00:00"/>
    <d v="1899-12-30T10:55:00"/>
    <x v="1"/>
    <x v="61"/>
    <n v="16.719000000000001"/>
  </r>
  <r>
    <d v="2019-02-03T00:00:00"/>
    <d v="1899-12-30T13:40:00"/>
    <x v="0"/>
    <x v="62"/>
    <n v="24.781500000000001"/>
  </r>
  <r>
    <d v="2019-03-06T00:00:00"/>
    <d v="1899-12-30T12:27:00"/>
    <x v="0"/>
    <x v="63"/>
    <n v="7.9050000000000002"/>
  </r>
  <r>
    <d v="2019-02-14T00:00:00"/>
    <d v="1899-12-30T14:35:00"/>
    <x v="0"/>
    <x v="64"/>
    <n v="15.148"/>
  </r>
  <r>
    <d v="2019-03-13T00:00:00"/>
    <d v="1899-12-30T16:40:00"/>
    <x v="0"/>
    <x v="65"/>
    <n v="7.9349999999999996"/>
  </r>
  <r>
    <d v="2019-02-10T00:00:00"/>
    <d v="1899-12-30T15:43:00"/>
    <x v="0"/>
    <x v="66"/>
    <n v="3.347"/>
  </r>
  <r>
    <d v="2019-01-07T00:00:00"/>
    <d v="1899-12-30T15:01:00"/>
    <x v="0"/>
    <x v="67"/>
    <n v="29.283000000000001"/>
  </r>
  <r>
    <d v="2019-01-24T00:00:00"/>
    <d v="1899-12-30T10:04:00"/>
    <x v="1"/>
    <x v="68"/>
    <n v="39.384999999999998"/>
  </r>
  <r>
    <d v="2019-02-02T00:00:00"/>
    <d v="1899-12-30T18:50:00"/>
    <x v="2"/>
    <x v="69"/>
    <n v="0.91649999999999998"/>
  </r>
  <r>
    <d v="2019-01-06T00:00:00"/>
    <d v="1899-12-30T12:46:00"/>
    <x v="0"/>
    <x v="70"/>
    <n v="44.74"/>
  </r>
  <r>
    <d v="2019-02-11T00:00:00"/>
    <d v="1899-12-30T16:19:00"/>
    <x v="0"/>
    <x v="71"/>
    <n v="31.06"/>
  </r>
  <r>
    <d v="2019-03-05T00:00:00"/>
    <d v="1899-12-30T18:17:00"/>
    <x v="2"/>
    <x v="72"/>
    <n v="7.2779999999999996"/>
  </r>
  <r>
    <d v="2019-03-09T00:00:00"/>
    <d v="1899-12-30T18:21:00"/>
    <x v="2"/>
    <x v="73"/>
    <n v="22.773"/>
  </r>
  <r>
    <d v="2019-01-22T00:00:00"/>
    <d v="1899-12-30T10:55:00"/>
    <x v="1"/>
    <x v="74"/>
    <n v="33.601500000000001"/>
  </r>
  <r>
    <d v="2019-01-13T00:00:00"/>
    <d v="1899-12-30T17:04:00"/>
    <x v="0"/>
    <x v="75"/>
    <n v="20.824999999999999"/>
  </r>
  <r>
    <d v="2019-01-09T00:00:00"/>
    <d v="1899-12-30T14:20:00"/>
    <x v="0"/>
    <x v="76"/>
    <n v="22.068000000000001"/>
  </r>
  <r>
    <d v="2019-01-12T00:00:00"/>
    <d v="1899-12-30T15:48:00"/>
    <x v="0"/>
    <x v="47"/>
    <n v="9.0045000000000002"/>
  </r>
  <r>
    <d v="2019-03-05T00:00:00"/>
    <d v="1899-12-30T16:24:00"/>
    <x v="0"/>
    <x v="77"/>
    <n v="39.155000000000001"/>
  </r>
  <r>
    <d v="2019-01-22T00:00:00"/>
    <d v="1899-12-30T18:56:00"/>
    <x v="2"/>
    <x v="78"/>
    <n v="5.0949999999999998"/>
  </r>
  <r>
    <d v="2019-01-21T00:00:00"/>
    <d v="1899-12-30T14:42:00"/>
    <x v="0"/>
    <x v="79"/>
    <n v="29.757000000000001"/>
  </r>
  <r>
    <d v="2019-01-26T00:00:00"/>
    <d v="1899-12-30T19:56:00"/>
    <x v="2"/>
    <x v="80"/>
    <n v="14.502000000000001"/>
  </r>
  <r>
    <d v="2019-01-23T00:00:00"/>
    <d v="1899-12-30T18:37:00"/>
    <x v="2"/>
    <x v="81"/>
    <n v="7.7"/>
  </r>
  <r>
    <d v="2019-02-23T00:00:00"/>
    <d v="1899-12-30T18:45:00"/>
    <x v="2"/>
    <x v="82"/>
    <n v="16.071999999999999"/>
  </r>
  <r>
    <d v="2019-03-09T00:00:00"/>
    <d v="1899-12-30T10:17:00"/>
    <x v="1"/>
    <x v="83"/>
    <n v="12.227499999999999"/>
  </r>
  <r>
    <d v="2019-03-05T00:00:00"/>
    <d v="1899-12-30T14:31:00"/>
    <x v="0"/>
    <x v="84"/>
    <n v="29.071000000000002"/>
  </r>
  <r>
    <d v="2019-03-25T00:00:00"/>
    <d v="1899-12-30T10:23:00"/>
    <x v="1"/>
    <x v="85"/>
    <n v="19.13"/>
  </r>
  <r>
    <d v="2019-03-27T00:00:00"/>
    <d v="1899-12-30T20:35:00"/>
    <x v="2"/>
    <x v="86"/>
    <n v="17.283000000000001"/>
  </r>
  <r>
    <d v="2019-01-02T00:00:00"/>
    <d v="1899-12-30T16:57:00"/>
    <x v="0"/>
    <x v="87"/>
    <n v="2.1234999999999999"/>
  </r>
  <r>
    <d v="2019-02-27T00:00:00"/>
    <d v="1899-12-30T17:55:00"/>
    <x v="0"/>
    <x v="88"/>
    <n v="23.097000000000001"/>
  </r>
  <r>
    <d v="2019-01-23T00:00:00"/>
    <d v="1899-12-30T10:25:00"/>
    <x v="1"/>
    <x v="89"/>
    <n v="9.4760000000000009"/>
  </r>
  <r>
    <d v="2019-01-26T00:00:00"/>
    <d v="1899-12-30T19:54:00"/>
    <x v="2"/>
    <x v="90"/>
    <n v="22.43"/>
  </r>
  <r>
    <d v="2019-01-10T00:00:00"/>
    <d v="1899-12-30T16:42:00"/>
    <x v="0"/>
    <x v="91"/>
    <n v="7.6929999999999996"/>
  </r>
  <r>
    <d v="2019-03-12T00:00:00"/>
    <d v="1899-12-30T12:09:00"/>
    <x v="0"/>
    <x v="92"/>
    <n v="28.962"/>
  </r>
  <r>
    <d v="2019-02-06T00:00:00"/>
    <d v="1899-12-30T20:05:00"/>
    <x v="2"/>
    <x v="93"/>
    <n v="4.4874999999999998"/>
  </r>
  <r>
    <d v="2019-03-08T00:00:00"/>
    <d v="1899-12-30T20:38:00"/>
    <x v="2"/>
    <x v="94"/>
    <n v="4.8579999999999997"/>
  </r>
  <r>
    <d v="2019-03-29T00:00:00"/>
    <d v="1899-12-30T10:25:00"/>
    <x v="1"/>
    <x v="95"/>
    <n v="43.935000000000002"/>
  </r>
  <r>
    <d v="2019-02-09T00:00:00"/>
    <d v="1899-12-30T13:11:00"/>
    <x v="0"/>
    <x v="96"/>
    <n v="3.7349999999999999"/>
  </r>
  <r>
    <d v="2019-03-23T00:00:00"/>
    <d v="1899-12-30T10:16:00"/>
    <x v="1"/>
    <x v="97"/>
    <n v="7.9124999999999996"/>
  </r>
  <r>
    <d v="2019-03-05T00:00:00"/>
    <d v="1899-12-30T18:14:00"/>
    <x v="2"/>
    <x v="98"/>
    <n v="24.81"/>
  </r>
  <r>
    <d v="2019-03-26T00:00:00"/>
    <d v="1899-12-30T19:20:00"/>
    <x v="2"/>
    <x v="99"/>
    <n v="2.4355000000000002"/>
  </r>
  <r>
    <d v="2019-03-01T00:00:00"/>
    <d v="1899-12-30T13:22:00"/>
    <x v="0"/>
    <x v="100"/>
    <n v="35.347499999999997"/>
  </r>
  <r>
    <d v="2019-02-01T00:00:00"/>
    <d v="1899-12-30T11:27:00"/>
    <x v="1"/>
    <x v="101"/>
    <n v="10.381500000000001"/>
  </r>
  <r>
    <d v="2019-03-28T00:00:00"/>
    <d v="1899-12-30T16:44:00"/>
    <x v="0"/>
    <x v="102"/>
    <n v="17.478000000000002"/>
  </r>
  <r>
    <d v="2019-03-19T00:00:00"/>
    <d v="1899-12-30T18:19:00"/>
    <x v="2"/>
    <x v="103"/>
    <n v="10.6225"/>
  </r>
  <r>
    <d v="2019-01-12T00:00:00"/>
    <d v="1899-12-30T14:50:00"/>
    <x v="0"/>
    <x v="104"/>
    <n v="44.335000000000001"/>
  </r>
  <r>
    <d v="2019-01-05T00:00:00"/>
    <d v="1899-12-30T20:54:00"/>
    <x v="2"/>
    <x v="105"/>
    <n v="8.2140000000000004"/>
  </r>
  <r>
    <d v="2019-03-22T00:00:00"/>
    <d v="1899-12-30T20:19:00"/>
    <x v="2"/>
    <x v="106"/>
    <n v="18.638999999999999"/>
  </r>
  <r>
    <d v="2019-03-24T00:00:00"/>
    <d v="1899-12-30T10:43:00"/>
    <x v="1"/>
    <x v="107"/>
    <n v="15.291"/>
  </r>
  <r>
    <d v="2019-03-03T00:00:00"/>
    <d v="1899-12-30T14:30:00"/>
    <x v="0"/>
    <x v="108"/>
    <n v="40.984999999999999"/>
  </r>
  <r>
    <d v="2019-02-05T00:00:00"/>
    <d v="1899-12-30T11:32:00"/>
    <x v="1"/>
    <x v="109"/>
    <n v="1.649"/>
  </r>
  <r>
    <d v="2019-02-05T00:00:00"/>
    <d v="1899-12-30T10:41:00"/>
    <x v="1"/>
    <x v="110"/>
    <n v="14.7315"/>
  </r>
  <r>
    <d v="2019-02-15T00:00:00"/>
    <d v="1899-12-30T12:44:00"/>
    <x v="0"/>
    <x v="111"/>
    <n v="25.494"/>
  </r>
  <r>
    <d v="2019-01-19T00:00:00"/>
    <d v="1899-12-30T20:07:00"/>
    <x v="2"/>
    <x v="112"/>
    <n v="26.131499999999999"/>
  </r>
  <r>
    <d v="2019-02-01T00:00:00"/>
    <d v="1899-12-30T20:31:00"/>
    <x v="2"/>
    <x v="113"/>
    <n v="36.355499999999999"/>
  </r>
  <r>
    <d v="2019-03-02T00:00:00"/>
    <d v="1899-12-30T13:01:00"/>
    <x v="0"/>
    <x v="114"/>
    <n v="4.0529999999999999"/>
  </r>
  <r>
    <d v="2019-03-05T00:00:00"/>
    <d v="1899-12-30T12:29:00"/>
    <x v="0"/>
    <x v="115"/>
    <n v="5.4850000000000003"/>
  </r>
  <r>
    <d v="2019-01-16T00:00:00"/>
    <d v="1899-12-30T15:26:00"/>
    <x v="0"/>
    <x v="116"/>
    <n v="2.5680000000000001"/>
  </r>
  <r>
    <d v="2019-02-02T00:00:00"/>
    <d v="1899-12-30T20:48:00"/>
    <x v="2"/>
    <x v="117"/>
    <n v="5.48"/>
  </r>
  <r>
    <d v="2019-01-20T00:00:00"/>
    <d v="1899-12-30T20:38:00"/>
    <x v="2"/>
    <x v="118"/>
    <n v="5.3440000000000003"/>
  </r>
  <r>
    <d v="2019-02-14T00:00:00"/>
    <d v="1899-12-30T17:03:00"/>
    <x v="0"/>
    <x v="119"/>
    <n v="39.823999999999998"/>
  </r>
  <r>
    <d v="2019-01-12T00:00:00"/>
    <d v="1899-12-30T12:02:00"/>
    <x v="0"/>
    <x v="120"/>
    <n v="19.992000000000001"/>
  </r>
  <r>
    <d v="2019-03-09T00:00:00"/>
    <d v="1899-12-30T17:26:00"/>
    <x v="0"/>
    <x v="121"/>
    <n v="44.981999999999999"/>
  </r>
  <r>
    <d v="2019-03-13T00:00:00"/>
    <d v="1899-12-30T19:52:00"/>
    <x v="2"/>
    <x v="122"/>
    <n v="25.564"/>
  </r>
  <r>
    <d v="2019-03-09T00:00:00"/>
    <d v="1899-12-30T14:57:00"/>
    <x v="0"/>
    <x v="123"/>
    <n v="22.588000000000001"/>
  </r>
  <r>
    <d v="2019-03-10T00:00:00"/>
    <d v="1899-12-30T18:44:00"/>
    <x v="2"/>
    <x v="124"/>
    <n v="32.791499999999999"/>
  </r>
  <r>
    <d v="2019-01-27T00:00:00"/>
    <d v="1899-12-30T13:26:00"/>
    <x v="0"/>
    <x v="125"/>
    <n v="8.0625"/>
  </r>
  <r>
    <d v="2019-01-08T00:00:00"/>
    <d v="1899-12-30T16:17:00"/>
    <x v="0"/>
    <x v="126"/>
    <n v="14.278499999999999"/>
  </r>
  <r>
    <d v="2019-01-08T00:00:00"/>
    <d v="1899-12-30T15:57:00"/>
    <x v="0"/>
    <x v="127"/>
    <n v="27.416"/>
  </r>
  <r>
    <d v="2019-02-08T00:00:00"/>
    <d v="1899-12-30T11:15:00"/>
    <x v="1"/>
    <x v="128"/>
    <n v="40.625999999999998"/>
  </r>
  <r>
    <d v="2019-01-25T00:00:00"/>
    <d v="1899-12-30T13:18:00"/>
    <x v="0"/>
    <x v="129"/>
    <n v="13.867000000000001"/>
  </r>
  <r>
    <d v="2019-03-06T00:00:00"/>
    <d v="1899-12-30T20:34:00"/>
    <x v="2"/>
    <x v="130"/>
    <n v="27.638999999999999"/>
  </r>
  <r>
    <d v="2019-02-10T00:00:00"/>
    <d v="1899-12-30T18:36:00"/>
    <x v="2"/>
    <x v="131"/>
    <n v="6.968"/>
  </r>
  <r>
    <d v="2019-02-17T00:00:00"/>
    <d v="1899-12-30T14:40:00"/>
    <x v="0"/>
    <x v="132"/>
    <n v="26.234999999999999"/>
  </r>
  <r>
    <d v="2019-03-08T00:00:00"/>
    <d v="1899-12-30T16:43:00"/>
    <x v="0"/>
    <x v="133"/>
    <n v="24.39"/>
  </r>
  <r>
    <d v="2019-02-18T00:00:00"/>
    <d v="1899-12-30T19:39:00"/>
    <x v="2"/>
    <x v="134"/>
    <n v="13.532999999999999"/>
  </r>
  <r>
    <d v="2019-01-18T00:00:00"/>
    <d v="1899-12-30T20:59:00"/>
    <x v="2"/>
    <x v="135"/>
    <n v="6.5774999999999997"/>
  </r>
  <r>
    <d v="2019-02-18T00:00:00"/>
    <d v="1899-12-30T15:39:00"/>
    <x v="0"/>
    <x v="136"/>
    <n v="10.326000000000001"/>
  </r>
  <r>
    <d v="2019-02-16T00:00:00"/>
    <d v="1899-12-30T12:21:00"/>
    <x v="0"/>
    <x v="137"/>
    <n v="25.954999999999998"/>
  </r>
  <r>
    <d v="2019-03-16T00:00:00"/>
    <d v="1899-12-30T19:25:00"/>
    <x v="2"/>
    <x v="138"/>
    <n v="29"/>
  </r>
  <r>
    <d v="2019-01-23T00:00:00"/>
    <d v="1899-12-30T13:00:00"/>
    <x v="0"/>
    <x v="139"/>
    <n v="44.9"/>
  </r>
  <r>
    <d v="2019-01-25T00:00:00"/>
    <d v="1899-12-30T13:48:00"/>
    <x v="0"/>
    <x v="140"/>
    <n v="45.25"/>
  </r>
  <r>
    <d v="2019-02-05T00:00:00"/>
    <d v="1899-12-30T19:57:00"/>
    <x v="2"/>
    <x v="141"/>
    <n v="34.299999999999997"/>
  </r>
  <r>
    <d v="2019-02-22T00:00:00"/>
    <d v="1899-12-30T10:36:00"/>
    <x v="1"/>
    <x v="142"/>
    <n v="1.5205"/>
  </r>
  <r>
    <d v="2019-01-21T00:00:00"/>
    <d v="1899-12-30T16:37:00"/>
    <x v="0"/>
    <x v="143"/>
    <n v="23.385000000000002"/>
  </r>
  <r>
    <d v="2019-03-08T00:00:00"/>
    <d v="1899-12-30T17:11:00"/>
    <x v="0"/>
    <x v="144"/>
    <n v="13.878"/>
  </r>
  <r>
    <d v="2019-02-10T00:00:00"/>
    <d v="1899-12-30T12:28:00"/>
    <x v="0"/>
    <x v="145"/>
    <n v="15.07"/>
  </r>
  <r>
    <d v="2019-03-19T00:00:00"/>
    <d v="1899-12-30T12:46:00"/>
    <x v="0"/>
    <x v="146"/>
    <n v="13.228"/>
  </r>
  <r>
    <d v="2019-03-06T00:00:00"/>
    <d v="1899-12-30T15:07:00"/>
    <x v="0"/>
    <x v="147"/>
    <n v="28.744"/>
  </r>
  <r>
    <d v="2019-03-27T00:00:00"/>
    <d v="1899-12-30T13:48:00"/>
    <x v="0"/>
    <x v="148"/>
    <n v="12.984"/>
  </r>
  <r>
    <d v="2019-03-23T00:00:00"/>
    <d v="1899-12-30T19:20:00"/>
    <x v="2"/>
    <x v="149"/>
    <n v="18.308"/>
  </r>
  <r>
    <d v="2019-03-11T00:00:00"/>
    <d v="1899-12-30T16:07:00"/>
    <x v="0"/>
    <x v="150"/>
    <n v="12.096"/>
  </r>
  <r>
    <d v="2019-01-29T00:00:00"/>
    <d v="1899-12-30T11:56:00"/>
    <x v="1"/>
    <x v="151"/>
    <n v="37.457999999999998"/>
  </r>
  <r>
    <d v="2019-02-07T00:00:00"/>
    <d v="1899-12-30T18:23:00"/>
    <x v="2"/>
    <x v="152"/>
    <n v="4.944"/>
  </r>
  <r>
    <d v="2019-01-28T00:00:00"/>
    <d v="1899-12-30T13:05:00"/>
    <x v="0"/>
    <x v="153"/>
    <n v="32.387999999999998"/>
  </r>
  <r>
    <d v="2019-02-20T00:00:00"/>
    <d v="1899-12-30T15:55:00"/>
    <x v="0"/>
    <x v="154"/>
    <n v="23.072500000000002"/>
  </r>
  <r>
    <d v="2019-01-04T00:00:00"/>
    <d v="1899-12-30T19:40:00"/>
    <x v="2"/>
    <x v="155"/>
    <n v="3.6084999999999998"/>
  </r>
  <r>
    <d v="2019-03-07T00:00:00"/>
    <d v="1899-12-30T13:58:00"/>
    <x v="0"/>
    <x v="156"/>
    <n v="12.57"/>
  </r>
  <r>
    <d v="2019-03-30T00:00:00"/>
    <d v="1899-12-30T14:43:00"/>
    <x v="0"/>
    <x v="157"/>
    <n v="43.749000000000002"/>
  </r>
  <r>
    <d v="2019-03-27T00:00:00"/>
    <d v="1899-12-30T19:18:00"/>
    <x v="2"/>
    <x v="158"/>
    <n v="28.016999999999999"/>
  </r>
  <r>
    <d v="2019-01-19T00:00:00"/>
    <d v="1899-12-30T19:39:00"/>
    <x v="2"/>
    <x v="159"/>
    <n v="17.271999999999998"/>
  </r>
  <r>
    <d v="2019-02-25T00:00:00"/>
    <d v="1899-12-30T16:21:00"/>
    <x v="0"/>
    <x v="160"/>
    <n v="3.1844999999999999"/>
  </r>
  <r>
    <d v="2019-03-13T00:00:00"/>
    <d v="1899-12-30T19:44:00"/>
    <x v="2"/>
    <x v="161"/>
    <n v="16.026499999999999"/>
  </r>
  <r>
    <d v="2019-01-30T00:00:00"/>
    <d v="1899-12-30T19:42:00"/>
    <x v="2"/>
    <x v="162"/>
    <n v="7.64"/>
  </r>
  <r>
    <d v="2019-02-20T00:00:00"/>
    <d v="1899-12-30T15:24:00"/>
    <x v="0"/>
    <x v="163"/>
    <n v="19.95"/>
  </r>
  <r>
    <d v="2019-02-25T00:00:00"/>
    <d v="1899-12-30T14:12:00"/>
    <x v="0"/>
    <x v="164"/>
    <n v="17.027999999999999"/>
  </r>
  <r>
    <d v="2019-01-16T00:00:00"/>
    <d v="1899-12-30T13:32:00"/>
    <x v="0"/>
    <x v="165"/>
    <n v="47.79"/>
  </r>
  <r>
    <d v="2019-02-08T00:00:00"/>
    <d v="1899-12-30T16:20:00"/>
    <x v="0"/>
    <x v="166"/>
    <n v="49.49"/>
  </r>
  <r>
    <d v="2019-01-19T00:00:00"/>
    <d v="1899-12-30T16:31:00"/>
    <x v="0"/>
    <x v="167"/>
    <n v="15.384"/>
  </r>
  <r>
    <d v="2019-02-01T00:00:00"/>
    <d v="1899-12-30T15:10:00"/>
    <x v="0"/>
    <x v="168"/>
    <n v="24.332000000000001"/>
  </r>
  <r>
    <d v="2019-01-03T00:00:00"/>
    <d v="1899-12-30T11:36:00"/>
    <x v="1"/>
    <x v="169"/>
    <n v="17.502500000000001"/>
  </r>
  <r>
    <d v="2019-01-26T00:00:00"/>
    <d v="1899-12-30T12:45:00"/>
    <x v="0"/>
    <x v="170"/>
    <n v="20.012499999999999"/>
  </r>
  <r>
    <d v="2019-03-03T00:00:00"/>
    <d v="1899-12-30T19:17:00"/>
    <x v="2"/>
    <x v="171"/>
    <n v="8.34"/>
  </r>
  <r>
    <d v="2019-01-19T00:00:00"/>
    <d v="1899-12-30T17:34:00"/>
    <x v="0"/>
    <x v="172"/>
    <n v="15.867000000000001"/>
  </r>
  <r>
    <d v="2019-01-18T00:00:00"/>
    <d v="1899-12-30T12:04:00"/>
    <x v="0"/>
    <x v="173"/>
    <n v="7.9160000000000004"/>
  </r>
  <r>
    <d v="2019-03-21T00:00:00"/>
    <d v="1899-12-30T16:21:00"/>
    <x v="0"/>
    <x v="174"/>
    <n v="15.228"/>
  </r>
  <r>
    <d v="2019-03-03T00:00:00"/>
    <d v="1899-12-30T17:01:00"/>
    <x v="0"/>
    <x v="175"/>
    <n v="8.8680000000000003"/>
  </r>
  <r>
    <d v="2019-02-13T00:00:00"/>
    <d v="1899-12-30T10:50:00"/>
    <x v="1"/>
    <x v="176"/>
    <n v="7.8784999999999998"/>
  </r>
  <r>
    <d v="2019-03-23T00:00:00"/>
    <d v="1899-12-30T19:16:00"/>
    <x v="2"/>
    <x v="177"/>
    <n v="22.164000000000001"/>
  </r>
  <r>
    <d v="2019-01-28T00:00:00"/>
    <d v="1899-12-30T16:47:00"/>
    <x v="0"/>
    <x v="178"/>
    <n v="13.02"/>
  </r>
  <r>
    <d v="2019-02-09T00:00:00"/>
    <d v="1899-12-30T10:00:00"/>
    <x v="1"/>
    <x v="179"/>
    <n v="22.491"/>
  </r>
  <r>
    <d v="2019-01-23T00:00:00"/>
    <d v="1899-12-30T11:51:00"/>
    <x v="1"/>
    <x v="180"/>
    <n v="15.388"/>
  </r>
  <r>
    <d v="2019-03-23T00:00:00"/>
    <d v="1899-12-30T10:55:00"/>
    <x v="1"/>
    <x v="181"/>
    <n v="7.75"/>
  </r>
  <r>
    <d v="2019-01-25T00:00:00"/>
    <d v="1899-12-30T15:00:00"/>
    <x v="0"/>
    <x v="182"/>
    <n v="13.724"/>
  </r>
  <r>
    <d v="2019-03-04T00:00:00"/>
    <d v="1899-12-30T11:19:00"/>
    <x v="1"/>
    <x v="183"/>
    <n v="4.319"/>
  </r>
  <r>
    <d v="2019-03-05T00:00:00"/>
    <d v="1899-12-30T19:46:00"/>
    <x v="2"/>
    <x v="184"/>
    <n v="2.7120000000000002"/>
  </r>
  <r>
    <d v="2019-03-03T00:00:00"/>
    <d v="1899-12-30T19:00:00"/>
    <x v="2"/>
    <x v="185"/>
    <n v="37.795999999999999"/>
  </r>
  <r>
    <d v="2019-02-08T00:00:00"/>
    <d v="1899-12-30T10:53:00"/>
    <x v="1"/>
    <x v="186"/>
    <n v="9.2940000000000005"/>
  </r>
  <r>
    <d v="2019-02-10T00:00:00"/>
    <d v="1899-12-30T12:50:00"/>
    <x v="0"/>
    <x v="187"/>
    <n v="3.7035"/>
  </r>
  <r>
    <d v="2019-01-28T00:00:00"/>
    <d v="1899-12-30T20:50:00"/>
    <x v="2"/>
    <x v="188"/>
    <n v="13.962"/>
  </r>
  <r>
    <d v="2019-02-11T00:00:00"/>
    <d v="1899-12-30T10:39:00"/>
    <x v="1"/>
    <x v="189"/>
    <n v="11.555999999999999"/>
  </r>
  <r>
    <d v="2019-01-15T00:00:00"/>
    <d v="1899-12-30T13:41:00"/>
    <x v="0"/>
    <x v="190"/>
    <n v="7.3520000000000003"/>
  </r>
  <r>
    <d v="2019-03-16T00:00:00"/>
    <d v="1899-12-30T19:08:00"/>
    <x v="2"/>
    <x v="191"/>
    <n v="39.51"/>
  </r>
  <r>
    <d v="2019-01-26T00:00:00"/>
    <d v="1899-12-30T20:23:00"/>
    <x v="2"/>
    <x v="192"/>
    <n v="5.1100000000000003"/>
  </r>
  <r>
    <d v="2019-03-19T00:00:00"/>
    <d v="1899-12-30T11:30:00"/>
    <x v="1"/>
    <x v="193"/>
    <n v="8.1775000000000002"/>
  </r>
  <r>
    <d v="2019-01-13T00:00:00"/>
    <d v="1899-12-30T19:30:00"/>
    <x v="2"/>
    <x v="194"/>
    <n v="3.7145000000000001"/>
  </r>
  <r>
    <d v="2019-03-26T00:00:00"/>
    <d v="1899-12-30T18:03:00"/>
    <x v="2"/>
    <x v="195"/>
    <n v="4.37"/>
  </r>
  <r>
    <d v="2019-03-23T00:00:00"/>
    <d v="1899-12-30T10:13:00"/>
    <x v="1"/>
    <x v="196"/>
    <n v="1.2645"/>
  </r>
  <r>
    <d v="2019-03-12T00:00:00"/>
    <d v="1899-12-30T19:58:00"/>
    <x v="2"/>
    <x v="197"/>
    <n v="8.3000000000000007"/>
  </r>
  <r>
    <d v="2019-02-17T00:00:00"/>
    <d v="1899-12-30T19:57:00"/>
    <x v="2"/>
    <x v="198"/>
    <n v="17.8475"/>
  </r>
  <r>
    <d v="2019-01-29T00:00:00"/>
    <d v="1899-12-30T10:01:00"/>
    <x v="1"/>
    <x v="199"/>
    <n v="5.7450000000000001"/>
  </r>
  <r>
    <d v="2019-03-15T00:00:00"/>
    <d v="1899-12-30T11:57:00"/>
    <x v="1"/>
    <x v="200"/>
    <n v="11.497999999999999"/>
  </r>
  <r>
    <d v="2019-01-14T00:00:00"/>
    <d v="1899-12-30T10:02:00"/>
    <x v="1"/>
    <x v="201"/>
    <n v="21.493500000000001"/>
  </r>
  <r>
    <d v="2019-02-06T00:00:00"/>
    <d v="1899-12-30T14:51:00"/>
    <x v="0"/>
    <x v="202"/>
    <n v="12.95"/>
  </r>
  <r>
    <d v="2019-02-15T00:00:00"/>
    <d v="1899-12-30T12:42:00"/>
    <x v="0"/>
    <x v="203"/>
    <n v="4.4424999999999999"/>
  </r>
  <r>
    <d v="2019-01-03T00:00:00"/>
    <d v="1899-12-30T12:02:00"/>
    <x v="0"/>
    <x v="204"/>
    <n v="10.3635"/>
  </r>
  <r>
    <d v="2019-01-04T00:00:00"/>
    <d v="1899-12-30T18:19:00"/>
    <x v="2"/>
    <x v="205"/>
    <n v="29.9925"/>
  </r>
  <r>
    <d v="2019-03-18T00:00:00"/>
    <d v="1899-12-30T17:38:00"/>
    <x v="0"/>
    <x v="206"/>
    <n v="14.265000000000001"/>
  </r>
  <r>
    <d v="2019-03-28T00:00:00"/>
    <d v="1899-12-30T13:41:00"/>
    <x v="0"/>
    <x v="207"/>
    <n v="4.5555000000000003"/>
  </r>
  <r>
    <d v="2019-03-02T00:00:00"/>
    <d v="1899-12-30T19:42:00"/>
    <x v="2"/>
    <x v="208"/>
    <n v="44.878500000000003"/>
  </r>
  <r>
    <d v="2019-01-25T00:00:00"/>
    <d v="1899-12-30T20:24:00"/>
    <x v="2"/>
    <x v="209"/>
    <n v="11.8035"/>
  </r>
  <r>
    <d v="2019-01-16T00:00:00"/>
    <d v="1899-12-30T18:08:00"/>
    <x v="2"/>
    <x v="210"/>
    <n v="41.966999999999999"/>
  </r>
  <r>
    <d v="2019-03-20T00:00:00"/>
    <d v="1899-12-30T19:17:00"/>
    <x v="2"/>
    <x v="211"/>
    <n v="23.09"/>
  </r>
  <r>
    <d v="2019-01-04T00:00:00"/>
    <d v="1899-12-30T13:24:00"/>
    <x v="0"/>
    <x v="212"/>
    <n v="6.9630000000000001"/>
  </r>
  <r>
    <d v="2019-03-11T00:00:00"/>
    <d v="1899-12-30T15:53:00"/>
    <x v="0"/>
    <x v="204"/>
    <n v="10.3635"/>
  </r>
  <r>
    <d v="2019-03-22T00:00:00"/>
    <d v="1899-12-30T15:05:00"/>
    <x v="0"/>
    <x v="213"/>
    <n v="0.91400000000000003"/>
  </r>
  <r>
    <d v="2019-03-24T00:00:00"/>
    <d v="1899-12-30T18:27:00"/>
    <x v="2"/>
    <x v="214"/>
    <n v="6.1924999999999999"/>
  </r>
  <r>
    <d v="2019-02-21T00:00:00"/>
    <d v="1899-12-30T16:55:00"/>
    <x v="0"/>
    <x v="215"/>
    <n v="14.196"/>
  </r>
  <r>
    <d v="2019-02-12T00:00:00"/>
    <d v="1899-12-30T12:58:00"/>
    <x v="0"/>
    <x v="216"/>
    <n v="37.948"/>
  </r>
  <r>
    <d v="2019-03-10T00:00:00"/>
    <d v="1899-12-30T18:59:00"/>
    <x v="2"/>
    <x v="217"/>
    <n v="8.6010000000000009"/>
  </r>
  <r>
    <d v="2019-01-31T00:00:00"/>
    <d v="1899-12-30T13:44:00"/>
    <x v="0"/>
    <x v="218"/>
    <n v="13.605"/>
  </r>
  <r>
    <d v="2019-03-06T00:00:00"/>
    <d v="1899-12-30T13:46:00"/>
    <x v="0"/>
    <x v="219"/>
    <n v="21.728000000000002"/>
  </r>
  <r>
    <d v="2019-02-17T00:00:00"/>
    <d v="1899-12-30T18:06:00"/>
    <x v="2"/>
    <x v="220"/>
    <n v="2.9525000000000001"/>
  </r>
  <r>
    <d v="2019-02-21T00:00:00"/>
    <d v="1899-12-30T12:38:00"/>
    <x v="0"/>
    <x v="221"/>
    <n v="0.627"/>
  </r>
  <r>
    <d v="2019-03-20T00:00:00"/>
    <d v="1899-12-30T15:56:00"/>
    <x v="0"/>
    <x v="222"/>
    <n v="4.3250000000000002"/>
  </r>
  <r>
    <d v="2019-01-11T00:00:00"/>
    <d v="1899-12-30T14:29:00"/>
    <x v="0"/>
    <x v="223"/>
    <n v="8.7159999999999993"/>
  </r>
  <r>
    <d v="2019-01-26T00:00:00"/>
    <d v="1899-12-30T19:14:00"/>
    <x v="2"/>
    <x v="224"/>
    <n v="31.2165"/>
  </r>
  <r>
    <d v="2019-01-31T00:00:00"/>
    <d v="1899-12-30T16:24:00"/>
    <x v="0"/>
    <x v="225"/>
    <n v="7.4119999999999999"/>
  </r>
  <r>
    <d v="2019-02-26T00:00:00"/>
    <d v="1899-12-30T10:52:00"/>
    <x v="1"/>
    <x v="226"/>
    <n v="27.21"/>
  </r>
  <r>
    <d v="2019-03-11T00:00:00"/>
    <d v="1899-12-30T12:55:00"/>
    <x v="0"/>
    <x v="227"/>
    <n v="25.367999999999999"/>
  </r>
  <r>
    <d v="2019-01-26T00:00:00"/>
    <d v="1899-12-30T19:28:00"/>
    <x v="2"/>
    <x v="228"/>
    <n v="8.1370000000000005"/>
  </r>
  <r>
    <d v="2019-03-12T00:00:00"/>
    <d v="1899-12-30T13:52:00"/>
    <x v="0"/>
    <x v="229"/>
    <n v="1.5885"/>
  </r>
  <r>
    <d v="2019-02-11T00:00:00"/>
    <d v="1899-12-30T10:54:00"/>
    <x v="1"/>
    <x v="230"/>
    <n v="37.840499999999999"/>
  </r>
  <r>
    <d v="2019-02-21T00:00:00"/>
    <d v="1899-12-30T18:31:00"/>
    <x v="2"/>
    <x v="231"/>
    <n v="14.763999999999999"/>
  </r>
  <r>
    <d v="2019-03-09T00:00:00"/>
    <d v="1899-12-30T18:24:00"/>
    <x v="2"/>
    <x v="232"/>
    <n v="25.97"/>
  </r>
  <r>
    <d v="2019-01-20T00:00:00"/>
    <d v="1899-12-30T18:09:00"/>
    <x v="2"/>
    <x v="233"/>
    <n v="9.3140000000000001"/>
  </r>
  <r>
    <d v="2019-01-28T00:00:00"/>
    <d v="1899-12-30T15:16:00"/>
    <x v="0"/>
    <x v="234"/>
    <n v="4.3525"/>
  </r>
  <r>
    <d v="2019-03-05T00:00:00"/>
    <d v="1899-12-30T17:07:00"/>
    <x v="0"/>
    <x v="235"/>
    <n v="11.055"/>
  </r>
  <r>
    <d v="2019-03-02T00:00:00"/>
    <d v="1899-12-30T19:26:00"/>
    <x v="2"/>
    <x v="236"/>
    <n v="3.3050000000000002"/>
  </r>
  <r>
    <d v="2019-01-11T00:00:00"/>
    <d v="1899-12-30T11:20:00"/>
    <x v="1"/>
    <x v="237"/>
    <n v="4.4844999999999997"/>
  </r>
  <r>
    <d v="2019-01-11T00:00:00"/>
    <d v="1899-12-30T16:49:00"/>
    <x v="0"/>
    <x v="238"/>
    <n v="11.223000000000001"/>
  </r>
  <r>
    <d v="2019-03-11T00:00:00"/>
    <d v="1899-12-30T12:01:00"/>
    <x v="0"/>
    <x v="239"/>
    <n v="5.9770000000000003"/>
  </r>
  <r>
    <d v="2019-02-28T00:00:00"/>
    <d v="1899-12-30T18:37:00"/>
    <x v="2"/>
    <x v="240"/>
    <n v="9.32"/>
  </r>
  <r>
    <d v="2019-01-05T00:00:00"/>
    <d v="1899-12-30T11:25:00"/>
    <x v="1"/>
    <x v="241"/>
    <n v="12.53"/>
  </r>
  <r>
    <d v="2019-02-02T00:00:00"/>
    <d v="1899-12-30T18:42:00"/>
    <x v="2"/>
    <x v="242"/>
    <n v="37.548000000000002"/>
  </r>
  <r>
    <d v="2019-01-01T00:00:00"/>
    <d v="1899-12-30T14:47:00"/>
    <x v="0"/>
    <x v="243"/>
    <n v="19.036000000000001"/>
  </r>
  <r>
    <d v="2019-02-09T00:00:00"/>
    <d v="1899-12-30T19:43:00"/>
    <x v="2"/>
    <x v="244"/>
    <n v="12.21"/>
  </r>
  <r>
    <d v="2019-01-23T00:00:00"/>
    <d v="1899-12-30T14:04:00"/>
    <x v="0"/>
    <x v="245"/>
    <n v="4.4850000000000003"/>
  </r>
  <r>
    <d v="2019-01-07T00:00:00"/>
    <d v="1899-12-30T16:11:00"/>
    <x v="0"/>
    <x v="246"/>
    <n v="15.544"/>
  </r>
  <r>
    <d v="2019-01-14T00:00:00"/>
    <d v="1899-12-30T19:06:00"/>
    <x v="2"/>
    <x v="247"/>
    <n v="25.571000000000002"/>
  </r>
  <r>
    <d v="2019-02-02T00:00:00"/>
    <d v="1899-12-30T15:34:00"/>
    <x v="0"/>
    <x v="248"/>
    <n v="20.947500000000002"/>
  </r>
  <r>
    <d v="2019-03-17T00:00:00"/>
    <d v="1899-12-30T19:06:00"/>
    <x v="2"/>
    <x v="249"/>
    <n v="17.594999999999999"/>
  </r>
  <r>
    <d v="2019-03-02T00:00:00"/>
    <d v="1899-12-30T19:44:00"/>
    <x v="2"/>
    <x v="250"/>
    <n v="1.4390000000000001"/>
  </r>
  <r>
    <d v="2019-03-16T00:00:00"/>
    <d v="1899-12-30T11:22:00"/>
    <x v="1"/>
    <x v="251"/>
    <n v="4.75"/>
  </r>
  <r>
    <d v="2019-01-06T00:00:00"/>
    <d v="1899-12-30T11:23:00"/>
    <x v="1"/>
    <x v="252"/>
    <n v="23.56"/>
  </r>
  <r>
    <d v="2019-01-29T00:00:00"/>
    <d v="1899-12-30T14:12:00"/>
    <x v="0"/>
    <x v="253"/>
    <n v="6.524"/>
  </r>
  <r>
    <d v="2019-01-31T00:00:00"/>
    <d v="1899-12-30T10:46:00"/>
    <x v="1"/>
    <x v="254"/>
    <n v="3.3174999999999999"/>
  </r>
  <r>
    <d v="2019-02-05T00:00:00"/>
    <d v="1899-12-30T10:16:00"/>
    <x v="1"/>
    <x v="255"/>
    <n v="7.7729999999999997"/>
  </r>
  <r>
    <d v="2019-02-13T00:00:00"/>
    <d v="1899-12-30T12:38:00"/>
    <x v="0"/>
    <x v="256"/>
    <n v="6.45"/>
  </r>
  <r>
    <d v="2019-02-07T00:00:00"/>
    <d v="1899-12-30T13:05:00"/>
    <x v="0"/>
    <x v="257"/>
    <n v="13.188000000000001"/>
  </r>
  <r>
    <d v="2019-03-19T00:00:00"/>
    <d v="1899-12-30T13:25:00"/>
    <x v="0"/>
    <x v="258"/>
    <n v="33.777000000000001"/>
  </r>
  <r>
    <d v="2019-03-07T00:00:00"/>
    <d v="1899-12-30T14:53:00"/>
    <x v="0"/>
    <x v="259"/>
    <n v="3.29"/>
  </r>
  <r>
    <d v="2019-03-13T00:00:00"/>
    <d v="1899-12-30T19:22:00"/>
    <x v="2"/>
    <x v="260"/>
    <n v="7.66"/>
  </r>
  <r>
    <d v="2019-02-09T00:00:00"/>
    <d v="1899-12-30T11:00:00"/>
    <x v="1"/>
    <x v="261"/>
    <n v="11.12"/>
  </r>
  <r>
    <d v="2019-02-26T00:00:00"/>
    <d v="1899-12-30T19:24:00"/>
    <x v="2"/>
    <x v="262"/>
    <n v="2.7225000000000001"/>
  </r>
  <r>
    <d v="2019-03-12T00:00:00"/>
    <d v="1899-12-30T12:43:00"/>
    <x v="0"/>
    <x v="263"/>
    <n v="34.44"/>
  </r>
  <r>
    <d v="2019-03-14T00:00:00"/>
    <d v="1899-12-30T17:22:00"/>
    <x v="0"/>
    <x v="264"/>
    <n v="7.0940000000000003"/>
  </r>
  <r>
    <d v="2019-01-08T00:00:00"/>
    <d v="1899-12-30T20:55:00"/>
    <x v="2"/>
    <x v="265"/>
    <n v="37.299999999999997"/>
  </r>
  <r>
    <d v="2019-01-05T00:00:00"/>
    <d v="1899-12-30T16:05:00"/>
    <x v="0"/>
    <x v="266"/>
    <n v="14.148"/>
  </r>
  <r>
    <d v="2019-01-04T00:00:00"/>
    <d v="1899-12-30T13:34:00"/>
    <x v="0"/>
    <x v="267"/>
    <n v="17.77"/>
  </r>
  <r>
    <d v="2019-03-06T00:00:00"/>
    <d v="1899-12-30T18:13:00"/>
    <x v="2"/>
    <x v="268"/>
    <n v="16.857500000000002"/>
  </r>
  <r>
    <d v="2019-01-03T00:00:00"/>
    <d v="1899-12-30T19:17:00"/>
    <x v="2"/>
    <x v="269"/>
    <n v="2.1120000000000001"/>
  </r>
  <r>
    <d v="2019-01-07T00:00:00"/>
    <d v="1899-12-30T11:44:00"/>
    <x v="1"/>
    <x v="270"/>
    <n v="9.6929999999999996"/>
  </r>
  <r>
    <d v="2019-01-27T00:00:00"/>
    <d v="1899-12-30T15:51:00"/>
    <x v="0"/>
    <x v="271"/>
    <n v="1.2030000000000001"/>
  </r>
  <r>
    <d v="2019-02-26T00:00:00"/>
    <d v="1899-12-30T16:52:00"/>
    <x v="0"/>
    <x v="272"/>
    <n v="29.913"/>
  </r>
  <r>
    <d v="2019-01-07T00:00:00"/>
    <d v="1899-12-30T20:52:00"/>
    <x v="2"/>
    <x v="273"/>
    <n v="16.7895"/>
  </r>
  <r>
    <d v="2019-01-07T00:00:00"/>
    <d v="1899-12-30T17:36:00"/>
    <x v="0"/>
    <x v="274"/>
    <n v="10.91"/>
  </r>
  <r>
    <d v="2019-02-02T00:00:00"/>
    <d v="1899-12-30T13:23:00"/>
    <x v="0"/>
    <x v="275"/>
    <n v="19.084"/>
  </r>
  <r>
    <d v="2019-03-20T00:00:00"/>
    <d v="1899-12-30T16:28:00"/>
    <x v="0"/>
    <x v="276"/>
    <n v="35.494999999999997"/>
  </r>
  <r>
    <d v="2019-03-20T00:00:00"/>
    <d v="1899-12-30T19:57:00"/>
    <x v="2"/>
    <x v="277"/>
    <n v="22.01"/>
  </r>
  <r>
    <d v="2019-02-15T00:00:00"/>
    <d v="1899-12-30T17:01:00"/>
    <x v="0"/>
    <x v="278"/>
    <n v="27.984000000000002"/>
  </r>
  <r>
    <d v="2019-03-06T00:00:00"/>
    <d v="1899-12-30T13:29:00"/>
    <x v="0"/>
    <x v="279"/>
    <n v="1.85"/>
  </r>
  <r>
    <d v="2019-01-06T00:00:00"/>
    <d v="1899-12-30T11:09:00"/>
    <x v="1"/>
    <x v="280"/>
    <n v="0.76700000000000002"/>
  </r>
  <r>
    <d v="2019-03-04T00:00:00"/>
    <d v="1899-12-30T15:02:00"/>
    <x v="0"/>
    <x v="281"/>
    <n v="29.949000000000002"/>
  </r>
  <r>
    <d v="2019-03-12T00:00:00"/>
    <d v="1899-12-30T14:21:00"/>
    <x v="0"/>
    <x v="282"/>
    <n v="9.5340000000000007"/>
  </r>
  <r>
    <d v="2019-02-20T00:00:00"/>
    <d v="1899-12-30T18:01:00"/>
    <x v="2"/>
    <x v="283"/>
    <n v="16.670000000000002"/>
  </r>
  <r>
    <d v="2019-03-24T00:00:00"/>
    <d v="1899-12-30T14:49:00"/>
    <x v="0"/>
    <x v="284"/>
    <n v="3.7429999999999999"/>
  </r>
  <r>
    <d v="2019-01-31T00:00:00"/>
    <d v="1899-12-30T12:02:00"/>
    <x v="0"/>
    <x v="285"/>
    <n v="10.6875"/>
  </r>
  <r>
    <d v="2019-01-25T00:00:00"/>
    <d v="1899-12-30T13:30:00"/>
    <x v="0"/>
    <x v="286"/>
    <n v="16.9785"/>
  </r>
  <r>
    <d v="2019-02-03T00:00:00"/>
    <d v="1899-12-30T14:38:00"/>
    <x v="0"/>
    <x v="287"/>
    <n v="33.207999999999998"/>
  </r>
  <r>
    <d v="2019-01-24T00:00:00"/>
    <d v="1899-12-30T17:37:00"/>
    <x v="0"/>
    <x v="288"/>
    <n v="20.149999999999999"/>
  </r>
  <r>
    <d v="2019-03-14T00:00:00"/>
    <d v="1899-12-30T17:20:00"/>
    <x v="0"/>
    <x v="289"/>
    <n v="9.7475000000000005"/>
  </r>
  <r>
    <d v="2019-02-18T00:00:00"/>
    <d v="1899-12-30T20:29:00"/>
    <x v="2"/>
    <x v="290"/>
    <n v="3.1240000000000001"/>
  </r>
  <r>
    <d v="2019-01-21T00:00:00"/>
    <d v="1899-12-30T10:00:00"/>
    <x v="1"/>
    <x v="291"/>
    <n v="3.6360000000000001"/>
  </r>
  <r>
    <d v="2019-03-13T00:00:00"/>
    <d v="1899-12-30T11:46:00"/>
    <x v="1"/>
    <x v="292"/>
    <n v="9.0549999999999997"/>
  </r>
  <r>
    <d v="2019-03-03T00:00:00"/>
    <d v="1899-12-30T13:42:00"/>
    <x v="0"/>
    <x v="293"/>
    <n v="12.98"/>
  </r>
  <r>
    <d v="2019-03-29T00:00:00"/>
    <d v="1899-12-30T14:44:00"/>
    <x v="0"/>
    <x v="294"/>
    <n v="5.7679999999999998"/>
  </r>
  <r>
    <d v="2019-01-10T00:00:00"/>
    <d v="1899-12-30T14:16:00"/>
    <x v="0"/>
    <x v="295"/>
    <n v="23.513999999999999"/>
  </r>
  <r>
    <d v="2019-01-25T00:00:00"/>
    <d v="1899-12-30T15:54:00"/>
    <x v="0"/>
    <x v="296"/>
    <n v="12.002000000000001"/>
  </r>
  <r>
    <d v="2019-01-19T00:00:00"/>
    <d v="1899-12-30T10:21:00"/>
    <x v="1"/>
    <x v="297"/>
    <n v="4.4305000000000003"/>
  </r>
  <r>
    <d v="2019-01-02T00:00:00"/>
    <d v="1899-12-30T18:09:00"/>
    <x v="2"/>
    <x v="298"/>
    <n v="9.9819999999999993"/>
  </r>
  <r>
    <d v="2019-03-12T00:00:00"/>
    <d v="1899-12-30T16:46:00"/>
    <x v="0"/>
    <x v="299"/>
    <n v="1.9504999999999999"/>
  </r>
  <r>
    <d v="2019-02-25T00:00:00"/>
    <d v="1899-12-30T15:31:00"/>
    <x v="0"/>
    <x v="300"/>
    <n v="2.4304999999999999"/>
  </r>
  <r>
    <d v="2019-03-18T00:00:00"/>
    <d v="1899-12-30T17:15:00"/>
    <x v="0"/>
    <x v="301"/>
    <n v="10.238"/>
  </r>
  <r>
    <d v="2019-02-23T00:00:00"/>
    <d v="1899-12-30T12:29:00"/>
    <x v="0"/>
    <x v="302"/>
    <n v="5.984"/>
  </r>
  <r>
    <d v="2019-03-26T00:00:00"/>
    <d v="1899-12-30T20:14:00"/>
    <x v="2"/>
    <x v="303"/>
    <n v="25.27"/>
  </r>
  <r>
    <d v="2019-03-30T00:00:00"/>
    <d v="1899-12-30T13:22:00"/>
    <x v="0"/>
    <x v="304"/>
    <n v="14.080500000000001"/>
  </r>
  <r>
    <d v="2019-02-17T00:00:00"/>
    <d v="1899-12-30T17:09:00"/>
    <x v="0"/>
    <x v="305"/>
    <n v="35.515999999999998"/>
  </r>
  <r>
    <d v="2019-03-21T00:00:00"/>
    <d v="1899-12-30T10:40:00"/>
    <x v="1"/>
    <x v="306"/>
    <n v="3.972"/>
  </r>
  <r>
    <d v="2019-03-05T00:00:00"/>
    <d v="1899-12-30T17:43:00"/>
    <x v="0"/>
    <x v="307"/>
    <n v="8.1910000000000007"/>
  </r>
  <r>
    <d v="2019-01-31T00:00:00"/>
    <d v="1899-12-30T14:04:00"/>
    <x v="0"/>
    <x v="308"/>
    <n v="23.978999999999999"/>
  </r>
  <r>
    <d v="2019-02-05T00:00:00"/>
    <d v="1899-12-30T19:05:00"/>
    <x v="2"/>
    <x v="309"/>
    <n v="6.9329999999999998"/>
  </r>
  <r>
    <d v="2019-02-01T00:00:00"/>
    <d v="1899-12-30T10:08:00"/>
    <x v="1"/>
    <x v="310"/>
    <n v="3.5575000000000001"/>
  </r>
  <r>
    <d v="2019-03-07T00:00:00"/>
    <d v="1899-12-30T13:12:00"/>
    <x v="0"/>
    <x v="311"/>
    <n v="6.9974999999999996"/>
  </r>
  <r>
    <d v="2019-02-10T00:00:00"/>
    <d v="1899-12-30T20:51:00"/>
    <x v="2"/>
    <x v="312"/>
    <n v="39.064999999999998"/>
  </r>
  <r>
    <d v="2019-02-14T00:00:00"/>
    <d v="1899-12-30T17:29:00"/>
    <x v="0"/>
    <x v="313"/>
    <n v="9.9369999999999994"/>
  </r>
  <r>
    <d v="2019-02-09T00:00:00"/>
    <d v="1899-12-30T10:25:00"/>
    <x v="1"/>
    <x v="314"/>
    <n v="3.1619999999999999"/>
  </r>
  <r>
    <d v="2019-01-10T00:00:00"/>
    <d v="1899-12-30T11:34:00"/>
    <x v="1"/>
    <x v="315"/>
    <n v="18.697500000000002"/>
  </r>
  <r>
    <d v="2019-03-11T00:00:00"/>
    <d v="1899-12-30T18:58:00"/>
    <x v="2"/>
    <x v="316"/>
    <n v="10.384499999999999"/>
  </r>
  <r>
    <d v="2019-02-18T00:00:00"/>
    <d v="1899-12-30T16:28:00"/>
    <x v="0"/>
    <x v="317"/>
    <n v="8.8140000000000001"/>
  </r>
  <r>
    <d v="2019-02-26T00:00:00"/>
    <d v="1899-12-30T20:26:00"/>
    <x v="2"/>
    <x v="318"/>
    <n v="10.3185"/>
  </r>
  <r>
    <d v="2019-01-18T00:00:00"/>
    <d v="1899-12-30T15:08:00"/>
    <x v="0"/>
    <x v="319"/>
    <n v="1.9710000000000001"/>
  </r>
  <r>
    <d v="2019-02-15T00:00:00"/>
    <d v="1899-12-30T18:03:00"/>
    <x v="2"/>
    <x v="320"/>
    <n v="4.5780000000000003"/>
  </r>
  <r>
    <d v="2019-03-08T00:00:00"/>
    <d v="1899-12-30T13:21:00"/>
    <x v="0"/>
    <x v="321"/>
    <n v="15.442500000000001"/>
  </r>
  <r>
    <d v="2019-01-17T00:00:00"/>
    <d v="1899-12-30T12:48:00"/>
    <x v="0"/>
    <x v="322"/>
    <n v="6.4560000000000004"/>
  </r>
  <r>
    <d v="2019-03-12T00:00:00"/>
    <d v="1899-12-30T19:53:00"/>
    <x v="2"/>
    <x v="323"/>
    <n v="19.547999999999998"/>
  </r>
  <r>
    <d v="2019-03-09T00:00:00"/>
    <d v="1899-12-30T19:09:00"/>
    <x v="2"/>
    <x v="324"/>
    <n v="24.945"/>
  </r>
  <r>
    <d v="2019-03-12T00:00:00"/>
    <d v="1899-12-30T16:30:00"/>
    <x v="0"/>
    <x v="325"/>
    <n v="18.852"/>
  </r>
  <r>
    <d v="2019-01-25T00:00:00"/>
    <d v="1899-12-30T10:11:00"/>
    <x v="1"/>
    <x v="326"/>
    <n v="10.226000000000001"/>
  </r>
  <r>
    <d v="2019-03-25T00:00:00"/>
    <d v="1899-12-30T13:07:00"/>
    <x v="0"/>
    <x v="327"/>
    <n v="7.2720000000000002"/>
  </r>
  <r>
    <d v="2019-02-07T00:00:00"/>
    <d v="1899-12-30T18:48:00"/>
    <x v="2"/>
    <x v="328"/>
    <n v="9.9090000000000007"/>
  </r>
  <r>
    <d v="2019-02-17T00:00:00"/>
    <d v="1899-12-30T17:27:00"/>
    <x v="0"/>
    <x v="329"/>
    <n v="4.9349999999999996"/>
  </r>
  <r>
    <d v="2019-02-03T00:00:00"/>
    <d v="1899-12-30T15:59:00"/>
    <x v="0"/>
    <x v="330"/>
    <n v="19.254999999999999"/>
  </r>
  <r>
    <d v="2019-03-14T00:00:00"/>
    <d v="1899-12-30T11:21:00"/>
    <x v="1"/>
    <x v="331"/>
    <n v="2.3479999999999999"/>
  </r>
  <r>
    <d v="2019-03-24T00:00:00"/>
    <d v="1899-12-30T13:48:00"/>
    <x v="0"/>
    <x v="332"/>
    <n v="3.6749999999999998"/>
  </r>
  <r>
    <d v="2019-03-21T00:00:00"/>
    <d v="1899-12-30T10:17:00"/>
    <x v="1"/>
    <x v="333"/>
    <n v="7.1124999999999998"/>
  </r>
  <r>
    <d v="2019-03-19T00:00:00"/>
    <d v="1899-12-30T15:49:00"/>
    <x v="0"/>
    <x v="334"/>
    <n v="34.380000000000003"/>
  </r>
  <r>
    <d v="2019-02-24T00:00:00"/>
    <d v="1899-12-30T13:02:00"/>
    <x v="0"/>
    <x v="335"/>
    <n v="17.385000000000002"/>
  </r>
  <r>
    <d v="2019-03-28T00:00:00"/>
    <d v="1899-12-30T12:58:00"/>
    <x v="0"/>
    <x v="336"/>
    <n v="7.1475"/>
  </r>
  <r>
    <d v="2019-02-05T00:00:00"/>
    <d v="1899-12-30T15:26:00"/>
    <x v="0"/>
    <x v="337"/>
    <n v="19.268999999999998"/>
  </r>
  <r>
    <d v="2019-02-10T00:00:00"/>
    <d v="1899-12-30T18:23:00"/>
    <x v="2"/>
    <x v="338"/>
    <n v="7.2134999999999998"/>
  </r>
  <r>
    <d v="2019-03-05T00:00:00"/>
    <d v="1899-12-30T19:06:00"/>
    <x v="2"/>
    <x v="339"/>
    <n v="19.589500000000001"/>
  </r>
  <r>
    <d v="2019-02-15T00:00:00"/>
    <d v="1899-12-30T20:21:00"/>
    <x v="2"/>
    <x v="340"/>
    <n v="26.914999999999999"/>
  </r>
  <r>
    <d v="2019-01-30T00:00:00"/>
    <d v="1899-12-30T16:24:00"/>
    <x v="0"/>
    <x v="341"/>
    <n v="24.2575"/>
  </r>
  <r>
    <d v="2019-02-14T00:00:00"/>
    <d v="1899-12-30T15:04:00"/>
    <x v="0"/>
    <x v="342"/>
    <n v="6.6974999999999998"/>
  </r>
  <r>
    <d v="2019-02-27T00:00:00"/>
    <d v="1899-12-30T16:10:00"/>
    <x v="0"/>
    <x v="343"/>
    <n v="35.0685"/>
  </r>
  <r>
    <d v="2019-02-04T00:00:00"/>
    <d v="1899-12-30T12:14:00"/>
    <x v="0"/>
    <x v="344"/>
    <n v="3.5975000000000001"/>
  </r>
  <r>
    <d v="2019-01-20T00:00:00"/>
    <d v="1899-12-30T10:13:00"/>
    <x v="1"/>
    <x v="345"/>
    <n v="35.700000000000003"/>
  </r>
  <r>
    <d v="2019-03-28T00:00:00"/>
    <d v="1899-12-30T17:38:00"/>
    <x v="0"/>
    <x v="346"/>
    <n v="9.1069999999999993"/>
  </r>
  <r>
    <d v="2019-02-27T00:00:00"/>
    <d v="1899-12-30T11:06:00"/>
    <x v="1"/>
    <x v="347"/>
    <n v="6.75"/>
  </r>
  <r>
    <d v="2019-02-15T00:00:00"/>
    <d v="1899-12-30T14:53:00"/>
    <x v="0"/>
    <x v="348"/>
    <n v="49.65"/>
  </r>
  <r>
    <d v="2019-01-26T00:00:00"/>
    <d v="1899-12-30T18:22:00"/>
    <x v="2"/>
    <x v="349"/>
    <n v="18.0915"/>
  </r>
  <r>
    <d v="2019-03-14T00:00:00"/>
    <d v="1899-12-30T19:02:00"/>
    <x v="2"/>
    <x v="350"/>
    <n v="19.1555"/>
  </r>
  <r>
    <d v="2019-03-02T00:00:00"/>
    <d v="1899-12-30T14:16:00"/>
    <x v="0"/>
    <x v="351"/>
    <n v="12.15"/>
  </r>
  <r>
    <d v="2019-03-04T00:00:00"/>
    <d v="1899-12-30T15:44:00"/>
    <x v="0"/>
    <x v="352"/>
    <n v="1.512"/>
  </r>
  <r>
    <d v="2019-01-07T00:00:00"/>
    <d v="1899-12-30T12:20:00"/>
    <x v="0"/>
    <x v="353"/>
    <n v="17.827999999999999"/>
  </r>
  <r>
    <d v="2019-03-08T00:00:00"/>
    <d v="1899-12-30T20:01:00"/>
    <x v="2"/>
    <x v="354"/>
    <n v="18.774999999999999"/>
  </r>
  <r>
    <d v="2019-01-09T00:00:00"/>
    <d v="1899-12-30T13:45:00"/>
    <x v="0"/>
    <x v="355"/>
    <n v="47.72"/>
  </r>
  <r>
    <d v="2019-03-01T00:00:00"/>
    <d v="1899-12-30T15:40:00"/>
    <x v="0"/>
    <x v="356"/>
    <n v="4.125"/>
  </r>
  <r>
    <d v="2019-03-16T00:00:00"/>
    <d v="1899-12-30T16:58:00"/>
    <x v="0"/>
    <x v="357"/>
    <n v="3.7484999999999999"/>
  </r>
  <r>
    <d v="2019-02-17T00:00:00"/>
    <d v="1899-12-30T11:12:00"/>
    <x v="1"/>
    <x v="358"/>
    <n v="32.384"/>
  </r>
  <r>
    <d v="2019-02-27T00:00:00"/>
    <d v="1899-12-30T15:12:00"/>
    <x v="0"/>
    <x v="359"/>
    <n v="37.787999999999997"/>
  </r>
  <r>
    <d v="2019-03-07T00:00:00"/>
    <d v="1899-12-30T20:37:00"/>
    <x v="2"/>
    <x v="360"/>
    <n v="9.9789999999999992"/>
  </r>
  <r>
    <d v="2019-01-21T00:00:00"/>
    <d v="1899-12-30T17:44:00"/>
    <x v="0"/>
    <x v="361"/>
    <n v="21.966000000000001"/>
  </r>
  <r>
    <d v="2019-02-19T00:00:00"/>
    <d v="1899-12-30T16:23:00"/>
    <x v="0"/>
    <x v="362"/>
    <n v="8.2479999999999993"/>
  </r>
  <r>
    <d v="2019-01-06T00:00:00"/>
    <d v="1899-12-30T12:12:00"/>
    <x v="0"/>
    <x v="363"/>
    <n v="16.335999999999999"/>
  </r>
  <r>
    <d v="2019-03-14T00:00:00"/>
    <d v="1899-12-30T19:33:00"/>
    <x v="2"/>
    <x v="364"/>
    <n v="23.094000000000001"/>
  </r>
  <r>
    <d v="2019-03-24T00:00:00"/>
    <d v="1899-12-30T10:29:00"/>
    <x v="1"/>
    <x v="257"/>
    <n v="13.188000000000001"/>
  </r>
  <r>
    <d v="2019-01-27T00:00:00"/>
    <d v="1899-12-30T14:28:00"/>
    <x v="0"/>
    <x v="365"/>
    <n v="7.18"/>
  </r>
  <r>
    <d v="2019-03-06T00:00:00"/>
    <d v="1899-12-30T12:46:00"/>
    <x v="0"/>
    <x v="366"/>
    <n v="9.6750000000000007"/>
  </r>
  <r>
    <d v="2019-02-02T00:00:00"/>
    <d v="1899-12-30T19:40:00"/>
    <x v="2"/>
    <x v="367"/>
    <n v="9.1910000000000007"/>
  </r>
  <r>
    <d v="2019-01-25T00:00:00"/>
    <d v="1899-12-30T19:39:00"/>
    <x v="2"/>
    <x v="368"/>
    <n v="6.0960000000000001"/>
  </r>
  <r>
    <d v="2019-03-14T00:00:00"/>
    <d v="1899-12-30T17:54:00"/>
    <x v="0"/>
    <x v="369"/>
    <n v="21.033000000000001"/>
  </r>
  <r>
    <d v="2019-01-29T00:00:00"/>
    <d v="1899-12-30T12:25:00"/>
    <x v="0"/>
    <x v="370"/>
    <n v="12.624000000000001"/>
  </r>
  <r>
    <d v="2019-01-03T00:00:00"/>
    <d v="1899-12-30T16:47:00"/>
    <x v="0"/>
    <x v="371"/>
    <n v="16.772500000000001"/>
  </r>
  <r>
    <d v="2019-01-14T00:00:00"/>
    <d v="1899-12-30T12:52:00"/>
    <x v="0"/>
    <x v="372"/>
    <n v="24.175000000000001"/>
  </r>
  <r>
    <d v="2019-01-05T00:00:00"/>
    <d v="1899-12-30T19:50:00"/>
    <x v="2"/>
    <x v="373"/>
    <n v="15.920999999999999"/>
  </r>
  <r>
    <d v="2019-02-22T00:00:00"/>
    <d v="1899-12-30T18:17:00"/>
    <x v="2"/>
    <x v="374"/>
    <n v="33.421500000000002"/>
  </r>
  <r>
    <d v="2019-02-06T00:00:00"/>
    <d v="1899-12-30T17:20:00"/>
    <x v="0"/>
    <x v="375"/>
    <n v="19.396000000000001"/>
  </r>
  <r>
    <d v="2019-01-30T00:00:00"/>
    <d v="1899-12-30T13:32:00"/>
    <x v="0"/>
    <x v="376"/>
    <n v="4.7300000000000004"/>
  </r>
  <r>
    <d v="2019-01-11T00:00:00"/>
    <d v="1899-12-30T10:37:00"/>
    <x v="1"/>
    <x v="377"/>
    <n v="16.466000000000001"/>
  </r>
  <r>
    <d v="2019-03-19T00:00:00"/>
    <d v="1899-12-30T14:35:00"/>
    <x v="0"/>
    <x v="378"/>
    <n v="2.661"/>
  </r>
  <r>
    <d v="2019-01-14T00:00:00"/>
    <d v="1899-12-30T12:09:00"/>
    <x v="0"/>
    <x v="379"/>
    <n v="24.922499999999999"/>
  </r>
  <r>
    <d v="2019-03-01T00:00:00"/>
    <d v="1899-12-30T15:32:00"/>
    <x v="0"/>
    <x v="380"/>
    <n v="14.978"/>
  </r>
  <r>
    <d v="2019-01-06T00:00:00"/>
    <d v="1899-12-30T13:58:00"/>
    <x v="0"/>
    <x v="381"/>
    <n v="10.234999999999999"/>
  </r>
  <r>
    <d v="2019-01-31T00:00:00"/>
    <d v="1899-12-30T13:19:00"/>
    <x v="0"/>
    <x v="382"/>
    <n v="3.7909999999999999"/>
  </r>
  <r>
    <d v="2019-03-11T00:00:00"/>
    <d v="1899-12-30T13:37:00"/>
    <x v="0"/>
    <x v="383"/>
    <n v="14.031000000000001"/>
  </r>
  <r>
    <d v="2019-02-20T00:00:00"/>
    <d v="1899-12-30T16:49:00"/>
    <x v="0"/>
    <x v="384"/>
    <n v="16.16"/>
  </r>
  <r>
    <d v="2019-01-27T00:00:00"/>
    <d v="1899-12-30T14:55:00"/>
    <x v="0"/>
    <x v="385"/>
    <n v="24.331499999999998"/>
  </r>
  <r>
    <d v="2019-03-10T00:00:00"/>
    <d v="1899-12-30T14:04:00"/>
    <x v="0"/>
    <x v="386"/>
    <n v="6.3769999999999998"/>
  </r>
  <r>
    <d v="2019-02-15T00:00:00"/>
    <d v="1899-12-30T12:31:00"/>
    <x v="0"/>
    <x v="387"/>
    <n v="12.071999999999999"/>
  </r>
  <r>
    <d v="2019-01-26T00:00:00"/>
    <d v="1899-12-30T14:51:00"/>
    <x v="0"/>
    <x v="388"/>
    <n v="18.975000000000001"/>
  </r>
  <r>
    <d v="2019-02-13T00:00:00"/>
    <d v="1899-12-30T18:27:00"/>
    <x v="2"/>
    <x v="389"/>
    <n v="3.8410000000000002"/>
  </r>
  <r>
    <d v="2019-03-09T00:00:00"/>
    <d v="1899-12-30T12:45:00"/>
    <x v="0"/>
    <x v="390"/>
    <n v="26.13"/>
  </r>
  <r>
    <d v="2019-03-06T00:00:00"/>
    <d v="1899-12-30T10:36:00"/>
    <x v="1"/>
    <x v="391"/>
    <n v="3.9870000000000001"/>
  </r>
  <r>
    <d v="2019-01-24T00:00:00"/>
    <d v="1899-12-30T20:36:00"/>
    <x v="2"/>
    <x v="392"/>
    <n v="19.375"/>
  </r>
  <r>
    <d v="2019-03-13T00:00:00"/>
    <d v="1899-12-30T14:16:00"/>
    <x v="0"/>
    <x v="393"/>
    <n v="13.567500000000001"/>
  </r>
  <r>
    <d v="2019-03-15T00:00:00"/>
    <d v="1899-12-30T10:26:00"/>
    <x v="1"/>
    <x v="394"/>
    <n v="6.1154999999999999"/>
  </r>
  <r>
    <d v="2019-03-05T00:00:00"/>
    <d v="1899-12-30T13:30:00"/>
    <x v="0"/>
    <x v="395"/>
    <n v="12.318"/>
  </r>
  <r>
    <d v="2019-03-04T00:00:00"/>
    <d v="1899-12-30T16:28:00"/>
    <x v="0"/>
    <x v="396"/>
    <n v="8.6579999999999995"/>
  </r>
  <r>
    <d v="2019-03-25T00:00:00"/>
    <d v="1899-12-30T20:18:00"/>
    <x v="2"/>
    <x v="397"/>
    <n v="11.829000000000001"/>
  </r>
  <r>
    <d v="2019-03-12T00:00:00"/>
    <d v="1899-12-30T20:04:00"/>
    <x v="2"/>
    <x v="398"/>
    <n v="9.2439999999999998"/>
  </r>
  <r>
    <d v="2019-02-04T00:00:00"/>
    <d v="1899-12-30T13:38:00"/>
    <x v="0"/>
    <x v="399"/>
    <n v="0.69899999999999995"/>
  </r>
  <r>
    <d v="2019-02-22T00:00:00"/>
    <d v="1899-12-30T10:43:00"/>
    <x v="1"/>
    <x v="400"/>
    <n v="9.9375"/>
  </r>
  <r>
    <d v="2019-02-16T00:00:00"/>
    <d v="1899-12-30T17:30:00"/>
    <x v="0"/>
    <x v="401"/>
    <n v="34.226500000000001"/>
  </r>
  <r>
    <d v="2019-01-19T00:00:00"/>
    <d v="1899-12-30T15:28:00"/>
    <x v="0"/>
    <x v="402"/>
    <n v="13.452"/>
  </r>
  <r>
    <d v="2019-01-11T00:00:00"/>
    <d v="1899-12-30T19:07:00"/>
    <x v="2"/>
    <x v="403"/>
    <n v="3.4474999999999998"/>
  </r>
  <r>
    <d v="2019-01-04T00:00:00"/>
    <d v="1899-12-30T19:01:00"/>
    <x v="2"/>
    <x v="404"/>
    <n v="13.742000000000001"/>
  </r>
  <r>
    <d v="2019-03-04T00:00:00"/>
    <d v="1899-12-30T19:48:00"/>
    <x v="2"/>
    <x v="405"/>
    <n v="11.305999999999999"/>
  </r>
  <r>
    <d v="2019-01-28T00:00:00"/>
    <d v="1899-12-30T19:24:00"/>
    <x v="2"/>
    <x v="406"/>
    <n v="5.9550000000000001"/>
  </r>
  <r>
    <d v="2019-01-02T00:00:00"/>
    <d v="1899-12-30T13:00:00"/>
    <x v="0"/>
    <x v="407"/>
    <n v="17.105"/>
  </r>
  <r>
    <d v="2019-01-25T00:00:00"/>
    <d v="1899-12-30T14:29:00"/>
    <x v="0"/>
    <x v="408"/>
    <n v="2.1869999999999998"/>
  </r>
  <r>
    <d v="2019-01-04T00:00:00"/>
    <d v="1899-12-30T13:21:00"/>
    <x v="0"/>
    <x v="409"/>
    <n v="5.2424999999999997"/>
  </r>
  <r>
    <d v="2019-03-10T00:00:00"/>
    <d v="1899-12-30T18:55:00"/>
    <x v="2"/>
    <x v="410"/>
    <n v="3.8759999999999999"/>
  </r>
  <r>
    <d v="2019-03-22T00:00:00"/>
    <d v="1899-12-30T19:36:00"/>
    <x v="2"/>
    <x v="411"/>
    <n v="20.372"/>
  </r>
  <r>
    <d v="2019-01-25T00:00:00"/>
    <d v="1899-12-30T16:28:00"/>
    <x v="0"/>
    <x v="412"/>
    <n v="4.8055000000000003"/>
  </r>
  <r>
    <d v="2019-01-08T00:00:00"/>
    <d v="1899-12-30T13:48:00"/>
    <x v="0"/>
    <x v="413"/>
    <n v="9.0760000000000005"/>
  </r>
  <r>
    <d v="2019-01-22T00:00:00"/>
    <d v="1899-12-30T10:57:00"/>
    <x v="1"/>
    <x v="414"/>
    <n v="4.0754999999999999"/>
  </r>
  <r>
    <d v="2019-01-12T00:00:00"/>
    <d v="1899-12-30T17:13:00"/>
    <x v="0"/>
    <x v="415"/>
    <n v="5.7220000000000004"/>
  </r>
  <r>
    <d v="2019-02-04T00:00:00"/>
    <d v="1899-12-30T10:23:00"/>
    <x v="1"/>
    <x v="416"/>
    <n v="8.827"/>
  </r>
  <r>
    <d v="2019-03-28T00:00:00"/>
    <d v="1899-12-30T13:57:00"/>
    <x v="0"/>
    <x v="417"/>
    <n v="5.79"/>
  </r>
  <r>
    <d v="2019-01-23T00:00:00"/>
    <d v="1899-12-30T13:29:00"/>
    <x v="0"/>
    <x v="418"/>
    <n v="12.6075"/>
  </r>
  <r>
    <d v="2019-02-08T00:00:00"/>
    <d v="1899-12-30T13:00:00"/>
    <x v="0"/>
    <x v="419"/>
    <n v="48.604999999999997"/>
  </r>
  <r>
    <d v="2019-03-19T00:00:00"/>
    <d v="1899-12-30T19:42:00"/>
    <x v="2"/>
    <x v="420"/>
    <n v="10.167999999999999"/>
  </r>
  <r>
    <d v="2019-03-09T00:00:00"/>
    <d v="1899-12-30T15:36:00"/>
    <x v="0"/>
    <x v="421"/>
    <n v="0.81399999999999995"/>
  </r>
  <r>
    <d v="2019-01-02T00:00:00"/>
    <d v="1899-12-30T13:40:00"/>
    <x v="0"/>
    <x v="422"/>
    <n v="18.2745"/>
  </r>
  <r>
    <d v="2019-01-21T00:00:00"/>
    <d v="1899-12-30T18:01:00"/>
    <x v="2"/>
    <x v="423"/>
    <n v="18.609500000000001"/>
  </r>
  <r>
    <d v="2019-03-20T00:00:00"/>
    <d v="1899-12-30T13:53:00"/>
    <x v="0"/>
    <x v="424"/>
    <n v="3.1305000000000001"/>
  </r>
  <r>
    <d v="2019-02-27T00:00:00"/>
    <d v="1899-12-30T17:27:00"/>
    <x v="0"/>
    <x v="425"/>
    <n v="16.817499999999999"/>
  </r>
  <r>
    <d v="2019-03-08T00:00:00"/>
    <d v="1899-12-30T10:53:00"/>
    <x v="1"/>
    <x v="426"/>
    <n v="45.325000000000003"/>
  </r>
  <r>
    <d v="2019-01-31T00:00:00"/>
    <d v="1899-12-30T19:48:00"/>
    <x v="2"/>
    <x v="427"/>
    <n v="6.9080000000000004"/>
  </r>
  <r>
    <d v="2019-03-08T00:00:00"/>
    <d v="1899-12-30T16:53:00"/>
    <x v="0"/>
    <x v="428"/>
    <n v="4.327"/>
  </r>
  <r>
    <d v="2019-01-13T00:00:00"/>
    <d v="1899-12-30T19:14:00"/>
    <x v="2"/>
    <x v="429"/>
    <n v="7.0380000000000003"/>
  </r>
  <r>
    <d v="2019-03-09T00:00:00"/>
    <d v="1899-12-30T14:36:00"/>
    <x v="0"/>
    <x v="430"/>
    <n v="33.439"/>
  </r>
  <r>
    <d v="2019-02-22T00:00:00"/>
    <d v="1899-12-30T18:19:00"/>
    <x v="2"/>
    <x v="431"/>
    <n v="2.3719999999999999"/>
  </r>
  <r>
    <d v="2019-03-19T00:00:00"/>
    <d v="1899-12-30T19:09:00"/>
    <x v="2"/>
    <x v="432"/>
    <n v="44.658000000000001"/>
  </r>
  <r>
    <d v="2019-01-20T00:00:00"/>
    <d v="1899-12-30T16:51:00"/>
    <x v="0"/>
    <x v="433"/>
    <n v="16.585999999999999"/>
  </r>
  <r>
    <d v="2019-03-08T00:00:00"/>
    <d v="1899-12-30T15:37:00"/>
    <x v="0"/>
    <x v="434"/>
    <n v="10.196999999999999"/>
  </r>
  <r>
    <d v="2019-03-08T00:00:00"/>
    <d v="1899-12-30T20:15:00"/>
    <x v="2"/>
    <x v="435"/>
    <n v="3.4079999999999999"/>
  </r>
  <r>
    <d v="2019-02-07T00:00:00"/>
    <d v="1899-12-30T14:38:00"/>
    <x v="0"/>
    <x v="436"/>
    <n v="16.344000000000001"/>
  </r>
  <r>
    <d v="2019-01-15T00:00:00"/>
    <d v="1899-12-30T19:25:00"/>
    <x v="2"/>
    <x v="437"/>
    <n v="4.3600000000000003"/>
  </r>
  <r>
    <d v="2019-03-22T00:00:00"/>
    <d v="1899-12-30T19:35:00"/>
    <x v="2"/>
    <x v="438"/>
    <n v="35.372"/>
  </r>
  <r>
    <d v="2019-01-15T00:00:00"/>
    <d v="1899-12-30T15:42:00"/>
    <x v="0"/>
    <x v="439"/>
    <n v="40.144500000000001"/>
  </r>
  <r>
    <d v="2019-01-08T00:00:00"/>
    <d v="1899-12-30T14:11:00"/>
    <x v="0"/>
    <x v="440"/>
    <n v="0.63900000000000001"/>
  </r>
  <r>
    <d v="2019-01-15T00:00:00"/>
    <d v="1899-12-30T10:43:00"/>
    <x v="1"/>
    <x v="441"/>
    <n v="6.6849999999999996"/>
  </r>
  <r>
    <d v="2019-01-28T00:00:00"/>
    <d v="1899-12-30T17:58:00"/>
    <x v="0"/>
    <x v="442"/>
    <n v="0.95750000000000002"/>
  </r>
  <r>
    <d v="2019-02-14T00:00:00"/>
    <d v="1899-12-30T11:26:00"/>
    <x v="1"/>
    <x v="443"/>
    <n v="13.83"/>
  </r>
  <r>
    <d v="2019-03-10T00:00:00"/>
    <d v="1899-12-30T17:38:00"/>
    <x v="0"/>
    <x v="444"/>
    <n v="6.8609999999999998"/>
  </r>
  <r>
    <d v="2019-01-12T00:00:00"/>
    <d v="1899-12-30T20:07:00"/>
    <x v="2"/>
    <x v="445"/>
    <n v="1.3534999999999999"/>
  </r>
  <r>
    <d v="2019-03-26T00:00:00"/>
    <d v="1899-12-30T11:02:00"/>
    <x v="1"/>
    <x v="446"/>
    <n v="1.956"/>
  </r>
  <r>
    <d v="2019-01-01T00:00:00"/>
    <d v="1899-12-30T19:07:00"/>
    <x v="2"/>
    <x v="447"/>
    <n v="22.413"/>
  </r>
  <r>
    <d v="2019-01-02T00:00:00"/>
    <d v="1899-12-30T18:50:00"/>
    <x v="2"/>
    <x v="448"/>
    <n v="6.6029999999999998"/>
  </r>
  <r>
    <d v="2019-03-16T00:00:00"/>
    <d v="1899-12-30T12:43:00"/>
    <x v="0"/>
    <x v="449"/>
    <n v="15.9025"/>
  </r>
  <r>
    <d v="2019-03-03T00:00:00"/>
    <d v="1899-12-30T15:09:00"/>
    <x v="0"/>
    <x v="450"/>
    <n v="1.25"/>
  </r>
  <r>
    <d v="2019-01-31T00:00:00"/>
    <d v="1899-12-30T13:47:00"/>
    <x v="0"/>
    <x v="451"/>
    <n v="4.1539999999999999"/>
  </r>
  <r>
    <d v="2019-02-13T00:00:00"/>
    <d v="1899-12-30T16:59:00"/>
    <x v="0"/>
    <x v="452"/>
    <n v="7.39"/>
  </r>
  <r>
    <d v="2019-02-15T00:00:00"/>
    <d v="1899-12-30T14:15:00"/>
    <x v="0"/>
    <x v="453"/>
    <n v="34.83"/>
  </r>
  <r>
    <d v="2019-02-07T00:00:00"/>
    <d v="1899-12-30T20:24:00"/>
    <x v="2"/>
    <x v="454"/>
    <n v="39.695"/>
  </r>
  <r>
    <d v="2019-01-27T00:00:00"/>
    <d v="1899-12-30T13:58:00"/>
    <x v="0"/>
    <x v="455"/>
    <n v="23.285"/>
  </r>
  <r>
    <d v="2019-02-23T00:00:00"/>
    <d v="1899-12-30T16:52:00"/>
    <x v="0"/>
    <x v="456"/>
    <n v="1.7945"/>
  </r>
  <r>
    <d v="2019-02-03T00:00:00"/>
    <d v="1899-12-30T15:19:00"/>
    <x v="0"/>
    <x v="457"/>
    <n v="10.130000000000001"/>
  </r>
  <r>
    <d v="2019-03-03T00:00:00"/>
    <d v="1899-12-30T12:25:00"/>
    <x v="0"/>
    <x v="458"/>
    <n v="36.524999999999999"/>
  </r>
  <r>
    <d v="2019-02-03T00:00:00"/>
    <d v="1899-12-30T10:02:00"/>
    <x v="1"/>
    <x v="459"/>
    <n v="14.79"/>
  </r>
  <r>
    <d v="2019-03-17T00:00:00"/>
    <d v="1899-12-30T18:58:00"/>
    <x v="2"/>
    <x v="460"/>
    <n v="1.131"/>
  </r>
  <r>
    <d v="2019-03-28T00:00:00"/>
    <d v="1899-12-30T15:31:00"/>
    <x v="0"/>
    <x v="461"/>
    <n v="12.835000000000001"/>
  </r>
  <r>
    <d v="2019-03-02T00:00:00"/>
    <d v="1899-12-30T11:22:00"/>
    <x v="1"/>
    <x v="462"/>
    <n v="27.274999999999999"/>
  </r>
  <r>
    <d v="2019-02-08T00:00:00"/>
    <d v="1899-12-30T13:12:00"/>
    <x v="0"/>
    <x v="463"/>
    <n v="13.0025"/>
  </r>
  <r>
    <d v="2019-03-22T00:00:00"/>
    <d v="1899-12-30T18:33:00"/>
    <x v="2"/>
    <x v="464"/>
    <n v="11.106"/>
  </r>
  <r>
    <d v="2019-02-09T00:00:00"/>
    <d v="1899-12-30T10:02:00"/>
    <x v="1"/>
    <x v="465"/>
    <n v="1.079"/>
  </r>
  <r>
    <d v="2019-02-15T00:00:00"/>
    <d v="1899-12-30T11:21:00"/>
    <x v="1"/>
    <x v="466"/>
    <n v="4.9420000000000002"/>
  </r>
  <r>
    <d v="2019-01-23T00:00:00"/>
    <d v="1899-12-30T12:10:00"/>
    <x v="0"/>
    <x v="467"/>
    <n v="25.131"/>
  </r>
  <r>
    <d v="2019-01-25T00:00:00"/>
    <d v="1899-12-30T11:40:00"/>
    <x v="1"/>
    <x v="468"/>
    <n v="8.01"/>
  </r>
  <r>
    <d v="2019-02-02T00:00:00"/>
    <d v="1899-12-30T18:31:00"/>
    <x v="2"/>
    <x v="469"/>
    <n v="21.565000000000001"/>
  </r>
  <r>
    <d v="2019-03-30T00:00:00"/>
    <d v="1899-12-30T17:58:00"/>
    <x v="0"/>
    <x v="470"/>
    <n v="29.027999999999999"/>
  </r>
  <r>
    <d v="2019-03-30T00:00:00"/>
    <d v="1899-12-30T17:04:00"/>
    <x v="0"/>
    <x v="471"/>
    <n v="16.11"/>
  </r>
  <r>
    <d v="2019-02-25T00:00:00"/>
    <d v="1899-12-30T20:35:00"/>
    <x v="2"/>
    <x v="472"/>
    <n v="9.7769999999999992"/>
  </r>
  <r>
    <d v="2019-03-18T00:00:00"/>
    <d v="1899-12-30T16:10:00"/>
    <x v="0"/>
    <x v="473"/>
    <n v="8.3149999999999995"/>
  </r>
  <r>
    <d v="2019-03-07T00:00:00"/>
    <d v="1899-12-30T16:54:00"/>
    <x v="0"/>
    <x v="474"/>
    <n v="16.814"/>
  </r>
  <r>
    <d v="2019-03-16T00:00:00"/>
    <d v="1899-12-30T10:11:00"/>
    <x v="1"/>
    <x v="475"/>
    <n v="17.184999999999999"/>
  </r>
  <r>
    <d v="2019-01-29T00:00:00"/>
    <d v="1899-12-30T11:26:00"/>
    <x v="1"/>
    <x v="476"/>
    <n v="1.93"/>
  </r>
  <r>
    <d v="2019-02-02T00:00:00"/>
    <d v="1899-12-30T20:29:00"/>
    <x v="2"/>
    <x v="477"/>
    <n v="26.388000000000002"/>
  </r>
  <r>
    <d v="2019-02-15T00:00:00"/>
    <d v="1899-12-30T12:12:00"/>
    <x v="0"/>
    <x v="478"/>
    <n v="16.399999999999999"/>
  </r>
  <r>
    <d v="2019-01-08T00:00:00"/>
    <d v="1899-12-30T13:05:00"/>
    <x v="0"/>
    <x v="479"/>
    <n v="9.2850000000000001"/>
  </r>
  <r>
    <d v="2019-02-12T00:00:00"/>
    <d v="1899-12-30T16:19:00"/>
    <x v="0"/>
    <x v="480"/>
    <n v="30.19"/>
  </r>
  <r>
    <d v="2019-01-01T00:00:00"/>
    <d v="1899-12-30T19:48:00"/>
    <x v="2"/>
    <x v="481"/>
    <n v="18.489999999999998"/>
  </r>
  <r>
    <d v="2019-03-21T00:00:00"/>
    <d v="1899-12-30T15:25:00"/>
    <x v="0"/>
    <x v="482"/>
    <n v="9.8979999999999997"/>
  </r>
  <r>
    <d v="2019-02-28T00:00:00"/>
    <d v="1899-12-30T14:42:00"/>
    <x v="0"/>
    <x v="483"/>
    <n v="20.545000000000002"/>
  </r>
  <r>
    <d v="2019-03-23T00:00:00"/>
    <d v="1899-12-30T18:59:00"/>
    <x v="2"/>
    <x v="484"/>
    <n v="7.43"/>
  </r>
  <r>
    <d v="2019-01-30T00:00:00"/>
    <d v="1899-12-30T20:47:00"/>
    <x v="2"/>
    <x v="485"/>
    <n v="1.1479999999999999"/>
  </r>
  <r>
    <d v="2019-02-04T00:00:00"/>
    <d v="1899-12-30T13:21:00"/>
    <x v="0"/>
    <x v="486"/>
    <n v="34.956000000000003"/>
  </r>
  <r>
    <d v="2019-03-13T00:00:00"/>
    <d v="1899-12-30T19:48:00"/>
    <x v="2"/>
    <x v="487"/>
    <n v="3.47"/>
  </r>
  <r>
    <d v="2019-03-15T00:00:00"/>
    <d v="1899-12-30T18:20:00"/>
    <x v="2"/>
    <x v="488"/>
    <n v="9.83"/>
  </r>
  <r>
    <d v="2019-03-05T00:00:00"/>
    <d v="1899-12-30T20:24:00"/>
    <x v="2"/>
    <x v="489"/>
    <n v="10.128"/>
  </r>
  <r>
    <d v="2019-03-05T00:00:00"/>
    <d v="1899-12-30T13:44:00"/>
    <x v="0"/>
    <x v="490"/>
    <n v="6.06"/>
  </r>
  <r>
    <d v="2019-02-26T00:00:00"/>
    <d v="1899-12-30T11:48:00"/>
    <x v="1"/>
    <x v="491"/>
    <n v="9.9890000000000008"/>
  </r>
  <r>
    <d v="2019-03-20T00:00:00"/>
    <d v="1899-12-30T14:14:00"/>
    <x v="0"/>
    <x v="492"/>
    <n v="30.367999999999999"/>
  </r>
  <r>
    <d v="2019-01-01T00:00:00"/>
    <d v="1899-12-30T15:51:00"/>
    <x v="0"/>
    <x v="493"/>
    <n v="6.3220000000000001"/>
  </r>
  <r>
    <d v="2019-01-27T00:00:00"/>
    <d v="1899-12-30T11:17:00"/>
    <x v="1"/>
    <x v="494"/>
    <n v="27.071999999999999"/>
  </r>
  <r>
    <d v="2019-01-21T00:00:00"/>
    <d v="1899-12-30T17:36:00"/>
    <x v="0"/>
    <x v="495"/>
    <n v="4.9065000000000003"/>
  </r>
  <r>
    <d v="2019-02-02T00:00:00"/>
    <d v="1899-12-30T15:47:00"/>
    <x v="0"/>
    <x v="496"/>
    <n v="20.608000000000001"/>
  </r>
  <r>
    <d v="2019-02-03T00:00:00"/>
    <d v="1899-12-30T15:53:00"/>
    <x v="0"/>
    <x v="497"/>
    <n v="3.6985000000000001"/>
  </r>
  <r>
    <d v="2019-01-05T00:00:00"/>
    <d v="1899-12-30T12:40:00"/>
    <x v="0"/>
    <x v="498"/>
    <n v="1.595"/>
  </r>
  <r>
    <d v="2019-01-27T00:00:00"/>
    <d v="1899-12-30T19:48:00"/>
    <x v="2"/>
    <x v="499"/>
    <n v="6.94"/>
  </r>
  <r>
    <d v="2019-03-25T00:00:00"/>
    <d v="1899-12-30T17:53:00"/>
    <x v="0"/>
    <x v="500"/>
    <n v="9.3309999999999995"/>
  </r>
  <r>
    <d v="2019-02-25T00:00:00"/>
    <d v="1899-12-30T16:36:00"/>
    <x v="0"/>
    <x v="501"/>
    <n v="4.4225000000000003"/>
  </r>
  <r>
    <d v="2019-01-28T00:00:00"/>
    <d v="1899-12-30T20:54:00"/>
    <x v="2"/>
    <x v="502"/>
    <n v="9.6720000000000006"/>
  </r>
  <r>
    <d v="2019-01-08T00:00:00"/>
    <d v="1899-12-30T12:50:00"/>
    <x v="0"/>
    <x v="503"/>
    <n v="7.2750000000000004"/>
  </r>
  <r>
    <d v="2019-01-29T00:00:00"/>
    <d v="1899-12-30T10:48:00"/>
    <x v="1"/>
    <x v="504"/>
    <n v="25.215"/>
  </r>
  <r>
    <d v="2019-03-29T00:00:00"/>
    <d v="1899-12-30T14:28:00"/>
    <x v="0"/>
    <x v="505"/>
    <n v="15.3225"/>
  </r>
  <r>
    <d v="2019-02-09T00:00:00"/>
    <d v="1899-12-30T17:15:00"/>
    <x v="0"/>
    <x v="506"/>
    <n v="4.7850000000000001"/>
  </r>
  <r>
    <d v="2019-01-16T00:00:00"/>
    <d v="1899-12-30T18:03:00"/>
    <x v="2"/>
    <x v="507"/>
    <n v="31.759"/>
  </r>
  <r>
    <d v="2019-01-05T00:00:00"/>
    <d v="1899-12-30T17:29:00"/>
    <x v="0"/>
    <x v="508"/>
    <n v="10.727499999999999"/>
  </r>
  <r>
    <d v="2019-01-27T00:00:00"/>
    <d v="1899-12-30T18:05:00"/>
    <x v="2"/>
    <x v="509"/>
    <n v="18.998000000000001"/>
  </r>
  <r>
    <d v="2019-03-14T00:00:00"/>
    <d v="1899-12-30T12:07:00"/>
    <x v="0"/>
    <x v="510"/>
    <n v="34.842500000000001"/>
  </r>
  <r>
    <d v="2019-02-23T00:00:00"/>
    <d v="1899-12-30T19:49:00"/>
    <x v="2"/>
    <x v="511"/>
    <n v="20.436499999999999"/>
  </r>
  <r>
    <d v="2019-03-18T00:00:00"/>
    <d v="1899-12-30T15:52:00"/>
    <x v="0"/>
    <x v="512"/>
    <n v="2.5735000000000001"/>
  </r>
  <r>
    <d v="2019-03-29T00:00:00"/>
    <d v="1899-12-30T16:48:00"/>
    <x v="0"/>
    <x v="513"/>
    <n v="13.715"/>
  </r>
  <r>
    <d v="2019-01-22T00:00:00"/>
    <d v="1899-12-30T20:46:00"/>
    <x v="2"/>
    <x v="514"/>
    <n v="9.8475000000000001"/>
  </r>
  <r>
    <d v="2019-03-01T00:00:00"/>
    <d v="1899-12-30T18:14:00"/>
    <x v="2"/>
    <x v="515"/>
    <n v="3.4729999999999999"/>
  </r>
  <r>
    <d v="2019-01-17T00:00:00"/>
    <d v="1899-12-30T15:05:00"/>
    <x v="0"/>
    <x v="516"/>
    <n v="17.98"/>
  </r>
  <r>
    <d v="2019-03-26T00:00:00"/>
    <d v="1899-12-30T10:34:00"/>
    <x v="1"/>
    <x v="517"/>
    <n v="6.8564999999999996"/>
  </r>
  <r>
    <d v="2019-03-20T00:00:00"/>
    <d v="1899-12-30T11:23:00"/>
    <x v="1"/>
    <x v="518"/>
    <n v="24.951000000000001"/>
  </r>
  <r>
    <d v="2019-02-06T00:00:00"/>
    <d v="1899-12-30T13:55:00"/>
    <x v="0"/>
    <x v="519"/>
    <n v="11.231999999999999"/>
  </r>
  <r>
    <d v="2019-01-01T00:00:00"/>
    <d v="1899-12-30T11:43:00"/>
    <x v="1"/>
    <x v="520"/>
    <n v="6.2869999999999999"/>
  </r>
  <r>
    <d v="2019-01-27T00:00:00"/>
    <d v="1899-12-30T14:36:00"/>
    <x v="0"/>
    <x v="521"/>
    <n v="24.513000000000002"/>
  </r>
  <r>
    <d v="2019-02-25T00:00:00"/>
    <d v="1899-12-30T16:03:00"/>
    <x v="0"/>
    <x v="522"/>
    <n v="22.852499999999999"/>
  </r>
  <r>
    <d v="2019-01-16T00:00:00"/>
    <d v="1899-12-30T20:03:00"/>
    <x v="2"/>
    <x v="523"/>
    <n v="7.8419999999999996"/>
  </r>
  <r>
    <d v="2019-01-13T00:00:00"/>
    <d v="1899-12-30T14:55:00"/>
    <x v="0"/>
    <x v="524"/>
    <n v="5.9859999999999998"/>
  </r>
  <r>
    <d v="2019-02-07T00:00:00"/>
    <d v="1899-12-30T11:28:00"/>
    <x v="1"/>
    <x v="525"/>
    <n v="27.18"/>
  </r>
  <r>
    <d v="2019-02-17T00:00:00"/>
    <d v="1899-12-30T19:41:00"/>
    <x v="2"/>
    <x v="526"/>
    <n v="44.140500000000003"/>
  </r>
  <r>
    <d v="2019-02-12T00:00:00"/>
    <d v="1899-12-30T19:01:00"/>
    <x v="2"/>
    <x v="527"/>
    <n v="7.6289999999999996"/>
  </r>
  <r>
    <d v="2019-01-24T00:00:00"/>
    <d v="1899-12-30T18:04:00"/>
    <x v="2"/>
    <x v="528"/>
    <n v="34.671999999999997"/>
  </r>
  <r>
    <d v="2019-02-06T00:00:00"/>
    <d v="1899-12-30T19:20:00"/>
    <x v="2"/>
    <x v="529"/>
    <n v="11.475"/>
  </r>
  <r>
    <d v="2019-03-26T00:00:00"/>
    <d v="1899-12-30T10:31:00"/>
    <x v="1"/>
    <x v="530"/>
    <n v="7.3395000000000001"/>
  </r>
  <r>
    <d v="2019-03-11T00:00:00"/>
    <d v="1899-12-30T13:28:00"/>
    <x v="0"/>
    <x v="531"/>
    <n v="7.08"/>
  </r>
  <r>
    <d v="2019-02-07T00:00:00"/>
    <d v="1899-12-30T11:36:00"/>
    <x v="1"/>
    <x v="532"/>
    <n v="5.8345000000000002"/>
  </r>
  <r>
    <d v="2019-01-05T00:00:00"/>
    <d v="1899-12-30T11:32:00"/>
    <x v="1"/>
    <x v="533"/>
    <n v="3.698"/>
  </r>
  <r>
    <d v="2019-03-07T00:00:00"/>
    <d v="1899-12-30T11:44:00"/>
    <x v="1"/>
    <x v="534"/>
    <n v="4.8970000000000002"/>
  </r>
  <r>
    <d v="2019-02-25T00:00:00"/>
    <d v="1899-12-30T17:16:00"/>
    <x v="0"/>
    <x v="535"/>
    <n v="14.61"/>
  </r>
  <r>
    <d v="2019-02-01T00:00:00"/>
    <d v="1899-12-30T18:43:00"/>
    <x v="2"/>
    <x v="536"/>
    <n v="26.244"/>
  </r>
  <r>
    <d v="2019-01-22T00:00:00"/>
    <d v="1899-12-30T11:00:00"/>
    <x v="1"/>
    <x v="537"/>
    <n v="4.6020000000000003"/>
  </r>
  <r>
    <d v="2019-01-03T00:00:00"/>
    <d v="1899-12-30T10:30:00"/>
    <x v="1"/>
    <x v="538"/>
    <n v="3.794"/>
  </r>
  <r>
    <d v="2019-02-13T00:00:00"/>
    <d v="1899-12-30T12:14:00"/>
    <x v="0"/>
    <x v="539"/>
    <n v="4.0359999999999996"/>
  </r>
  <r>
    <d v="2019-01-28T00:00:00"/>
    <d v="1899-12-30T16:43:00"/>
    <x v="0"/>
    <x v="540"/>
    <n v="5.6310000000000002"/>
  </r>
  <r>
    <d v="2019-01-05T00:00:00"/>
    <d v="1899-12-30T20:40:00"/>
    <x v="2"/>
    <x v="541"/>
    <n v="3.56"/>
  </r>
  <r>
    <d v="2019-03-19T00:00:00"/>
    <d v="1899-12-30T13:40:00"/>
    <x v="0"/>
    <x v="542"/>
    <n v="7.7619999999999996"/>
  </r>
  <r>
    <d v="2019-01-12T00:00:00"/>
    <d v="1899-12-30T16:23:00"/>
    <x v="0"/>
    <x v="543"/>
    <n v="14.71"/>
  </r>
  <r>
    <d v="2019-01-07T00:00:00"/>
    <d v="1899-12-30T12:08:00"/>
    <x v="0"/>
    <x v="544"/>
    <n v="27.427499999999998"/>
  </r>
  <r>
    <d v="2019-01-26T00:00:00"/>
    <d v="1899-12-30T17:45:00"/>
    <x v="0"/>
    <x v="545"/>
    <n v="12.885"/>
  </r>
  <r>
    <d v="2019-01-23T00:00:00"/>
    <d v="1899-12-30T10:28:00"/>
    <x v="1"/>
    <x v="546"/>
    <n v="19.818000000000001"/>
  </r>
  <r>
    <d v="2019-02-09T00:00:00"/>
    <d v="1899-12-30T20:31:00"/>
    <x v="2"/>
    <x v="547"/>
    <n v="8.5905000000000005"/>
  </r>
  <r>
    <d v="2019-02-22T00:00:00"/>
    <d v="1899-12-30T10:49:00"/>
    <x v="1"/>
    <x v="548"/>
    <n v="24.439499999999999"/>
  </r>
  <r>
    <d v="2019-02-05T00:00:00"/>
    <d v="1899-12-30T12:34:00"/>
    <x v="0"/>
    <x v="549"/>
    <n v="26.207999999999998"/>
  </r>
  <r>
    <d v="2019-03-07T00:00:00"/>
    <d v="1899-12-30T10:23:00"/>
    <x v="1"/>
    <x v="550"/>
    <n v="6.6630000000000003"/>
  </r>
  <r>
    <d v="2019-03-25T00:00:00"/>
    <d v="1899-12-30T18:51:00"/>
    <x v="2"/>
    <x v="551"/>
    <n v="6.7619999999999996"/>
  </r>
  <r>
    <d v="2019-01-20T00:00:00"/>
    <d v="1899-12-30T13:45:00"/>
    <x v="0"/>
    <x v="552"/>
    <n v="5.6219999999999999"/>
  </r>
  <r>
    <d v="2019-02-04T00:00:00"/>
    <d v="1899-12-30T19:38:00"/>
    <x v="2"/>
    <x v="553"/>
    <n v="7.2039999999999997"/>
  </r>
  <r>
    <d v="2019-01-30T00:00:00"/>
    <d v="1899-12-30T20:23:00"/>
    <x v="2"/>
    <x v="554"/>
    <n v="49.26"/>
  </r>
  <r>
    <d v="2019-01-02T00:00:00"/>
    <d v="1899-12-30T15:24:00"/>
    <x v="0"/>
    <x v="555"/>
    <n v="12.497999999999999"/>
  </r>
  <r>
    <d v="2019-03-29T00:00:00"/>
    <d v="1899-12-30T16:54:00"/>
    <x v="0"/>
    <x v="556"/>
    <n v="10.863"/>
  </r>
  <r>
    <d v="2019-03-14T00:00:00"/>
    <d v="1899-12-30T12:32:00"/>
    <x v="0"/>
    <x v="557"/>
    <n v="9.7110000000000003"/>
  </r>
  <r>
    <d v="2019-02-11T00:00:00"/>
    <d v="1899-12-30T15:42:00"/>
    <x v="0"/>
    <x v="558"/>
    <n v="44.6"/>
  </r>
  <r>
    <d v="2019-01-30T00:00:00"/>
    <d v="1899-12-30T13:58:00"/>
    <x v="0"/>
    <x v="559"/>
    <n v="16.968"/>
  </r>
  <r>
    <d v="2019-03-20T00:00:00"/>
    <d v="1899-12-30T15:08:00"/>
    <x v="0"/>
    <x v="560"/>
    <n v="22.353000000000002"/>
  </r>
  <r>
    <d v="2019-03-20T00:00:00"/>
    <d v="1899-12-30T13:02:00"/>
    <x v="0"/>
    <x v="561"/>
    <n v="9.9250000000000007"/>
  </r>
  <r>
    <d v="2019-01-17T00:00:00"/>
    <d v="1899-12-30T13:01:00"/>
    <x v="0"/>
    <x v="562"/>
    <n v="40.604999999999997"/>
  </r>
  <r>
    <d v="2019-02-03T00:00:00"/>
    <d v="1899-12-30T16:40:00"/>
    <x v="0"/>
    <x v="563"/>
    <n v="24.664999999999999"/>
  </r>
  <r>
    <d v="2019-01-01T00:00:00"/>
    <d v="1899-12-30T13:55:00"/>
    <x v="0"/>
    <x v="564"/>
    <n v="29.582999999999998"/>
  </r>
  <r>
    <d v="2019-01-10T00:00:00"/>
    <d v="1899-12-30T10:33:00"/>
    <x v="1"/>
    <x v="565"/>
    <n v="27.951000000000001"/>
  </r>
  <r>
    <d v="2019-03-02T00:00:00"/>
    <d v="1899-12-30T16:42:00"/>
    <x v="0"/>
    <x v="566"/>
    <n v="25.893000000000001"/>
  </r>
  <r>
    <d v="2019-02-25T00:00:00"/>
    <d v="1899-12-30T17:16:00"/>
    <x v="0"/>
    <x v="567"/>
    <n v="20.51"/>
  </r>
  <r>
    <d v="2019-01-29T00:00:00"/>
    <d v="1899-12-30T11:48:00"/>
    <x v="1"/>
    <x v="568"/>
    <n v="13.335000000000001"/>
  </r>
  <r>
    <d v="2019-03-10T00:00:00"/>
    <d v="1899-12-30T19:35:00"/>
    <x v="2"/>
    <x v="569"/>
    <n v="3.5455000000000001"/>
  </r>
  <r>
    <d v="2019-01-13T00:00:00"/>
    <d v="1899-12-30T19:55:00"/>
    <x v="2"/>
    <x v="570"/>
    <n v="7.2389999999999999"/>
  </r>
  <r>
    <d v="2019-03-22T00:00:00"/>
    <d v="1899-12-30T14:33:00"/>
    <x v="0"/>
    <x v="571"/>
    <n v="21.477499999999999"/>
  </r>
  <r>
    <d v="2019-03-01T00:00:00"/>
    <d v="1899-12-30T19:49:00"/>
    <x v="2"/>
    <x v="572"/>
    <n v="28.458500000000001"/>
  </r>
  <r>
    <d v="2019-02-20T00:00:00"/>
    <d v="1899-12-30T18:43:00"/>
    <x v="2"/>
    <x v="573"/>
    <n v="12.06"/>
  </r>
  <r>
    <d v="2019-01-14T00:00:00"/>
    <d v="1899-12-30T14:43:00"/>
    <x v="0"/>
    <x v="574"/>
    <n v="6.3540000000000001"/>
  </r>
  <r>
    <d v="2019-03-26T00:00:00"/>
    <d v="1899-12-30T13:54:00"/>
    <x v="0"/>
    <x v="575"/>
    <n v="12.853999999999999"/>
  </r>
  <r>
    <d v="2019-03-01T00:00:00"/>
    <d v="1899-12-30T12:15:00"/>
    <x v="0"/>
    <x v="576"/>
    <n v="6.9509999999999996"/>
  </r>
  <r>
    <d v="2019-01-07T00:00:00"/>
    <d v="1899-12-30T12:37:00"/>
    <x v="0"/>
    <x v="577"/>
    <n v="4.0830000000000002"/>
  </r>
  <r>
    <d v="2019-02-01T00:00:00"/>
    <d v="1899-12-30T19:54:00"/>
    <x v="2"/>
    <x v="578"/>
    <n v="15.536"/>
  </r>
  <r>
    <d v="2019-02-13T00:00:00"/>
    <d v="1899-12-30T15:06:00"/>
    <x v="0"/>
    <x v="579"/>
    <n v="9.298"/>
  </r>
  <r>
    <d v="2019-01-14T00:00:00"/>
    <d v="1899-12-30T18:03:00"/>
    <x v="2"/>
    <x v="580"/>
    <n v="3.6160000000000001"/>
  </r>
  <r>
    <d v="2019-01-19T00:00:00"/>
    <d v="1899-12-30T15:58:00"/>
    <x v="0"/>
    <x v="581"/>
    <n v="9.4589999999999996"/>
  </r>
  <r>
    <d v="2019-03-09T00:00:00"/>
    <d v="1899-12-30T13:53:00"/>
    <x v="0"/>
    <x v="582"/>
    <n v="10.342000000000001"/>
  </r>
  <r>
    <d v="2019-03-27T00:00:00"/>
    <d v="1899-12-30T14:03:00"/>
    <x v="0"/>
    <x v="583"/>
    <n v="7.851"/>
  </r>
  <r>
    <d v="2019-02-04T00:00:00"/>
    <d v="1899-12-30T16:38:00"/>
    <x v="0"/>
    <x v="584"/>
    <n v="10.765000000000001"/>
  </r>
  <r>
    <d v="2019-03-14T00:00:00"/>
    <d v="1899-12-30T11:07:00"/>
    <x v="1"/>
    <x v="585"/>
    <n v="29.805"/>
  </r>
  <r>
    <d v="2019-03-04T00:00:00"/>
    <d v="1899-12-30T12:23:00"/>
    <x v="0"/>
    <x v="586"/>
    <n v="3.6549999999999998"/>
  </r>
  <r>
    <d v="2019-03-03T00:00:00"/>
    <d v="1899-12-30T10:54:00"/>
    <x v="1"/>
    <x v="587"/>
    <n v="13.959"/>
  </r>
  <r>
    <d v="2019-01-27T00:00:00"/>
    <d v="1899-12-30T17:38:00"/>
    <x v="0"/>
    <x v="588"/>
    <n v="8.484"/>
  </r>
  <r>
    <d v="2019-02-07T00:00:00"/>
    <d v="1899-12-30T14:13:00"/>
    <x v="0"/>
    <x v="589"/>
    <n v="2.2789999999999999"/>
  </r>
  <r>
    <d v="2019-02-05T00:00:00"/>
    <d v="1899-12-30T11:51:00"/>
    <x v="1"/>
    <x v="590"/>
    <n v="11.28"/>
  </r>
  <r>
    <d v="2019-03-15T00:00:00"/>
    <d v="1899-12-30T13:05:00"/>
    <x v="0"/>
    <x v="591"/>
    <n v="14.52"/>
  </r>
  <r>
    <d v="2019-03-01T00:00:00"/>
    <d v="1899-12-30T11:30:00"/>
    <x v="1"/>
    <x v="592"/>
    <n v="2.2229999999999999"/>
  </r>
  <r>
    <d v="2019-02-15T00:00:00"/>
    <d v="1899-12-30T13:30:00"/>
    <x v="0"/>
    <x v="593"/>
    <n v="7.83"/>
  </r>
  <r>
    <d v="2019-02-17T00:00:00"/>
    <d v="1899-12-30T19:11:00"/>
    <x v="2"/>
    <x v="594"/>
    <n v="20.997"/>
  </r>
  <r>
    <d v="2019-01-26T00:00:00"/>
    <d v="1899-12-30T18:53:00"/>
    <x v="2"/>
    <x v="595"/>
    <n v="9.2125000000000004"/>
  </r>
  <r>
    <d v="2019-03-24T00:00:00"/>
    <d v="1899-12-30T14:22:00"/>
    <x v="0"/>
    <x v="596"/>
    <n v="7.032"/>
  </r>
  <r>
    <d v="2019-01-23T00:00:00"/>
    <d v="1899-12-30T17:16:00"/>
    <x v="0"/>
    <x v="451"/>
    <n v="4.1539999999999999"/>
  </r>
  <r>
    <d v="2019-01-26T00:00:00"/>
    <d v="1899-12-30T10:06:00"/>
    <x v="1"/>
    <x v="597"/>
    <n v="3.2494999999999998"/>
  </r>
  <r>
    <d v="2019-03-14T00:00:00"/>
    <d v="1899-12-30T20:35:00"/>
    <x v="2"/>
    <x v="598"/>
    <n v="38.78"/>
  </r>
  <r>
    <d v="2019-03-17T00:00:00"/>
    <d v="1899-12-30T13:54:00"/>
    <x v="0"/>
    <x v="599"/>
    <n v="16.353000000000002"/>
  </r>
  <r>
    <d v="2019-01-08T00:00:00"/>
    <d v="1899-12-30T20:08:00"/>
    <x v="2"/>
    <x v="600"/>
    <n v="18.1615"/>
  </r>
  <r>
    <d v="2019-02-08T00:00:00"/>
    <d v="1899-12-30T15:26:00"/>
    <x v="0"/>
    <x v="601"/>
    <n v="6.35"/>
  </r>
  <r>
    <d v="2019-02-10T00:00:00"/>
    <d v="1899-12-30T12:56:00"/>
    <x v="0"/>
    <x v="602"/>
    <n v="18.7775"/>
  </r>
  <r>
    <d v="2019-03-28T00:00:00"/>
    <d v="1899-12-30T19:16:00"/>
    <x v="2"/>
    <x v="603"/>
    <n v="9.9580000000000002"/>
  </r>
  <r>
    <d v="2019-01-23T00:00:00"/>
    <d v="1899-12-30T12:20:00"/>
    <x v="0"/>
    <x v="604"/>
    <n v="1.5305"/>
  </r>
  <r>
    <d v="2019-01-17T00:00:00"/>
    <d v="1899-12-30T10:37:00"/>
    <x v="1"/>
    <x v="605"/>
    <n v="5.7889999999999997"/>
  </r>
  <r>
    <d v="2019-02-07T00:00:00"/>
    <d v="1899-12-30T10:18:00"/>
    <x v="1"/>
    <x v="606"/>
    <n v="1.448"/>
  </r>
  <r>
    <d v="2019-03-09T00:00:00"/>
    <d v="1899-12-30T11:23:00"/>
    <x v="1"/>
    <x v="607"/>
    <n v="44.536499999999997"/>
  </r>
  <r>
    <d v="2019-01-24T00:00:00"/>
    <d v="1899-12-30T11:45:00"/>
    <x v="1"/>
    <x v="608"/>
    <n v="13.983000000000001"/>
  </r>
  <r>
    <d v="2019-01-19T00:00:00"/>
    <d v="1899-12-30T16:08:00"/>
    <x v="0"/>
    <x v="609"/>
    <n v="4.0465"/>
  </r>
  <r>
    <d v="2019-02-03T00:00:00"/>
    <d v="1899-12-30T11:25:00"/>
    <x v="1"/>
    <x v="610"/>
    <n v="33.725000000000001"/>
  </r>
  <r>
    <d v="2019-03-20T00:00:00"/>
    <d v="1899-12-30T12:24:00"/>
    <x v="0"/>
    <x v="611"/>
    <n v="17.423999999999999"/>
  </r>
  <r>
    <d v="2019-01-13T00:00:00"/>
    <d v="1899-12-30T19:51:00"/>
    <x v="2"/>
    <x v="612"/>
    <n v="21.78"/>
  </r>
  <r>
    <d v="2019-03-14T00:00:00"/>
    <d v="1899-12-30T18:10:00"/>
    <x v="2"/>
    <x v="613"/>
    <n v="21.977499999999999"/>
  </r>
  <r>
    <d v="2019-01-23T00:00:00"/>
    <d v="1899-12-30T11:22:00"/>
    <x v="1"/>
    <x v="614"/>
    <n v="29.559000000000001"/>
  </r>
  <r>
    <d v="2019-02-07T00:00:00"/>
    <d v="1899-12-30T17:55:00"/>
    <x v="0"/>
    <x v="615"/>
    <n v="13.038"/>
  </r>
  <r>
    <d v="2019-03-28T00:00:00"/>
    <d v="1899-12-30T15:30:00"/>
    <x v="0"/>
    <x v="616"/>
    <n v="10.752000000000001"/>
  </r>
  <r>
    <d v="2019-03-20T00:00:00"/>
    <d v="1899-12-30T19:44:00"/>
    <x v="2"/>
    <x v="617"/>
    <n v="4.5804999999999998"/>
  </r>
  <r>
    <d v="2019-01-17T00:00:00"/>
    <d v="1899-12-30T15:27:00"/>
    <x v="0"/>
    <x v="618"/>
    <n v="33.106499999999997"/>
  </r>
  <r>
    <d v="2019-01-12T00:00:00"/>
    <d v="1899-12-30T11:25:00"/>
    <x v="1"/>
    <x v="619"/>
    <n v="41.625"/>
  </r>
  <r>
    <d v="2019-02-16T00:00:00"/>
    <d v="1899-12-30T15:42:00"/>
    <x v="0"/>
    <x v="620"/>
    <n v="4.5674999999999999"/>
  </r>
  <r>
    <d v="2019-01-26T00:00:00"/>
    <d v="1899-12-30T16:04:00"/>
    <x v="0"/>
    <x v="621"/>
    <n v="7.8879999999999999"/>
  </r>
  <r>
    <d v="2019-03-09T00:00:00"/>
    <d v="1899-12-30T12:37:00"/>
    <x v="0"/>
    <x v="622"/>
    <n v="6.0869999999999997"/>
  </r>
  <r>
    <d v="2019-03-14T00:00:00"/>
    <d v="1899-12-30T14:41:00"/>
    <x v="0"/>
    <x v="623"/>
    <n v="41.29"/>
  </r>
  <r>
    <d v="2019-01-25T00:00:00"/>
    <d v="1899-12-30T14:19:00"/>
    <x v="0"/>
    <x v="624"/>
    <n v="7.9950000000000001"/>
  </r>
  <r>
    <d v="2019-01-26T00:00:00"/>
    <d v="1899-12-30T18:19:00"/>
    <x v="2"/>
    <x v="625"/>
    <n v="0.60450000000000004"/>
  </r>
  <r>
    <d v="2019-01-19T00:00:00"/>
    <d v="1899-12-30T14:08:00"/>
    <x v="0"/>
    <x v="626"/>
    <n v="32.094999999999999"/>
  </r>
  <r>
    <d v="2019-03-05T00:00:00"/>
    <d v="1899-12-30T16:38:00"/>
    <x v="0"/>
    <x v="627"/>
    <n v="11.746499999999999"/>
  </r>
  <r>
    <d v="2019-01-15T00:00:00"/>
    <d v="1899-12-30T10:54:00"/>
    <x v="1"/>
    <x v="628"/>
    <n v="8.3770000000000007"/>
  </r>
  <r>
    <d v="2019-03-18T00:00:00"/>
    <d v="1899-12-30T11:29:00"/>
    <x v="1"/>
    <x v="629"/>
    <n v="14.955"/>
  </r>
  <r>
    <d v="2019-03-20T00:00:00"/>
    <d v="1899-12-30T19:28:00"/>
    <x v="2"/>
    <x v="630"/>
    <n v="11.986499999999999"/>
  </r>
  <r>
    <d v="2019-01-15T00:00:00"/>
    <d v="1899-12-30T15:01:00"/>
    <x v="0"/>
    <x v="631"/>
    <n v="33.234999999999999"/>
  </r>
  <r>
    <d v="2019-03-03T00:00:00"/>
    <d v="1899-12-30T20:31:00"/>
    <x v="2"/>
    <x v="632"/>
    <n v="10.1325"/>
  </r>
  <r>
    <d v="2019-03-19T00:00:00"/>
    <d v="1899-12-30T12:16:00"/>
    <x v="0"/>
    <x v="633"/>
    <n v="2.31"/>
  </r>
  <r>
    <d v="2019-03-08T00:00:00"/>
    <d v="1899-12-30T15:27:00"/>
    <x v="0"/>
    <x v="634"/>
    <n v="4.4074999999999998"/>
  </r>
  <r>
    <d v="2019-02-27T00:00:00"/>
    <d v="1899-12-30T17:36:00"/>
    <x v="0"/>
    <x v="635"/>
    <n v="7.8630000000000004"/>
  </r>
  <r>
    <d v="2019-02-23T00:00:00"/>
    <d v="1899-12-30T20:00:00"/>
    <x v="2"/>
    <x v="636"/>
    <n v="14.8185"/>
  </r>
  <r>
    <d v="2019-03-19T00:00:00"/>
    <d v="1899-12-30T15:29:00"/>
    <x v="0"/>
    <x v="637"/>
    <n v="35.42"/>
  </r>
  <r>
    <d v="2019-03-27T00:00:00"/>
    <d v="1899-12-30T15:08:00"/>
    <x v="0"/>
    <x v="638"/>
    <n v="5.5670000000000002"/>
  </r>
  <r>
    <d v="2019-03-30T00:00:00"/>
    <d v="1899-12-30T19:26:00"/>
    <x v="2"/>
    <x v="639"/>
    <n v="29.007999999999999"/>
  </r>
  <r>
    <d v="2019-02-16T00:00:00"/>
    <d v="1899-12-30T15:53:00"/>
    <x v="0"/>
    <x v="640"/>
    <n v="3.0125000000000002"/>
  </r>
  <r>
    <d v="2019-01-18T00:00:00"/>
    <d v="1899-12-30T18:43:00"/>
    <x v="2"/>
    <x v="641"/>
    <n v="8.7119999999999997"/>
  </r>
  <r>
    <d v="2019-03-30T00:00:00"/>
    <d v="1899-12-30T14:58:00"/>
    <x v="0"/>
    <x v="642"/>
    <n v="21.062999999999999"/>
  </r>
  <r>
    <d v="2019-03-20T00:00:00"/>
    <d v="1899-12-30T19:55:00"/>
    <x v="2"/>
    <x v="643"/>
    <n v="1.6815"/>
  </r>
  <r>
    <d v="2019-01-16T00:00:00"/>
    <d v="1899-12-30T15:10:00"/>
    <x v="0"/>
    <x v="644"/>
    <n v="1.5489999999999999"/>
  </r>
  <r>
    <d v="2019-02-24T00:00:00"/>
    <d v="1899-12-30T16:44:00"/>
    <x v="0"/>
    <x v="645"/>
    <n v="12.37"/>
  </r>
  <r>
    <d v="2019-01-15T00:00:00"/>
    <d v="1899-12-30T18:22:00"/>
    <x v="2"/>
    <x v="646"/>
    <n v="18.914999999999999"/>
  </r>
  <r>
    <d v="2019-01-22T00:00:00"/>
    <d v="1899-12-30T11:52:00"/>
    <x v="1"/>
    <x v="647"/>
    <n v="16.742999999999999"/>
  </r>
  <r>
    <d v="2019-02-03T00:00:00"/>
    <d v="1899-12-30T17:24:00"/>
    <x v="0"/>
    <x v="648"/>
    <n v="36.39"/>
  </r>
  <r>
    <d v="2019-03-06T00:00:00"/>
    <d v="1899-12-30T15:31:00"/>
    <x v="0"/>
    <x v="649"/>
    <n v="16.794"/>
  </r>
  <r>
    <d v="2019-02-16T00:00:00"/>
    <d v="1899-12-30T18:04:00"/>
    <x v="2"/>
    <x v="650"/>
    <n v="12.036"/>
  </r>
  <r>
    <d v="2019-03-14T00:00:00"/>
    <d v="1899-12-30T14:13:00"/>
    <x v="0"/>
    <x v="651"/>
    <n v="2.3534999999999999"/>
  </r>
  <r>
    <d v="2019-02-27T00:00:00"/>
    <d v="1899-12-30T10:23:00"/>
    <x v="1"/>
    <x v="652"/>
    <n v="4.9844999999999997"/>
  </r>
  <r>
    <d v="2019-01-18T00:00:00"/>
    <d v="1899-12-30T10:11:00"/>
    <x v="1"/>
    <x v="653"/>
    <n v="13.2225"/>
  </r>
  <r>
    <d v="2019-01-29T00:00:00"/>
    <d v="1899-12-30T15:48:00"/>
    <x v="0"/>
    <x v="654"/>
    <n v="6.9824999999999999"/>
  </r>
  <r>
    <d v="2019-02-26T00:00:00"/>
    <d v="1899-12-30T17:46:00"/>
    <x v="0"/>
    <x v="655"/>
    <n v="2.7725"/>
  </r>
  <r>
    <d v="2019-02-03T00:00:00"/>
    <d v="1899-12-30T11:46:00"/>
    <x v="1"/>
    <x v="656"/>
    <n v="6.4455"/>
  </r>
  <r>
    <d v="2019-01-16T00:00:00"/>
    <d v="1899-12-30T12:07:00"/>
    <x v="0"/>
    <x v="657"/>
    <n v="5.9989999999999997"/>
  </r>
  <r>
    <d v="2019-03-24T00:00:00"/>
    <d v="1899-12-30T18:14:00"/>
    <x v="2"/>
    <x v="658"/>
    <n v="17.625"/>
  </r>
  <r>
    <d v="2019-02-12T00:00:00"/>
    <d v="1899-12-30T14:45:00"/>
    <x v="0"/>
    <x v="659"/>
    <n v="43.55"/>
  </r>
  <r>
    <d v="2019-02-21T00:00:00"/>
    <d v="1899-12-30T11:39:00"/>
    <x v="1"/>
    <x v="660"/>
    <n v="9.8800000000000008"/>
  </r>
  <r>
    <d v="2019-02-04T00:00:00"/>
    <d v="1899-12-30T15:44:00"/>
    <x v="0"/>
    <x v="661"/>
    <n v="9.7260000000000009"/>
  </r>
  <r>
    <d v="2019-02-20T00:00:00"/>
    <d v="1899-12-30T13:06:00"/>
    <x v="0"/>
    <x v="662"/>
    <n v="8.6609999999999996"/>
  </r>
  <r>
    <d v="2019-02-23T00:00:00"/>
    <d v="1899-12-30T20:43:00"/>
    <x v="2"/>
    <x v="663"/>
    <n v="3.5939999999999999"/>
  </r>
  <r>
    <d v="2019-02-16T00:00:00"/>
    <d v="1899-12-30T14:19:00"/>
    <x v="0"/>
    <x v="664"/>
    <n v="14.313000000000001"/>
  </r>
  <r>
    <d v="2019-01-17T00:00:00"/>
    <d v="1899-12-30T10:01:00"/>
    <x v="1"/>
    <x v="665"/>
    <n v="4.0620000000000003"/>
  </r>
  <r>
    <d v="2019-01-14T00:00:00"/>
    <d v="1899-12-30T19:30:00"/>
    <x v="2"/>
    <x v="666"/>
    <n v="28.02"/>
  </r>
  <r>
    <d v="2019-03-30T00:00:00"/>
    <d v="1899-12-30T16:34:00"/>
    <x v="0"/>
    <x v="667"/>
    <n v="9.34"/>
  </r>
  <r>
    <d v="2019-03-02T00:00:00"/>
    <d v="1899-12-30T13:10:00"/>
    <x v="0"/>
    <x v="668"/>
    <n v="11.0115"/>
  </r>
  <r>
    <d v="2019-02-15T00:00:00"/>
    <d v="1899-12-30T17:10:00"/>
    <x v="0"/>
    <x v="669"/>
    <n v="13.456"/>
  </r>
  <r>
    <d v="2019-03-01T00:00:00"/>
    <d v="1899-12-30T10:22:00"/>
    <x v="1"/>
    <x v="670"/>
    <n v="22.74"/>
  </r>
  <r>
    <d v="2019-02-24T00:00:00"/>
    <d v="1899-12-30T19:57:00"/>
    <x v="2"/>
    <x v="628"/>
    <n v="8.3770000000000007"/>
  </r>
  <r>
    <d v="2019-02-19T00:00:00"/>
    <d v="1899-12-30T19:29:00"/>
    <x v="2"/>
    <x v="671"/>
    <n v="22.428000000000001"/>
  </r>
  <r>
    <d v="2019-02-23T00:00:00"/>
    <d v="1899-12-30T18:30:00"/>
    <x v="2"/>
    <x v="672"/>
    <n v="14.694000000000001"/>
  </r>
  <r>
    <d v="2019-02-07T00:00:00"/>
    <d v="1899-12-30T14:27:00"/>
    <x v="0"/>
    <x v="673"/>
    <n v="29.475000000000001"/>
  </r>
  <r>
    <d v="2019-01-11T00:00:00"/>
    <d v="1899-12-30T13:57:00"/>
    <x v="0"/>
    <x v="674"/>
    <n v="14.55"/>
  </r>
  <r>
    <d v="2019-02-12T00:00:00"/>
    <d v="1899-12-30T19:43:00"/>
    <x v="2"/>
    <x v="675"/>
    <n v="1.974"/>
  </r>
  <r>
    <d v="2019-01-14T00:00:00"/>
    <d v="1899-12-30T10:11:00"/>
    <x v="1"/>
    <x v="676"/>
    <n v="1.7404999999999999"/>
  </r>
  <r>
    <d v="2019-01-09T00:00:00"/>
    <d v="1899-12-30T13:46:00"/>
    <x v="0"/>
    <x v="677"/>
    <n v="14.795999999999999"/>
  </r>
  <r>
    <d v="2019-02-27T00:00:00"/>
    <d v="1899-12-30T12:22:00"/>
    <x v="0"/>
    <x v="678"/>
    <n v="2.1480000000000001"/>
  </r>
  <r>
    <d v="2019-01-24T00:00:00"/>
    <d v="1899-12-30T19:20:00"/>
    <x v="2"/>
    <x v="679"/>
    <n v="6.9240000000000004"/>
  </r>
  <r>
    <d v="2019-01-08T00:00:00"/>
    <d v="1899-12-30T12:58:00"/>
    <x v="0"/>
    <x v="680"/>
    <n v="4.91"/>
  </r>
  <r>
    <d v="2019-01-08T00:00:00"/>
    <d v="1899-12-30T11:59:00"/>
    <x v="1"/>
    <x v="681"/>
    <n v="6.4829999999999997"/>
  </r>
  <r>
    <d v="2019-01-16T00:00:00"/>
    <d v="1899-12-30T17:59:00"/>
    <x v="0"/>
    <x v="682"/>
    <n v="31.78"/>
  </r>
  <r>
    <d v="2019-03-13T00:00:00"/>
    <d v="1899-12-30T12:51:00"/>
    <x v="0"/>
    <x v="683"/>
    <n v="7.2880000000000003"/>
  </r>
  <r>
    <d v="2019-02-15T00:00:00"/>
    <d v="1899-12-30T10:36:00"/>
    <x v="1"/>
    <x v="684"/>
    <n v="10.065"/>
  </r>
  <r>
    <d v="2019-01-25T00:00:00"/>
    <d v="1899-12-30T13:38:00"/>
    <x v="0"/>
    <x v="685"/>
    <n v="31.5855"/>
  </r>
  <r>
    <d v="2019-03-12T00:00:00"/>
    <d v="1899-12-30T19:39:00"/>
    <x v="2"/>
    <x v="686"/>
    <n v="19.263999999999999"/>
  </r>
  <r>
    <d v="2019-03-04T00:00:00"/>
    <d v="1899-12-30T12:44:00"/>
    <x v="0"/>
    <x v="687"/>
    <n v="24.315000000000001"/>
  </r>
  <r>
    <d v="2019-02-10T00:00:00"/>
    <d v="1899-12-30T13:56:00"/>
    <x v="0"/>
    <x v="688"/>
    <n v="25.683"/>
  </r>
  <r>
    <d v="2019-01-16T00:00:00"/>
    <d v="1899-12-30T14:42:00"/>
    <x v="0"/>
    <x v="689"/>
    <n v="23.67"/>
  </r>
  <r>
    <d v="2019-01-29T00:00:00"/>
    <d v="1899-12-30T19:45:00"/>
    <x v="2"/>
    <x v="690"/>
    <n v="21.842500000000001"/>
  </r>
  <r>
    <d v="2019-01-01T00:00:00"/>
    <d v="1899-12-30T20:26:00"/>
    <x v="2"/>
    <x v="691"/>
    <n v="5.4080000000000004"/>
  </r>
  <r>
    <d v="2019-01-06T00:00:00"/>
    <d v="1899-12-30T19:46:00"/>
    <x v="2"/>
    <x v="692"/>
    <n v="12.438000000000001"/>
  </r>
  <r>
    <d v="2019-02-19T00:00:00"/>
    <d v="1899-12-30T19:38:00"/>
    <x v="2"/>
    <x v="693"/>
    <n v="31.311"/>
  </r>
  <r>
    <d v="2019-01-12T00:00:00"/>
    <d v="1899-12-30T16:18:00"/>
    <x v="0"/>
    <x v="694"/>
    <n v="48.75"/>
  </r>
  <r>
    <d v="2019-02-07T00:00:00"/>
    <d v="1899-12-30T12:23:00"/>
    <x v="0"/>
    <x v="695"/>
    <n v="24.164000000000001"/>
  </r>
  <r>
    <d v="2019-03-27T00:00:00"/>
    <d v="1899-12-30T19:11:00"/>
    <x v="2"/>
    <x v="696"/>
    <n v="4.8479999999999999"/>
  </r>
  <r>
    <d v="2019-02-27T00:00:00"/>
    <d v="1899-12-30T18:57:00"/>
    <x v="2"/>
    <x v="697"/>
    <n v="9.8849999999999998"/>
  </r>
  <r>
    <d v="2019-01-06T00:00:00"/>
    <d v="1899-12-30T11:18:00"/>
    <x v="1"/>
    <x v="698"/>
    <n v="36.211500000000001"/>
  </r>
  <r>
    <d v="2019-03-02T00:00:00"/>
    <d v="1899-12-30T12:40:00"/>
    <x v="0"/>
    <x v="699"/>
    <n v="39.775500000000001"/>
  </r>
  <r>
    <d v="2019-03-29T00:00:00"/>
    <d v="1899-12-30T14:06:00"/>
    <x v="0"/>
    <x v="700"/>
    <n v="25.119499999999999"/>
  </r>
  <r>
    <d v="2019-01-31T00:00:00"/>
    <d v="1899-12-30T20:48:00"/>
    <x v="2"/>
    <x v="701"/>
    <n v="8.6"/>
  </r>
  <r>
    <d v="2019-01-21T00:00:00"/>
    <d v="1899-12-30T20:13:00"/>
    <x v="2"/>
    <x v="702"/>
    <n v="3.4489999999999998"/>
  </r>
  <r>
    <d v="2019-01-20T00:00:00"/>
    <d v="1899-12-30T20:37:00"/>
    <x v="2"/>
    <x v="703"/>
    <n v="6.2480000000000002"/>
  </r>
  <r>
    <d v="2019-01-17T00:00:00"/>
    <d v="1899-12-30T17:59:00"/>
    <x v="0"/>
    <x v="704"/>
    <n v="3.855"/>
  </r>
  <r>
    <d v="2019-02-28T00:00:00"/>
    <d v="1899-12-30T20:18:00"/>
    <x v="2"/>
    <x v="705"/>
    <n v="24.186"/>
  </r>
  <r>
    <d v="2019-03-19T00:00:00"/>
    <d v="1899-12-30T15:52:00"/>
    <x v="0"/>
    <x v="706"/>
    <n v="15.106"/>
  </r>
  <r>
    <d v="2019-02-19T00:00:00"/>
    <d v="1899-12-30T15:14:00"/>
    <x v="0"/>
    <x v="707"/>
    <n v="34.933500000000002"/>
  </r>
  <r>
    <d v="2019-02-04T00:00:00"/>
    <d v="1899-12-30T12:50:00"/>
    <x v="0"/>
    <x v="708"/>
    <n v="6.2324999999999999"/>
  </r>
  <r>
    <d v="2019-01-31T00:00:00"/>
    <d v="1899-12-30T10:36:00"/>
    <x v="1"/>
    <x v="43"/>
    <n v="39.479999999999997"/>
  </r>
  <r>
    <d v="2019-02-06T00:00:00"/>
    <d v="1899-12-30T18:33:00"/>
    <x v="2"/>
    <x v="709"/>
    <n v="8.92"/>
  </r>
  <r>
    <d v="2019-03-28T00:00:00"/>
    <d v="1899-12-30T16:06:00"/>
    <x v="0"/>
    <x v="710"/>
    <n v="25.010999999999999"/>
  </r>
  <r>
    <d v="2019-01-19T00:00:00"/>
    <d v="1899-12-30T12:47:00"/>
    <x v="0"/>
    <x v="711"/>
    <n v="1.7909999999999999"/>
  </r>
  <r>
    <d v="2019-02-17T00:00:00"/>
    <d v="1899-12-30T13:34:00"/>
    <x v="0"/>
    <x v="712"/>
    <n v="6.8070000000000004"/>
  </r>
  <r>
    <d v="2019-01-18T00:00:00"/>
    <d v="1899-12-30T15:04:00"/>
    <x v="0"/>
    <x v="713"/>
    <n v="5.2439999999999998"/>
  </r>
  <r>
    <d v="2019-02-02T00:00:00"/>
    <d v="1899-12-30T20:42:00"/>
    <x v="2"/>
    <x v="714"/>
    <n v="8.9459999999999997"/>
  </r>
  <r>
    <d v="2019-01-18T00:00:00"/>
    <d v="1899-12-30T15:28:00"/>
    <x v="0"/>
    <x v="715"/>
    <n v="40.783499999999997"/>
  </r>
  <r>
    <d v="2019-03-18T00:00:00"/>
    <d v="1899-12-30T13:45:00"/>
    <x v="0"/>
    <x v="716"/>
    <n v="6.6180000000000003"/>
  </r>
  <r>
    <d v="2019-01-11T00:00:00"/>
    <d v="1899-12-30T20:10:00"/>
    <x v="2"/>
    <x v="717"/>
    <n v="12.8695"/>
  </r>
  <r>
    <d v="2019-02-04T00:00:00"/>
    <d v="1899-12-30T18:53:00"/>
    <x v="2"/>
    <x v="718"/>
    <n v="4.6680000000000001"/>
  </r>
  <r>
    <d v="2019-02-06T00:00:00"/>
    <d v="1899-12-30T14:24:00"/>
    <x v="0"/>
    <x v="719"/>
    <n v="11.4"/>
  </r>
  <r>
    <d v="2019-01-08T00:00:00"/>
    <d v="1899-12-30T11:42:00"/>
    <x v="1"/>
    <x v="720"/>
    <n v="8.3354999999999997"/>
  </r>
  <r>
    <d v="2019-03-05T00:00:00"/>
    <d v="1899-12-30T17:49:00"/>
    <x v="0"/>
    <x v="721"/>
    <n v="34.869999999999997"/>
  </r>
  <r>
    <d v="2019-03-16T00:00:00"/>
    <d v="1899-12-30T15:33:00"/>
    <x v="0"/>
    <x v="722"/>
    <n v="19.452000000000002"/>
  </r>
  <r>
    <d v="2019-03-09T00:00:00"/>
    <d v="1899-12-30T10:54:00"/>
    <x v="1"/>
    <x v="723"/>
    <n v="18.263000000000002"/>
  </r>
  <r>
    <d v="2019-03-01T00:00:00"/>
    <d v="1899-12-30T16:23:00"/>
    <x v="0"/>
    <x v="724"/>
    <n v="4.4640000000000004"/>
  </r>
  <r>
    <d v="2019-02-28T00:00:00"/>
    <d v="1899-12-30T19:33:00"/>
    <x v="2"/>
    <x v="725"/>
    <n v="8.4"/>
  </r>
  <r>
    <d v="2019-02-08T00:00:00"/>
    <d v="1899-12-30T11:39:00"/>
    <x v="1"/>
    <x v="726"/>
    <n v="0.98499999999999999"/>
  </r>
  <r>
    <d v="2019-01-24T00:00:00"/>
    <d v="1899-12-30T10:38:00"/>
    <x v="1"/>
    <x v="727"/>
    <n v="26.558"/>
  </r>
  <r>
    <d v="2019-03-01T00:00:00"/>
    <d v="1899-12-30T20:03:00"/>
    <x v="2"/>
    <x v="728"/>
    <n v="2.6859999999999999"/>
  </r>
  <r>
    <d v="2019-03-10T00:00:00"/>
    <d v="1899-12-30T12:39:00"/>
    <x v="0"/>
    <x v="729"/>
    <n v="40.975000000000001"/>
  </r>
  <r>
    <d v="2019-03-23T00:00:00"/>
    <d v="1899-12-30T15:59:00"/>
    <x v="0"/>
    <x v="730"/>
    <n v="28.42"/>
  </r>
  <r>
    <d v="2019-01-29T00:00:00"/>
    <d v="1899-12-30T14:26:00"/>
    <x v="0"/>
    <x v="731"/>
    <n v="29.38"/>
  </r>
  <r>
    <d v="2019-01-12T00:00:00"/>
    <d v="1899-12-30T18:22:00"/>
    <x v="2"/>
    <x v="732"/>
    <n v="36.624000000000002"/>
  </r>
  <r>
    <d v="2019-03-20T00:00:00"/>
    <d v="1899-12-30T11:32:00"/>
    <x v="1"/>
    <x v="733"/>
    <n v="42.281999999999996"/>
  </r>
  <r>
    <d v="2019-03-23T00:00:00"/>
    <d v="1899-12-30T12:41:00"/>
    <x v="0"/>
    <x v="734"/>
    <n v="19.4635"/>
  </r>
  <r>
    <d v="2019-01-14T00:00:00"/>
    <d v="1899-12-30T15:20:00"/>
    <x v="0"/>
    <x v="735"/>
    <n v="4.2415000000000003"/>
  </r>
  <r>
    <d v="2019-02-12T00:00:00"/>
    <d v="1899-12-30T14:33:00"/>
    <x v="0"/>
    <x v="736"/>
    <n v="7.1630000000000003"/>
  </r>
  <r>
    <d v="2019-02-20T00:00:00"/>
    <d v="1899-12-30T15:29:00"/>
    <x v="0"/>
    <x v="737"/>
    <n v="3.7690000000000001"/>
  </r>
  <r>
    <d v="2019-01-02T00:00:00"/>
    <d v="1899-12-30T16:19:00"/>
    <x v="0"/>
    <x v="738"/>
    <n v="12.667999999999999"/>
  </r>
  <r>
    <d v="2019-02-02T00:00:00"/>
    <d v="1899-12-30T16:33:00"/>
    <x v="0"/>
    <x v="739"/>
    <n v="1.921"/>
  </r>
  <r>
    <d v="2019-01-08T00:00:00"/>
    <d v="1899-12-30T19:07:00"/>
    <x v="2"/>
    <x v="740"/>
    <n v="32.615000000000002"/>
  </r>
  <r>
    <d v="2019-01-30T00:00:00"/>
    <d v="1899-12-30T14:43:00"/>
    <x v="0"/>
    <x v="741"/>
    <n v="2.6324999999999998"/>
  </r>
  <r>
    <d v="2019-03-26T00:00:00"/>
    <d v="1899-12-30T19:28:00"/>
    <x v="2"/>
    <x v="742"/>
    <n v="5.5305"/>
  </r>
  <r>
    <d v="2019-01-15T00:00:00"/>
    <d v="1899-12-30T20:44:00"/>
    <x v="2"/>
    <x v="743"/>
    <n v="28.430499999999999"/>
  </r>
  <r>
    <d v="2019-03-14T00:00:00"/>
    <d v="1899-12-30T11:16:00"/>
    <x v="1"/>
    <x v="724"/>
    <n v="4.4640000000000004"/>
  </r>
  <r>
    <d v="2019-02-03T00:00:00"/>
    <d v="1899-12-30T10:31:00"/>
    <x v="1"/>
    <x v="744"/>
    <n v="6.82"/>
  </r>
  <r>
    <d v="2019-02-22T00:00:00"/>
    <d v="1899-12-30T12:30:00"/>
    <x v="0"/>
    <x v="745"/>
    <n v="8.7100000000000009"/>
  </r>
  <r>
    <d v="2019-01-24T00:00:00"/>
    <d v="1899-12-30T15:05:00"/>
    <x v="0"/>
    <x v="746"/>
    <n v="18.32"/>
  </r>
  <r>
    <d v="2019-01-25T00:00:00"/>
    <d v="1899-12-30T18:30:00"/>
    <x v="2"/>
    <x v="747"/>
    <n v="12.730499999999999"/>
  </r>
  <r>
    <d v="2019-03-09T00:00:00"/>
    <d v="1899-12-30T13:18:00"/>
    <x v="0"/>
    <x v="748"/>
    <n v="38.915999999999997"/>
  </r>
  <r>
    <d v="2019-02-17T00:00:00"/>
    <d v="1899-12-30T15:28:00"/>
    <x v="0"/>
    <x v="749"/>
    <n v="14.295999999999999"/>
  </r>
  <r>
    <d v="2019-01-11T00:00:00"/>
    <d v="1899-12-30T11:52:00"/>
    <x v="1"/>
    <x v="750"/>
    <n v="28.956"/>
  </r>
  <r>
    <d v="2019-02-27T00:00:00"/>
    <d v="1899-12-30T18:24:00"/>
    <x v="2"/>
    <x v="751"/>
    <n v="9.4250000000000007"/>
  </r>
  <r>
    <d v="2019-03-25T00:00:00"/>
    <d v="1899-12-30T15:19:00"/>
    <x v="0"/>
    <x v="752"/>
    <n v="11.077999999999999"/>
  </r>
  <r>
    <d v="2019-02-11T00:00:00"/>
    <d v="1899-12-30T10:38:00"/>
    <x v="1"/>
    <x v="753"/>
    <n v="38.6"/>
  </r>
  <r>
    <d v="2019-01-31T00:00:00"/>
    <d v="1899-12-30T15:12:00"/>
    <x v="0"/>
    <x v="754"/>
    <n v="36.064999999999998"/>
  </r>
  <r>
    <d v="2019-01-20T00:00:00"/>
    <d v="1899-12-30T17:48:00"/>
    <x v="0"/>
    <x v="755"/>
    <n v="25.552"/>
  </r>
  <r>
    <d v="2019-03-26T00:00:00"/>
    <d v="1899-12-30T11:07:00"/>
    <x v="1"/>
    <x v="756"/>
    <n v="2.6724999999999999"/>
  </r>
  <r>
    <d v="2019-01-20T00:00:00"/>
    <d v="1899-12-30T15:48:00"/>
    <x v="0"/>
    <x v="757"/>
    <n v="11.1"/>
  </r>
  <r>
    <d v="2019-03-05T00:00:00"/>
    <d v="1899-12-30T19:40:00"/>
    <x v="2"/>
    <x v="758"/>
    <n v="38.183999999999997"/>
  </r>
  <r>
    <d v="2019-01-05T00:00:00"/>
    <d v="1899-12-30T20:30:00"/>
    <x v="2"/>
    <x v="759"/>
    <n v="11.409000000000001"/>
  </r>
  <r>
    <d v="2019-02-13T00:00:00"/>
    <d v="1899-12-30T13:59:00"/>
    <x v="0"/>
    <x v="760"/>
    <n v="4.1070000000000002"/>
  </r>
  <r>
    <d v="2019-03-16T00:00:00"/>
    <d v="1899-12-30T18:51:00"/>
    <x v="2"/>
    <x v="761"/>
    <n v="19.128"/>
  </r>
  <r>
    <d v="2019-01-15T00:00:00"/>
    <d v="1899-12-30T17:24:00"/>
    <x v="0"/>
    <x v="762"/>
    <n v="3.4289999999999998"/>
  </r>
  <r>
    <d v="2019-02-26T00:00:00"/>
    <d v="1899-12-30T11:58:00"/>
    <x v="1"/>
    <x v="763"/>
    <n v="19.108000000000001"/>
  </r>
  <r>
    <d v="2019-02-27T00:00:00"/>
    <d v="1899-12-30T19:01:00"/>
    <x v="2"/>
    <x v="764"/>
    <n v="30.054500000000001"/>
  </r>
  <r>
    <d v="2019-02-17T00:00:00"/>
    <d v="1899-12-30T16:50:00"/>
    <x v="0"/>
    <x v="765"/>
    <n v="23.796500000000002"/>
  </r>
  <r>
    <d v="2019-02-06T00:00:00"/>
    <d v="1899-12-30T10:22:00"/>
    <x v="1"/>
    <x v="766"/>
    <n v="2.621"/>
  </r>
  <r>
    <d v="2019-01-17T00:00:00"/>
    <d v="1899-12-30T16:46:00"/>
    <x v="0"/>
    <x v="767"/>
    <n v="6.5650000000000004"/>
  </r>
  <r>
    <d v="2019-01-22T00:00:00"/>
    <d v="1899-12-30T18:08:00"/>
    <x v="2"/>
    <x v="768"/>
    <n v="7.2149999999999999"/>
  </r>
  <r>
    <d v="2019-03-05T00:00:00"/>
    <d v="1899-12-30T18:02:00"/>
    <x v="2"/>
    <x v="769"/>
    <n v="22.858499999999999"/>
  </r>
  <r>
    <d v="2019-01-03T00:00:00"/>
    <d v="1899-12-30T13:07:00"/>
    <x v="0"/>
    <x v="770"/>
    <n v="4.6689999999999996"/>
  </r>
  <r>
    <d v="2019-03-20T00:00:00"/>
    <d v="1899-12-30T17:52:00"/>
    <x v="0"/>
    <x v="771"/>
    <n v="6.3125"/>
  </r>
  <r>
    <d v="2019-01-31T00:00:00"/>
    <d v="1899-12-30T20:32:00"/>
    <x v="2"/>
    <x v="772"/>
    <n v="39.541499999999999"/>
  </r>
  <r>
    <d v="2019-02-19T00:00:00"/>
    <d v="1899-12-30T19:24:00"/>
    <x v="2"/>
    <x v="773"/>
    <n v="8.7200000000000006"/>
  </r>
  <r>
    <d v="2019-02-11T00:00:00"/>
    <d v="1899-12-30T16:06:00"/>
    <x v="0"/>
    <x v="774"/>
    <n v="18.952000000000002"/>
  </r>
  <r>
    <d v="2019-02-05T00:00:00"/>
    <d v="1899-12-30T14:14:00"/>
    <x v="0"/>
    <x v="775"/>
    <n v="1.5309999999999999"/>
  </r>
  <r>
    <d v="2019-03-03T00:00:00"/>
    <d v="1899-12-30T17:36:00"/>
    <x v="0"/>
    <x v="776"/>
    <n v="17.603999999999999"/>
  </r>
  <r>
    <d v="2019-02-24T00:00:00"/>
    <d v="1899-12-30T13:08:00"/>
    <x v="0"/>
    <x v="777"/>
    <n v="2.54"/>
  </r>
  <r>
    <d v="2019-02-04T00:00:00"/>
    <d v="1899-12-30T16:09:00"/>
    <x v="0"/>
    <x v="778"/>
    <n v="26.103000000000002"/>
  </r>
  <r>
    <d v="2019-02-19T00:00:00"/>
    <d v="1899-12-30T11:33:00"/>
    <x v="1"/>
    <x v="779"/>
    <n v="28.756"/>
  </r>
  <r>
    <d v="2019-01-23T00:00:00"/>
    <d v="1899-12-30T10:18:00"/>
    <x v="1"/>
    <x v="780"/>
    <n v="2.7475000000000001"/>
  </r>
  <r>
    <d v="2019-01-14T00:00:00"/>
    <d v="1899-12-30T10:55:00"/>
    <x v="1"/>
    <x v="781"/>
    <n v="9.0704999999999991"/>
  </r>
  <r>
    <d v="2019-01-17T00:00:00"/>
    <d v="1899-12-30T15:15:00"/>
    <x v="0"/>
    <x v="782"/>
    <n v="20.618500000000001"/>
  </r>
  <r>
    <d v="2019-03-03T00:00:00"/>
    <d v="1899-12-30T20:06:00"/>
    <x v="2"/>
    <x v="783"/>
    <n v="2.3205"/>
  </r>
  <r>
    <d v="2019-02-15T00:00:00"/>
    <d v="1899-12-30T20:21:00"/>
    <x v="2"/>
    <x v="784"/>
    <n v="13.71"/>
  </r>
  <r>
    <d v="2019-01-15T00:00:00"/>
    <d v="1899-12-30T13:48:00"/>
    <x v="0"/>
    <x v="785"/>
    <n v="48.685000000000002"/>
  </r>
  <r>
    <d v="2019-02-27T00:00:00"/>
    <d v="1899-12-30T12:52:00"/>
    <x v="0"/>
    <x v="786"/>
    <n v="32.409999999999997"/>
  </r>
  <r>
    <d v="2019-02-26T00:00:00"/>
    <d v="1899-12-30T12:28:00"/>
    <x v="0"/>
    <x v="787"/>
    <n v="4.6609999999999996"/>
  </r>
  <r>
    <d v="2019-03-15T00:00:00"/>
    <d v="1899-12-30T16:26:00"/>
    <x v="0"/>
    <x v="788"/>
    <n v="2.718"/>
  </r>
  <r>
    <d v="2019-01-24T00:00:00"/>
    <d v="1899-12-30T13:24:00"/>
    <x v="0"/>
    <x v="789"/>
    <n v="3.0434999999999999"/>
  </r>
  <r>
    <d v="2019-02-22T00:00:00"/>
    <d v="1899-12-30T15:15:00"/>
    <x v="0"/>
    <x v="790"/>
    <n v="12.244999999999999"/>
  </r>
  <r>
    <d v="2019-03-15T00:00:00"/>
    <d v="1899-12-30T10:50:00"/>
    <x v="1"/>
    <x v="791"/>
    <n v="4.6390000000000002"/>
  </r>
  <r>
    <d v="2019-02-11T00:00:00"/>
    <d v="1899-12-30T18:38:00"/>
    <x v="2"/>
    <x v="792"/>
    <n v="21.672499999999999"/>
  </r>
  <r>
    <d v="2019-01-12T00:00:00"/>
    <d v="1899-12-30T16:45:00"/>
    <x v="0"/>
    <x v="793"/>
    <n v="6.9029999999999996"/>
  </r>
  <r>
    <d v="2019-03-03T00:00:00"/>
    <d v="1899-12-30T19:30:00"/>
    <x v="2"/>
    <x v="794"/>
    <n v="12.08"/>
  </r>
  <r>
    <d v="2019-03-23T00:00:00"/>
    <d v="1899-12-30T13:23:00"/>
    <x v="0"/>
    <x v="795"/>
    <n v="23.586500000000001"/>
  </r>
  <r>
    <d v="2019-03-04T00:00:00"/>
    <d v="1899-12-30T11:27:00"/>
    <x v="1"/>
    <x v="796"/>
    <n v="22.032"/>
  </r>
  <r>
    <d v="2019-02-23T00:00:00"/>
    <d v="1899-12-30T11:12:00"/>
    <x v="1"/>
    <x v="797"/>
    <n v="34.015500000000003"/>
  </r>
  <r>
    <d v="2019-03-17T00:00:00"/>
    <d v="1899-12-30T16:36:00"/>
    <x v="0"/>
    <x v="798"/>
    <n v="15.494"/>
  </r>
  <r>
    <d v="2019-01-16T00:00:00"/>
    <d v="1899-12-30T18:41:00"/>
    <x v="2"/>
    <x v="799"/>
    <n v="9.3179999999999996"/>
  </r>
  <r>
    <d v="2019-01-08T00:00:00"/>
    <d v="1899-12-30T17:12:00"/>
    <x v="0"/>
    <x v="800"/>
    <n v="10.045999999999999"/>
  </r>
  <r>
    <d v="2019-01-14T00:00:00"/>
    <d v="1899-12-30T10:38:00"/>
    <x v="1"/>
    <x v="801"/>
    <n v="0.88749999999999996"/>
  </r>
  <r>
    <d v="2019-01-31T00:00:00"/>
    <d v="1899-12-30T10:33:00"/>
    <x v="1"/>
    <x v="802"/>
    <n v="31.09"/>
  </r>
  <r>
    <d v="2019-03-15T00:00:00"/>
    <d v="1899-12-30T14:38:00"/>
    <x v="0"/>
    <x v="803"/>
    <n v="4.3"/>
  </r>
  <r>
    <d v="2019-02-24T00:00:00"/>
    <d v="1899-12-30T18:06:00"/>
    <x v="2"/>
    <x v="804"/>
    <n v="20.13"/>
  </r>
  <r>
    <d v="2019-02-08T00:00:00"/>
    <d v="1899-12-30T12:52:00"/>
    <x v="0"/>
    <x v="805"/>
    <n v="16.2425"/>
  </r>
  <r>
    <d v="2019-03-22T00:00:00"/>
    <d v="1899-12-30T14:00:00"/>
    <x v="0"/>
    <x v="806"/>
    <n v="4.7575000000000003"/>
  </r>
  <r>
    <d v="2019-01-24T00:00:00"/>
    <d v="1899-12-30T10:57:00"/>
    <x v="1"/>
    <x v="807"/>
    <n v="19.448"/>
  </r>
  <r>
    <d v="2019-03-14T00:00:00"/>
    <d v="1899-12-30T16:45:00"/>
    <x v="0"/>
    <x v="808"/>
    <n v="21.283999999999999"/>
  </r>
  <r>
    <d v="2019-01-23T00:00:00"/>
    <d v="1899-12-30T11:15:00"/>
    <x v="1"/>
    <x v="809"/>
    <n v="15.904"/>
  </r>
  <r>
    <d v="2019-01-19T00:00:00"/>
    <d v="1899-12-30T20:29:00"/>
    <x v="2"/>
    <x v="810"/>
    <n v="13.552"/>
  </r>
  <r>
    <d v="2019-01-27T00:00:00"/>
    <d v="1899-12-30T20:03:00"/>
    <x v="2"/>
    <x v="811"/>
    <n v="19.231999999999999"/>
  </r>
  <r>
    <d v="2019-02-03T00:00:00"/>
    <d v="1899-12-30T14:35:00"/>
    <x v="0"/>
    <x v="812"/>
    <n v="11.79"/>
  </r>
  <r>
    <d v="2019-03-25T00:00:00"/>
    <d v="1899-12-30T16:32:00"/>
    <x v="0"/>
    <x v="813"/>
    <n v="10.577999999999999"/>
  </r>
  <r>
    <d v="2019-02-24T00:00:00"/>
    <d v="1899-12-30T10:10:00"/>
    <x v="1"/>
    <x v="814"/>
    <n v="4.7679999999999998"/>
  </r>
  <r>
    <d v="2019-02-07T00:00:00"/>
    <d v="1899-12-30T14:15:00"/>
    <x v="0"/>
    <x v="815"/>
    <n v="0.50849999999999995"/>
  </r>
  <r>
    <d v="2019-03-04T00:00:00"/>
    <d v="1899-12-30T10:05:00"/>
    <x v="1"/>
    <x v="816"/>
    <n v="10.3065"/>
  </r>
  <r>
    <d v="2019-02-14T00:00:00"/>
    <d v="1899-12-30T11:36:00"/>
    <x v="1"/>
    <x v="817"/>
    <n v="21.027999999999999"/>
  </r>
  <r>
    <d v="2019-01-29T00:00:00"/>
    <d v="1899-12-30T18:15:00"/>
    <x v="2"/>
    <x v="818"/>
    <n v="4.4020000000000001"/>
  </r>
  <r>
    <d v="2019-01-28T00:00:00"/>
    <d v="1899-12-30T13:53:00"/>
    <x v="0"/>
    <x v="819"/>
    <n v="32.4495"/>
  </r>
  <r>
    <d v="2019-03-26T00:00:00"/>
    <d v="1899-12-30T18:37:00"/>
    <x v="2"/>
    <x v="820"/>
    <n v="6.1920000000000002"/>
  </r>
  <r>
    <d v="2019-03-24T00:00:00"/>
    <d v="1899-12-30T18:27:00"/>
    <x v="2"/>
    <x v="821"/>
    <n v="32.475000000000001"/>
  </r>
  <r>
    <d v="2019-01-01T00:00:00"/>
    <d v="1899-12-30T14:42:00"/>
    <x v="0"/>
    <x v="822"/>
    <n v="37.11"/>
  </r>
  <r>
    <d v="2019-01-24T00:00:00"/>
    <d v="1899-12-30T17:43:00"/>
    <x v="0"/>
    <x v="823"/>
    <n v="4.2240000000000002"/>
  </r>
  <r>
    <d v="2019-02-25T00:00:00"/>
    <d v="1899-12-30T18:37:00"/>
    <x v="2"/>
    <x v="824"/>
    <n v="12.513999999999999"/>
  </r>
  <r>
    <d v="2019-01-09T00:00:00"/>
    <d v="1899-12-30T16:34:00"/>
    <x v="0"/>
    <x v="825"/>
    <n v="4.74"/>
  </r>
  <r>
    <d v="2019-02-14T00:00:00"/>
    <d v="1899-12-30T14:42:00"/>
    <x v="0"/>
    <x v="826"/>
    <n v="4.5650000000000004"/>
  </r>
  <r>
    <d v="2019-03-12T00:00:00"/>
    <d v="1899-12-30T11:01:00"/>
    <x v="1"/>
    <x v="827"/>
    <n v="14.2555"/>
  </r>
  <r>
    <d v="2019-03-26T00:00:00"/>
    <d v="1899-12-30T19:44:00"/>
    <x v="2"/>
    <x v="828"/>
    <n v="2.6190000000000002"/>
  </r>
  <r>
    <d v="2019-01-09T00:00:00"/>
    <d v="1899-12-30T13:34:00"/>
    <x v="0"/>
    <x v="829"/>
    <n v="9.6349999999999998"/>
  </r>
  <r>
    <d v="2019-01-02T00:00:00"/>
    <d v="1899-12-30T20:08:00"/>
    <x v="2"/>
    <x v="830"/>
    <n v="13.388999999999999"/>
  </r>
  <r>
    <d v="2019-01-15T00:00:00"/>
    <d v="1899-12-30T15:01:00"/>
    <x v="0"/>
    <x v="831"/>
    <n v="27.934999999999999"/>
  </r>
  <r>
    <d v="2019-01-01T00:00:00"/>
    <d v="1899-12-30T11:40:00"/>
    <x v="1"/>
    <x v="832"/>
    <n v="8.766"/>
  </r>
  <r>
    <d v="2019-02-15T00:00:00"/>
    <d v="1899-12-30T15:21:00"/>
    <x v="0"/>
    <x v="833"/>
    <n v="7.7910000000000004"/>
  </r>
  <r>
    <d v="2019-02-28T00:00:00"/>
    <d v="1899-12-30T17:38:00"/>
    <x v="0"/>
    <x v="834"/>
    <n v="3.0150000000000001"/>
  </r>
  <r>
    <d v="2019-03-02T00:00:00"/>
    <d v="1899-12-30T16:16:00"/>
    <x v="0"/>
    <x v="835"/>
    <n v="3.9470000000000001"/>
  </r>
  <r>
    <d v="2019-02-13T00:00:00"/>
    <d v="1899-12-30T18:15:00"/>
    <x v="2"/>
    <x v="836"/>
    <n v="1.4870000000000001"/>
  </r>
  <r>
    <d v="2019-01-26T00:00:00"/>
    <d v="1899-12-30T12:43:00"/>
    <x v="0"/>
    <x v="837"/>
    <n v="1.0660000000000001"/>
  </r>
  <r>
    <d v="2019-01-30T00:00:00"/>
    <d v="1899-12-30T11:32:00"/>
    <x v="1"/>
    <x v="838"/>
    <n v="14.067"/>
  </r>
  <r>
    <d v="2019-01-27T00:00:00"/>
    <d v="1899-12-30T18:08:00"/>
    <x v="2"/>
    <x v="839"/>
    <n v="3.6629999999999998"/>
  </r>
  <r>
    <d v="2019-01-30T00:00:00"/>
    <d v="1899-12-30T17:08:00"/>
    <x v="0"/>
    <x v="840"/>
    <n v="1.119"/>
  </r>
  <r>
    <d v="2019-01-08T00:00:00"/>
    <d v="1899-12-30T19:38:00"/>
    <x v="2"/>
    <x v="841"/>
    <n v="32.795999999999999"/>
  </r>
  <r>
    <d v="2019-01-19T00:00:00"/>
    <d v="1899-12-30T13:11:00"/>
    <x v="0"/>
    <x v="842"/>
    <n v="29.73"/>
  </r>
  <r>
    <d v="2019-01-25T00:00:00"/>
    <d v="1899-12-30T11:05:00"/>
    <x v="1"/>
    <x v="843"/>
    <n v="3.7050000000000001"/>
  </r>
  <r>
    <d v="2019-02-19T00:00:00"/>
    <d v="1899-12-30T10:12:00"/>
    <x v="1"/>
    <x v="844"/>
    <n v="9.8480000000000008"/>
  </r>
  <r>
    <d v="2019-01-14T00:00:00"/>
    <d v="1899-12-30T15:42:00"/>
    <x v="0"/>
    <x v="845"/>
    <n v="18.616499999999998"/>
  </r>
  <r>
    <d v="2019-02-25T00:00:00"/>
    <d v="1899-12-30T11:58:00"/>
    <x v="1"/>
    <x v="846"/>
    <n v="26.395"/>
  </r>
  <r>
    <d v="2019-01-23T00:00:00"/>
    <d v="1899-12-30T14:21:00"/>
    <x v="0"/>
    <x v="847"/>
    <n v="23.987500000000001"/>
  </r>
  <r>
    <d v="2019-02-16T00:00:00"/>
    <d v="1899-12-30T10:52:00"/>
    <x v="1"/>
    <x v="848"/>
    <n v="16.429500000000001"/>
  </r>
  <r>
    <d v="2019-01-01T00:00:00"/>
    <d v="1899-12-30T19:31:00"/>
    <x v="2"/>
    <x v="849"/>
    <n v="8.4480000000000004"/>
  </r>
  <r>
    <d v="2019-03-07T00:00:00"/>
    <d v="1899-12-30T18:35:00"/>
    <x v="2"/>
    <x v="850"/>
    <n v="5.6619999999999999"/>
  </r>
  <r>
    <d v="2019-02-15T00:00:00"/>
    <d v="1899-12-30T13:51:00"/>
    <x v="0"/>
    <x v="851"/>
    <n v="17.277000000000001"/>
  </r>
  <r>
    <d v="2019-01-23T00:00:00"/>
    <d v="1899-12-30T12:35:00"/>
    <x v="0"/>
    <x v="852"/>
    <n v="21.433499999999999"/>
  </r>
  <r>
    <d v="2019-02-20T00:00:00"/>
    <d v="1899-12-30T13:24:00"/>
    <x v="0"/>
    <x v="853"/>
    <n v="4.3135000000000003"/>
  </r>
  <r>
    <d v="2019-01-08T00:00:00"/>
    <d v="1899-12-30T18:06:00"/>
    <x v="2"/>
    <x v="854"/>
    <n v="1.276"/>
  </r>
  <r>
    <d v="2019-03-17T00:00:00"/>
    <d v="1899-12-30T11:55:00"/>
    <x v="1"/>
    <x v="855"/>
    <n v="5.0759999999999996"/>
  </r>
  <r>
    <d v="2019-01-12T00:00:00"/>
    <d v="1899-12-30T11:42:00"/>
    <x v="1"/>
    <x v="856"/>
    <n v="17.874500000000001"/>
  </r>
  <r>
    <d v="2019-01-08T00:00:00"/>
    <d v="1899-12-30T14:30:00"/>
    <x v="0"/>
    <x v="857"/>
    <n v="11.938499999999999"/>
  </r>
  <r>
    <d v="2019-01-26T00:00:00"/>
    <d v="1899-12-30T15:11:00"/>
    <x v="0"/>
    <x v="858"/>
    <n v="5.0715000000000003"/>
  </r>
  <r>
    <d v="2019-03-15T00:00:00"/>
    <d v="1899-12-30T14:48:00"/>
    <x v="0"/>
    <x v="859"/>
    <n v="36.212000000000003"/>
  </r>
  <r>
    <d v="2019-01-17T00:00:00"/>
    <d v="1899-12-30T12:36:00"/>
    <x v="0"/>
    <x v="860"/>
    <n v="6.282"/>
  </r>
  <r>
    <d v="2019-01-08T00:00:00"/>
    <d v="1899-12-30T19:09:00"/>
    <x v="2"/>
    <x v="861"/>
    <n v="3.6465000000000001"/>
  </r>
  <r>
    <d v="2019-01-06T00:00:00"/>
    <d v="1899-12-30T13:35:00"/>
    <x v="0"/>
    <x v="862"/>
    <n v="12.917999999999999"/>
  </r>
  <r>
    <d v="2019-02-16T00:00:00"/>
    <d v="1899-12-30T10:33:00"/>
    <x v="1"/>
    <x v="863"/>
    <n v="8.6869999999999994"/>
  </r>
  <r>
    <d v="2019-03-13T00:00:00"/>
    <d v="1899-12-30T15:45:00"/>
    <x v="0"/>
    <x v="864"/>
    <n v="2.8250000000000002"/>
  </r>
  <r>
    <d v="2019-01-28T00:00:00"/>
    <d v="1899-12-30T11:51:00"/>
    <x v="1"/>
    <x v="865"/>
    <n v="10.715"/>
  </r>
  <r>
    <d v="2019-01-18T00:00:00"/>
    <d v="1899-12-30T17:26:00"/>
    <x v="0"/>
    <x v="866"/>
    <n v="26.718"/>
  </r>
  <r>
    <d v="2019-03-19T00:00:00"/>
    <d v="1899-12-30T11:52:00"/>
    <x v="1"/>
    <x v="867"/>
    <n v="4.6580000000000004"/>
  </r>
  <r>
    <d v="2019-03-15T00:00:00"/>
    <d v="1899-12-30T14:04:00"/>
    <x v="0"/>
    <x v="868"/>
    <n v="26.103999999999999"/>
  </r>
  <r>
    <d v="2019-02-12T00:00:00"/>
    <d v="1899-12-30T17:49:00"/>
    <x v="0"/>
    <x v="869"/>
    <n v="2.6175000000000002"/>
  </r>
  <r>
    <d v="2019-02-25T00:00:00"/>
    <d v="1899-12-30T20:19:00"/>
    <x v="2"/>
    <x v="870"/>
    <n v="1.9875"/>
  </r>
  <r>
    <d v="2019-03-21T00:00:00"/>
    <d v="1899-12-30T16:08:00"/>
    <x v="0"/>
    <x v="871"/>
    <n v="36.008000000000003"/>
  </r>
  <r>
    <d v="2019-01-19T00:00:00"/>
    <d v="1899-12-30T10:17:00"/>
    <x v="1"/>
    <x v="872"/>
    <n v="4.84"/>
  </r>
  <r>
    <d v="2019-01-08T00:00:00"/>
    <d v="1899-12-30T14:25:00"/>
    <x v="0"/>
    <x v="873"/>
    <n v="16.605"/>
  </r>
  <r>
    <d v="2019-03-30T00:00:00"/>
    <d v="1899-12-30T12:51:00"/>
    <x v="0"/>
    <x v="874"/>
    <n v="4.0720000000000001"/>
  </r>
  <r>
    <d v="2019-02-20T00:00:00"/>
    <d v="1899-12-30T15:18:00"/>
    <x v="0"/>
    <x v="875"/>
    <n v="15.994999999999999"/>
  </r>
  <r>
    <d v="2019-03-30T00:00:00"/>
    <d v="1899-12-30T12:45:00"/>
    <x v="0"/>
    <x v="136"/>
    <n v="10.326000000000001"/>
  </r>
  <r>
    <d v="2019-03-19T00:00:00"/>
    <d v="1899-12-30T13:37:00"/>
    <x v="0"/>
    <x v="876"/>
    <n v="8.3339999999999996"/>
  </r>
  <r>
    <d v="2019-01-13T00:00:00"/>
    <d v="1899-12-30T10:03:00"/>
    <x v="1"/>
    <x v="877"/>
    <n v="15.952999999999999"/>
  </r>
  <r>
    <d v="2019-02-05T00:00:00"/>
    <d v="1899-12-30T19:42:00"/>
    <x v="2"/>
    <x v="878"/>
    <n v="4.3949999999999996"/>
  </r>
  <r>
    <d v="2019-03-23T00:00:00"/>
    <d v="1899-12-30T13:14:00"/>
    <x v="0"/>
    <x v="879"/>
    <n v="36.734999999999999"/>
  </r>
  <r>
    <d v="2019-03-13T00:00:00"/>
    <d v="1899-12-30T12:47:00"/>
    <x v="0"/>
    <x v="880"/>
    <n v="4.8760000000000003"/>
  </r>
  <r>
    <d v="2019-03-17T00:00:00"/>
    <d v="1899-12-30T19:53:00"/>
    <x v="2"/>
    <x v="881"/>
    <n v="38.46"/>
  </r>
  <r>
    <d v="2019-02-21T00:00:00"/>
    <d v="1899-12-30T10:26:00"/>
    <x v="1"/>
    <x v="882"/>
    <n v="20.914999999999999"/>
  </r>
  <r>
    <d v="2019-02-07T00:00:00"/>
    <d v="1899-12-30T15:06:00"/>
    <x v="0"/>
    <x v="883"/>
    <n v="23.164000000000001"/>
  </r>
  <r>
    <d v="2019-03-02T00:00:00"/>
    <d v="1899-12-30T16:35:00"/>
    <x v="0"/>
    <x v="884"/>
    <n v="23.122499999999999"/>
  </r>
  <r>
    <d v="2019-03-06T00:00:00"/>
    <d v="1899-12-30T20:57:00"/>
    <x v="2"/>
    <x v="885"/>
    <n v="7.0949999999999998"/>
  </r>
  <r>
    <d v="2019-02-06T00:00:00"/>
    <d v="1899-12-30T15:16:00"/>
    <x v="0"/>
    <x v="886"/>
    <n v="15.135"/>
  </r>
  <r>
    <d v="2019-01-28T00:00:00"/>
    <d v="1899-12-30T17:47:00"/>
    <x v="0"/>
    <x v="887"/>
    <n v="39.664000000000001"/>
  </r>
  <r>
    <d v="2019-01-18T00:00:00"/>
    <d v="1899-12-30T16:23:00"/>
    <x v="0"/>
    <x v="888"/>
    <n v="21.259"/>
  </r>
  <r>
    <d v="2019-02-05T00:00:00"/>
    <d v="1899-12-30T10:17:00"/>
    <x v="1"/>
    <x v="889"/>
    <n v="14.180999999999999"/>
  </r>
  <r>
    <d v="2019-03-02T00:00:00"/>
    <d v="1899-12-30T13:50:00"/>
    <x v="0"/>
    <x v="890"/>
    <n v="29.96"/>
  </r>
  <r>
    <d v="2019-02-09T00:00:00"/>
    <d v="1899-12-30T19:17:00"/>
    <x v="2"/>
    <x v="891"/>
    <n v="15.768000000000001"/>
  </r>
  <r>
    <d v="2019-01-14T00:00:00"/>
    <d v="1899-12-30T14:00:00"/>
    <x v="0"/>
    <x v="892"/>
    <n v="20.178000000000001"/>
  </r>
  <r>
    <d v="2019-02-09T00:00:00"/>
    <d v="1899-12-30T12:02:00"/>
    <x v="0"/>
    <x v="893"/>
    <n v="9.1940000000000008"/>
  </r>
  <r>
    <d v="2019-03-26T00:00:00"/>
    <d v="1899-12-30T20:21:00"/>
    <x v="2"/>
    <x v="894"/>
    <n v="6.9325000000000001"/>
  </r>
  <r>
    <d v="2019-01-28T00:00:00"/>
    <d v="1899-12-30T17:35:00"/>
    <x v="0"/>
    <x v="895"/>
    <n v="4.0354999999999999"/>
  </r>
  <r>
    <d v="2019-02-14T00:00:00"/>
    <d v="1899-12-30T12:42:00"/>
    <x v="0"/>
    <x v="896"/>
    <n v="5.8319999999999999"/>
  </r>
  <r>
    <d v="2019-03-24T00:00:00"/>
    <d v="1899-12-30T17:56:00"/>
    <x v="0"/>
    <x v="897"/>
    <n v="15.676"/>
  </r>
  <r>
    <d v="2019-02-09T00:00:00"/>
    <d v="1899-12-30T18:58:00"/>
    <x v="2"/>
    <x v="898"/>
    <n v="42.305"/>
  </r>
  <r>
    <d v="2019-03-24T00:00:00"/>
    <d v="1899-12-30T14:08:00"/>
    <x v="0"/>
    <x v="899"/>
    <n v="20.72"/>
  </r>
  <r>
    <d v="2019-03-27T00:00:00"/>
    <d v="1899-12-30T16:30:00"/>
    <x v="0"/>
    <x v="900"/>
    <n v="7.9539999999999997"/>
  </r>
  <r>
    <d v="2019-01-27T00:00:00"/>
    <d v="1899-12-30T10:44:00"/>
    <x v="1"/>
    <x v="901"/>
    <n v="24.504999999999999"/>
  </r>
  <r>
    <d v="2019-03-27T00:00:00"/>
    <d v="1899-12-30T20:29:00"/>
    <x v="2"/>
    <x v="902"/>
    <n v="4.3724999999999996"/>
  </r>
  <r>
    <d v="2019-01-19T00:00:00"/>
    <d v="1899-12-30T11:43:00"/>
    <x v="1"/>
    <x v="903"/>
    <n v="11.226000000000001"/>
  </r>
  <r>
    <d v="2019-02-07T00:00:00"/>
    <d v="1899-12-30T10:09:00"/>
    <x v="1"/>
    <x v="904"/>
    <n v="37.247999999999998"/>
  </r>
  <r>
    <d v="2019-01-31T00:00:00"/>
    <d v="1899-12-30T10:00:00"/>
    <x v="1"/>
    <x v="905"/>
    <n v="20.536000000000001"/>
  </r>
  <r>
    <d v="2019-02-25T00:00:00"/>
    <d v="1899-12-30T18:45:00"/>
    <x v="2"/>
    <x v="906"/>
    <n v="14.94"/>
  </r>
  <r>
    <d v="2019-02-02T00:00:00"/>
    <d v="1899-12-30T12:40:00"/>
    <x v="0"/>
    <x v="907"/>
    <n v="10.647"/>
  </r>
  <r>
    <d v="2019-03-14T00:00:00"/>
    <d v="1899-12-30T15:36:00"/>
    <x v="0"/>
    <x v="908"/>
    <n v="2.1425000000000001"/>
  </r>
  <r>
    <d v="2019-03-11T00:00:00"/>
    <d v="1899-12-30T12:04:00"/>
    <x v="0"/>
    <x v="909"/>
    <n v="18.934000000000001"/>
  </r>
  <r>
    <d v="2019-02-22T00:00:00"/>
    <d v="1899-12-30T11:26:00"/>
    <x v="1"/>
    <x v="910"/>
    <n v="10.345499999999999"/>
  </r>
  <r>
    <d v="2019-03-02T00:00:00"/>
    <d v="1899-12-30T12:36:00"/>
    <x v="0"/>
    <x v="911"/>
    <n v="3.9390000000000001"/>
  </r>
  <r>
    <d v="2019-03-10T00:00:00"/>
    <d v="1899-12-30T15:06:00"/>
    <x v="0"/>
    <x v="912"/>
    <n v="16.105499999999999"/>
  </r>
  <r>
    <d v="2019-02-08T00:00:00"/>
    <d v="1899-12-30T10:58:00"/>
    <x v="1"/>
    <x v="913"/>
    <n v="4.9109999999999996"/>
  </r>
  <r>
    <d v="2019-02-22T00:00:00"/>
    <d v="1899-12-30T12:10:00"/>
    <x v="0"/>
    <x v="914"/>
    <n v="1.2729999999999999"/>
  </r>
  <r>
    <d v="2019-01-10T00:00:00"/>
    <d v="1899-12-30T10:31:00"/>
    <x v="1"/>
    <x v="915"/>
    <n v="29.099"/>
  </r>
  <r>
    <d v="2019-03-14T00:00:00"/>
    <d v="1899-12-30T13:49:00"/>
    <x v="0"/>
    <x v="916"/>
    <n v="10.566000000000001"/>
  </r>
  <r>
    <d v="2019-01-10T00:00:00"/>
    <d v="1899-12-30T11:10:00"/>
    <x v="1"/>
    <x v="917"/>
    <n v="2.7559999999999998"/>
  </r>
  <r>
    <d v="2019-02-15T00:00:00"/>
    <d v="1899-12-30T17:38:00"/>
    <x v="0"/>
    <x v="918"/>
    <n v="4.4154999999999998"/>
  </r>
  <r>
    <d v="2019-01-13T00:00:00"/>
    <d v="1899-12-30T17:54:00"/>
    <x v="0"/>
    <x v="919"/>
    <n v="17.829000000000001"/>
  </r>
  <r>
    <d v="2019-02-15T00:00:00"/>
    <d v="1899-12-30T20:51:00"/>
    <x v="2"/>
    <x v="920"/>
    <n v="39.712499999999999"/>
  </r>
  <r>
    <d v="2019-03-02T00:00:00"/>
    <d v="1899-12-30T19:26:00"/>
    <x v="2"/>
    <x v="921"/>
    <n v="2.5310000000000001"/>
  </r>
  <r>
    <d v="2019-03-24T00:00:00"/>
    <d v="1899-12-30T13:33:00"/>
    <x v="0"/>
    <x v="922"/>
    <n v="29.975999999999999"/>
  </r>
  <r>
    <d v="2019-02-02T00:00:00"/>
    <d v="1899-12-30T14:05:00"/>
    <x v="0"/>
    <x v="923"/>
    <n v="8.3350000000000009"/>
  </r>
  <r>
    <d v="2019-02-27T00:00:00"/>
    <d v="1899-12-30T11:40:00"/>
    <x v="1"/>
    <x v="924"/>
    <n v="37.22"/>
  </r>
  <r>
    <d v="2019-01-20T00:00:00"/>
    <d v="1899-12-30T12:27:00"/>
    <x v="0"/>
    <x v="671"/>
    <n v="22.428000000000001"/>
  </r>
  <r>
    <d v="2019-01-03T00:00:00"/>
    <d v="1899-12-30T20:24:00"/>
    <x v="2"/>
    <x v="925"/>
    <n v="18.945"/>
  </r>
  <r>
    <d v="2019-01-24T00:00:00"/>
    <d v="1899-12-30T20:59:00"/>
    <x v="2"/>
    <x v="926"/>
    <n v="12.858000000000001"/>
  </r>
  <r>
    <d v="2019-01-05T00:00:00"/>
    <d v="1899-12-30T19:48:00"/>
    <x v="2"/>
    <x v="927"/>
    <n v="27.611499999999999"/>
  </r>
  <r>
    <d v="2019-03-30T00:00:00"/>
    <d v="1899-12-30T10:18:00"/>
    <x v="1"/>
    <x v="928"/>
    <n v="22.37"/>
  </r>
  <r>
    <d v="2019-02-17T00:00:00"/>
    <d v="1899-12-30T16:27:00"/>
    <x v="0"/>
    <x v="929"/>
    <n v="13.813499999999999"/>
  </r>
  <r>
    <d v="2019-03-21T00:00:00"/>
    <d v="1899-12-30T17:04:00"/>
    <x v="0"/>
    <x v="930"/>
    <n v="17.187000000000001"/>
  </r>
  <r>
    <d v="2019-03-02T00:00:00"/>
    <d v="1899-12-30T18:14:00"/>
    <x v="2"/>
    <x v="931"/>
    <n v="13.304"/>
  </r>
  <r>
    <d v="2019-03-27T00:00:00"/>
    <d v="1899-12-30T10:43:00"/>
    <x v="1"/>
    <x v="932"/>
    <n v="44.918999999999997"/>
  </r>
  <r>
    <d v="2019-01-19T00:00:00"/>
    <d v="1899-12-30T19:30:00"/>
    <x v="2"/>
    <x v="933"/>
    <n v="22.84"/>
  </r>
  <r>
    <d v="2019-02-19T00:00:00"/>
    <d v="1899-12-30T14:53:00"/>
    <x v="0"/>
    <x v="934"/>
    <n v="12.6975"/>
  </r>
  <r>
    <d v="2019-03-28T00:00:00"/>
    <d v="1899-12-30T20:14:00"/>
    <x v="2"/>
    <x v="935"/>
    <n v="3.528"/>
  </r>
  <r>
    <d v="2019-01-05T00:00:00"/>
    <d v="1899-12-30T11:51:00"/>
    <x v="1"/>
    <x v="936"/>
    <n v="32.857999999999997"/>
  </r>
  <r>
    <d v="2019-03-26T00:00:00"/>
    <d v="1899-12-30T14:13:00"/>
    <x v="0"/>
    <x v="937"/>
    <n v="8.4250000000000007"/>
  </r>
  <r>
    <d v="2019-02-03T00:00:00"/>
    <d v="1899-12-30T20:13:00"/>
    <x v="2"/>
    <x v="938"/>
    <n v="2.6890000000000001"/>
  </r>
  <r>
    <d v="2019-02-06T00:00:00"/>
    <d v="1899-12-30T18:44:00"/>
    <x v="2"/>
    <x v="939"/>
    <n v="8.9525000000000006"/>
  </r>
  <r>
    <d v="2019-02-24T00:00:00"/>
    <d v="1899-12-30T14:26:00"/>
    <x v="0"/>
    <x v="940"/>
    <n v="10.571999999999999"/>
  </r>
  <r>
    <d v="2019-02-21T00:00:00"/>
    <d v="1899-12-30T12:40:00"/>
    <x v="0"/>
    <x v="941"/>
    <n v="5.9865000000000004"/>
  </r>
  <r>
    <d v="2019-01-09T00:00:00"/>
    <d v="1899-12-30T18:43:00"/>
    <x v="2"/>
    <x v="942"/>
    <n v="3.2850000000000001"/>
  </r>
  <r>
    <d v="2019-02-25T00:00:00"/>
    <d v="1899-12-30T13:22:00"/>
    <x v="0"/>
    <x v="156"/>
    <n v="12.57"/>
  </r>
  <r>
    <d v="2019-01-13T00:00:00"/>
    <d v="1899-12-30T13:58:00"/>
    <x v="0"/>
    <x v="943"/>
    <n v="4.2080000000000002"/>
  </r>
  <r>
    <d v="2019-02-09T00:00:00"/>
    <d v="1899-12-30T11:45:00"/>
    <x v="1"/>
    <x v="944"/>
    <n v="19.773"/>
  </r>
  <r>
    <d v="2019-01-06T00:00:00"/>
    <d v="1899-12-30T11:51:00"/>
    <x v="1"/>
    <x v="945"/>
    <n v="14.8995"/>
  </r>
  <r>
    <d v="2019-01-10T00:00:00"/>
    <d v="1899-12-30T17:16:00"/>
    <x v="0"/>
    <x v="946"/>
    <n v="22.720500000000001"/>
  </r>
  <r>
    <d v="2019-02-07T00:00:00"/>
    <d v="1899-12-30T15:55:00"/>
    <x v="0"/>
    <x v="947"/>
    <n v="13.805999999999999"/>
  </r>
  <r>
    <d v="2019-01-09T00:00:00"/>
    <d v="1899-12-30T12:07:00"/>
    <x v="0"/>
    <x v="948"/>
    <n v="7.9"/>
  </r>
  <r>
    <d v="2019-02-19T00:00:00"/>
    <d v="1899-12-30T15:07:00"/>
    <x v="0"/>
    <x v="949"/>
    <n v="44.396999999999998"/>
  </r>
  <r>
    <d v="2019-03-18T00:00:00"/>
    <d v="1899-12-30T15:29:00"/>
    <x v="0"/>
    <x v="950"/>
    <n v="4.5990000000000002"/>
  </r>
  <r>
    <d v="2019-02-05T00:00:00"/>
    <d v="1899-12-30T18:45:00"/>
    <x v="2"/>
    <x v="951"/>
    <n v="2.089"/>
  </r>
  <r>
    <d v="2019-03-19T00:00:00"/>
    <d v="1899-12-30T15:23:00"/>
    <x v="0"/>
    <x v="952"/>
    <n v="0.77500000000000002"/>
  </r>
  <r>
    <d v="2019-03-30T00:00:00"/>
    <d v="1899-12-30T20:37:00"/>
    <x v="2"/>
    <x v="953"/>
    <n v="14.523"/>
  </r>
  <r>
    <d v="2019-01-26T00:00:00"/>
    <d v="1899-12-30T14:41:00"/>
    <x v="0"/>
    <x v="954"/>
    <n v="3.3330000000000002"/>
  </r>
  <r>
    <d v="2019-03-02T00:00:00"/>
    <d v="1899-12-30T18:18:00"/>
    <x v="2"/>
    <x v="955"/>
    <n v="3.827"/>
  </r>
  <r>
    <d v="2019-03-04T00:00:00"/>
    <d v="1899-12-30T15:27:00"/>
    <x v="0"/>
    <x v="956"/>
    <n v="14.984999999999999"/>
  </r>
  <r>
    <d v="2019-01-13T00:00:00"/>
    <d v="1899-12-30T12:55:00"/>
    <x v="0"/>
    <x v="957"/>
    <n v="12.1515"/>
  </r>
  <r>
    <d v="2019-03-25T00:00:00"/>
    <d v="1899-12-30T18:02:00"/>
    <x v="2"/>
    <x v="958"/>
    <n v="2.37"/>
  </r>
  <r>
    <d v="2019-03-11T00:00:00"/>
    <d v="1899-12-30T19:44:00"/>
    <x v="2"/>
    <x v="959"/>
    <n v="8.6225000000000005"/>
  </r>
  <r>
    <d v="2019-01-01T00:00:00"/>
    <d v="1899-12-30T11:36:00"/>
    <x v="1"/>
    <x v="960"/>
    <n v="42.314999999999998"/>
  </r>
  <r>
    <d v="2019-02-10T00:00:00"/>
    <d v="1899-12-30T13:51:00"/>
    <x v="0"/>
    <x v="961"/>
    <n v="12.9185"/>
  </r>
  <r>
    <d v="2019-01-26T00:00:00"/>
    <d v="1899-12-30T15:17:00"/>
    <x v="0"/>
    <x v="962"/>
    <n v="30.478000000000002"/>
  </r>
  <r>
    <d v="2019-02-11T00:00:00"/>
    <d v="1899-12-30T15:29:00"/>
    <x v="0"/>
    <x v="963"/>
    <n v="12.012"/>
  </r>
  <r>
    <d v="2019-02-07T00:00:00"/>
    <d v="1899-12-30T17:59:00"/>
    <x v="0"/>
    <x v="964"/>
    <n v="8.6129999999999995"/>
  </r>
  <r>
    <d v="2019-03-06T00:00:00"/>
    <d v="1899-12-30T11:55:00"/>
    <x v="1"/>
    <x v="965"/>
    <n v="4.992"/>
  </r>
  <r>
    <d v="2019-03-04T00:00:00"/>
    <d v="1899-12-30T10:39:00"/>
    <x v="1"/>
    <x v="966"/>
    <n v="14.932"/>
  </r>
  <r>
    <d v="2019-02-26T00:00:00"/>
    <d v="1899-12-30T15:10:00"/>
    <x v="0"/>
    <x v="967"/>
    <n v="7.98"/>
  </r>
  <r>
    <d v="2019-03-10T00:00:00"/>
    <d v="1899-12-30T18:10:00"/>
    <x v="2"/>
    <x v="968"/>
    <n v="1.2725"/>
  </r>
  <r>
    <d v="2019-02-04T00:00:00"/>
    <d v="1899-12-30T20:43:00"/>
    <x v="2"/>
    <x v="969"/>
    <n v="3.3885000000000001"/>
  </r>
  <r>
    <d v="2019-01-19T00:00:00"/>
    <d v="1899-12-30T12:46:00"/>
    <x v="0"/>
    <x v="970"/>
    <n v="11.917999999999999"/>
  </r>
  <r>
    <d v="2019-01-23T00:00:00"/>
    <d v="1899-12-30T17:44:00"/>
    <x v="0"/>
    <x v="971"/>
    <n v="11.63"/>
  </r>
  <r>
    <d v="2019-03-14T00:00:00"/>
    <d v="1899-12-30T14:19:00"/>
    <x v="0"/>
    <x v="972"/>
    <n v="43.866"/>
  </r>
  <r>
    <d v="2019-01-23T00:00:00"/>
    <d v="1899-12-30T10:33:00"/>
    <x v="1"/>
    <x v="973"/>
    <n v="34.985999999999997"/>
  </r>
  <r>
    <d v="2019-01-09T00:00:00"/>
    <d v="1899-12-30T11:40:00"/>
    <x v="1"/>
    <x v="974"/>
    <n v="33.729500000000002"/>
  </r>
  <r>
    <d v="2019-02-07T00:00:00"/>
    <d v="1899-12-30T19:30:00"/>
    <x v="2"/>
    <x v="975"/>
    <n v="15.9275"/>
  </r>
  <r>
    <d v="2019-02-18T00:00:00"/>
    <d v="1899-12-30T14:42:00"/>
    <x v="0"/>
    <x v="976"/>
    <n v="1.476"/>
  </r>
  <r>
    <d v="2019-01-03T00:00:00"/>
    <d v="1899-12-30T19:08:00"/>
    <x v="2"/>
    <x v="977"/>
    <n v="24.8"/>
  </r>
  <r>
    <d v="2019-03-29T00:00:00"/>
    <d v="1899-12-30T19:12:00"/>
    <x v="2"/>
    <x v="978"/>
    <n v="41.17"/>
  </r>
  <r>
    <d v="2019-01-28T00:00:00"/>
    <d v="1899-12-30T15:46:00"/>
    <x v="0"/>
    <x v="979"/>
    <n v="30.148"/>
  </r>
  <r>
    <d v="2019-03-22T00:00:00"/>
    <d v="1899-12-30T19:06:00"/>
    <x v="2"/>
    <x v="980"/>
    <n v="14.14"/>
  </r>
  <r>
    <d v="2019-01-24T00:00:00"/>
    <d v="1899-12-30T18:10:00"/>
    <x v="2"/>
    <x v="981"/>
    <n v="38.299999999999997"/>
  </r>
  <r>
    <d v="2019-03-10T00:00:00"/>
    <d v="1899-12-30T20:46:00"/>
    <x v="2"/>
    <x v="982"/>
    <n v="5.8029999999999999"/>
  </r>
  <r>
    <d v="2019-02-22T00:00:00"/>
    <d v="1899-12-30T18:35:00"/>
    <x v="2"/>
    <x v="983"/>
    <n v="8.7449999999999992"/>
  </r>
  <r>
    <d v="2019-02-18T00:00:00"/>
    <d v="1899-12-30T11:40:00"/>
    <x v="1"/>
    <x v="984"/>
    <n v="3.0474999999999999"/>
  </r>
  <r>
    <d v="2019-01-29T00:00:00"/>
    <d v="1899-12-30T13:46:00"/>
    <x v="0"/>
    <x v="985"/>
    <n v="2.0175000000000001"/>
  </r>
  <r>
    <d v="2019-03-02T00:00:00"/>
    <d v="1899-12-30T17:16:00"/>
    <x v="0"/>
    <x v="986"/>
    <n v="48.69"/>
  </r>
  <r>
    <d v="2019-02-09T00:00:00"/>
    <d v="1899-12-30T13:22:00"/>
    <x v="0"/>
    <x v="987"/>
    <n v="1.5920000000000001"/>
  </r>
  <r>
    <d v="2019-02-22T00:00:00"/>
    <d v="1899-12-30T15:33:00"/>
    <x v="0"/>
    <x v="988"/>
    <n v="3.2909999999999999"/>
  </r>
  <r>
    <d v="2019-02-18T00:00:00"/>
    <d v="1899-12-30T13:28:00"/>
    <x v="0"/>
    <x v="989"/>
    <n v="30.9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56F80-BFCE-4DFF-9BE5-D380AC64E2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A3:D7" firstHeaderRow="0" firstDataRow="1" firstDataCol="1"/>
  <pivotFields count="18">
    <pivotField showAll="0"/>
    <pivotField axis="axisRow" showAll="0">
      <items count="4">
        <item sd="0" x="0"/>
        <item sd="0" x="2"/>
        <item sd="0" x="1"/>
        <item t="default"/>
      </items>
    </pivotField>
    <pivotField axis="axisRow" showAll="0">
      <items count="4">
        <item sd="0" x="2"/>
        <item sd="0" x="1"/>
        <item sd="0"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2">
    <field x="1"/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" fld="9" baseField="0" baseItem="0"/>
    <dataField name="Sum of Quantity" fld="7" baseField="0" baseItem="0"/>
    <dataField name="Sum of gross income" fld="15" baseField="0" baseItem="0"/>
  </dataFields>
  <chartFormats count="3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4D492-7FDC-498C-AC80-091A04B6A7B6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numFmtId="14" showAll="0"/>
    <pivotField numFmtId="20" showAll="0"/>
    <pivotField axis="axisRow" showAll="0">
      <items count="4">
        <item x="0"/>
        <item x="2"/>
        <item x="1"/>
        <item t="default"/>
      </items>
    </pivotField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3CADD-13CA-4BAB-8533-0C7AC2C737C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B32D9-E989-463F-888B-BD6DFDE8481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3:B7" firstHeaderRow="1" firstDataRow="1" firstDataCol="1"/>
  <pivotFields count="18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ax 5%" fld="8" subtotal="average" baseField="1" baseItem="0"/>
  </dataField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7692E-F8F2-4D03-9649-4F29E4BCCD4A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B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Count of Paymen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09025-72B2-4A25-BA60-4D135E968A4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7" firstHeaderRow="1" firstDataRow="1" firstDataCol="1"/>
  <pivotFields count="18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gross income" fld="15" subtotal="average" baseField="1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0B38C-8E50-42E8-82A7-8ECA89A961E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8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Quantity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6BF77-FCF0-4213-99FF-3335C5B720AB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" fld="9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FCA02-8DEC-4F55-A530-6B0FC7D56B05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</pivotFields>
  <rowFields count="3">
    <field x="2"/>
    <field x="3"/>
    <field x="12"/>
  </rowFields>
  <rowItems count="28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Items count="1">
    <i/>
  </colItems>
  <dataFields count="1"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1C156-5A33-4973-9F21-CF78F1C08937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18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Rating" fld="1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72233-9ECE-4A90-BF16-F5842C3426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numFmtId="20"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4C82D-E93E-4A59-8A3C-519ADBCE5BD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Type">
  <location ref="A3:C6" firstHeaderRow="0" firstDataRow="1" firstDataCol="1"/>
  <pivotFields count="18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" fld="7" subtotal="average" baseField="3" baseItem="0"/>
    <dataField name="Average of Total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54B3B-D325-4143-971C-91CBD519EA2F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Gender">
  <location ref="A3:B5" firstHeaderRow="1" firstDataRow="1" firstDataCol="1"/>
  <pivotFields count="18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4"/>
  </rowFields>
  <rowItems count="2">
    <i>
      <x/>
    </i>
    <i>
      <x v="1"/>
    </i>
  </rowItems>
  <colItems count="1">
    <i/>
  </colItems>
  <dataFields count="1">
    <dataField name="Average of Rating" fld="1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2082C-F9CD-4E70-803B-2C83DA0570C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Gender">
  <location ref="A3:C6" firstHeaderRow="0" firstDataRow="1" firstDataCol="1"/>
  <pivotFields count="18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0" baseItem="0"/>
    <dataField name="Sum of gross income" fld="1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2F295-B47E-4AF3-B86C-51CA7404CB2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anch">
  <location ref="A3:C7" firstHeaderRow="0" firstDataRow="1" firstDataCol="1"/>
  <pivotFields count="18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ross income" fld="15" subtotal="average" baseField="1" baseItem="0"/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41428-33B6-41F8-98C7-9F076836FAAC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type">
  <location ref="A3:B6" firstHeaderRow="1" firstDataRow="1" firstDataCol="1"/>
  <pivotFields count="18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ustomer type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AEB40-3F15-4CCC-B16F-AAC77E0F89F6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18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2">
    <field x="5"/>
    <field x="1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3D113-04E0-4490-BAF2-F39925CF75B5}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8">
  <location ref="A3:C9" firstHeaderRow="0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/>
    <pivotField dataField="1" showAll="0"/>
    <pivotField showAll="0">
      <items count="2">
        <item x="0"/>
        <item t="default"/>
      </items>
    </pivotField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gross income" fld="15" subtotal="average" baseField="5" baseItem="0"/>
    <dataField name="Average of cogs" fld="13" subtotal="average" baseField="5" baseItem="0"/>
  </dataFields>
  <chartFormats count="2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40813-89B7-412B-BA91-184B6B3E6F5E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dataField="1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dragToRow="0" dragToCol="0" dragToPage="0"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9652-39E8-446D-80D4-DD9AE4B1ED3E}">
  <sheetPr codeName="Sheet6"/>
  <dimension ref="A3:D7"/>
  <sheetViews>
    <sheetView workbookViewId="0">
      <selection activeCell="A3" sqref="A3:D6"/>
    </sheetView>
  </sheetViews>
  <sheetFormatPr defaultRowHeight="14.4" x14ac:dyDescent="0.3"/>
  <cols>
    <col min="1" max="1" width="12.5546875" bestFit="1" customWidth="1"/>
    <col min="2" max="2" width="12" bestFit="1" customWidth="1"/>
    <col min="3" max="3" width="14.88671875" bestFit="1" customWidth="1"/>
    <col min="4" max="5" width="18.6640625" bestFit="1" customWidth="1"/>
  </cols>
  <sheetData>
    <row r="3" spans="1:4" x14ac:dyDescent="0.3">
      <c r="A3" s="4" t="s">
        <v>1041</v>
      </c>
      <c r="B3" t="s">
        <v>1043</v>
      </c>
      <c r="C3" t="s">
        <v>1044</v>
      </c>
      <c r="D3" t="s">
        <v>1045</v>
      </c>
    </row>
    <row r="4" spans="1:4" x14ac:dyDescent="0.3">
      <c r="A4" s="5" t="s">
        <v>18</v>
      </c>
      <c r="B4" s="6">
        <v>106200.37050000011</v>
      </c>
      <c r="C4" s="6">
        <v>1859</v>
      </c>
      <c r="D4" s="6">
        <v>5057.1605000000018</v>
      </c>
    </row>
    <row r="5" spans="1:4" x14ac:dyDescent="0.3">
      <c r="A5" s="5" t="s">
        <v>42</v>
      </c>
      <c r="B5" s="6">
        <v>106197.67199999996</v>
      </c>
      <c r="C5" s="6">
        <v>1820</v>
      </c>
      <c r="D5" s="6">
        <v>5057.0320000000029</v>
      </c>
    </row>
    <row r="6" spans="1:4" x14ac:dyDescent="0.3">
      <c r="A6" s="5" t="s">
        <v>25</v>
      </c>
      <c r="B6" s="6">
        <v>110568.70649999994</v>
      </c>
      <c r="C6" s="6">
        <v>1831</v>
      </c>
      <c r="D6" s="6">
        <v>5265.1765000000023</v>
      </c>
    </row>
    <row r="7" spans="1:4" x14ac:dyDescent="0.3">
      <c r="A7" s="5" t="s">
        <v>1042</v>
      </c>
      <c r="B7" s="6">
        <v>322966.74900000001</v>
      </c>
      <c r="C7" s="6">
        <v>5510</v>
      </c>
      <c r="D7" s="6">
        <v>15379.369000000006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E1001"/>
  <sheetViews>
    <sheetView workbookViewId="0">
      <selection activeCell="C11" sqref="C11"/>
    </sheetView>
  </sheetViews>
  <sheetFormatPr defaultRowHeight="14.4" x14ac:dyDescent="0.3"/>
  <cols>
    <col min="1" max="1" width="9.5546875" bestFit="1" customWidth="1"/>
    <col min="5" max="5" width="14.33203125" bestFit="1" customWidth="1"/>
  </cols>
  <sheetData>
    <row r="1" spans="1:5" x14ac:dyDescent="0.3">
      <c r="A1" s="3" t="s">
        <v>10</v>
      </c>
      <c r="B1" s="3" t="s">
        <v>11</v>
      </c>
      <c r="C1" t="s">
        <v>1050</v>
      </c>
      <c r="D1" s="3" t="s">
        <v>9</v>
      </c>
      <c r="E1" s="3" t="s">
        <v>15</v>
      </c>
    </row>
    <row r="2" spans="1:5" x14ac:dyDescent="0.3">
      <c r="A2" s="1">
        <v>43470</v>
      </c>
      <c r="B2" s="2">
        <v>0.54722222222222217</v>
      </c>
      <c r="C2" t="str">
        <f>IF(AND(B2&gt;=TIME(6,0,0), B2&lt;TIME(12,0,0)), "Morning",
IF(AND(B2&gt;=TIME(12,0,0), B2&lt;TIME(18,0,0)), "Afternoon",
IF(AND(B2&gt;=TIME(18,0,0), B2&lt;TIME(21,0,0)), "Evening",
"Night")))</f>
        <v>Afternoon</v>
      </c>
      <c r="D2">
        <v>548.97149999999999</v>
      </c>
      <c r="E2">
        <v>26.141500000000001</v>
      </c>
    </row>
    <row r="3" spans="1:5" x14ac:dyDescent="0.3">
      <c r="A3" s="1">
        <v>43532</v>
      </c>
      <c r="B3" s="2">
        <v>0.4368055555555555</v>
      </c>
      <c r="C3" t="str">
        <f t="shared" ref="C3:C66" si="0">IF(AND(B3&gt;=TIME(6,0,0), B3&lt;TIME(12,0,0)), "Morning",
IF(AND(B3&gt;=TIME(12,0,0), B3&lt;TIME(18,0,0)), "Afternoon",
IF(AND(B3&gt;=TIME(18,0,0), B3&lt;TIME(21,0,0)), "Evening",
"Night")))</f>
        <v>Morning</v>
      </c>
      <c r="D3">
        <v>80.22</v>
      </c>
      <c r="E3">
        <v>3.82</v>
      </c>
    </row>
    <row r="4" spans="1:5" x14ac:dyDescent="0.3">
      <c r="A4" s="1">
        <v>43527</v>
      </c>
      <c r="B4" s="2">
        <v>0.55763888888888891</v>
      </c>
      <c r="C4" t="str">
        <f t="shared" si="0"/>
        <v>Afternoon</v>
      </c>
      <c r="D4">
        <v>340.52550000000002</v>
      </c>
      <c r="E4">
        <v>16.215499999999999</v>
      </c>
    </row>
    <row r="5" spans="1:5" x14ac:dyDescent="0.3">
      <c r="A5" s="1">
        <v>43492</v>
      </c>
      <c r="B5" s="2">
        <v>0.85625000000000007</v>
      </c>
      <c r="C5" t="str">
        <f t="shared" si="0"/>
        <v>Evening</v>
      </c>
      <c r="D5">
        <v>489.048</v>
      </c>
      <c r="E5">
        <v>23.288</v>
      </c>
    </row>
    <row r="6" spans="1:5" x14ac:dyDescent="0.3">
      <c r="A6" s="1">
        <v>43504</v>
      </c>
      <c r="B6" s="2">
        <v>0.44236111111111115</v>
      </c>
      <c r="C6" t="str">
        <f t="shared" si="0"/>
        <v>Morning</v>
      </c>
      <c r="D6">
        <v>634.37850000000003</v>
      </c>
      <c r="E6">
        <v>30.208500000000001</v>
      </c>
    </row>
    <row r="7" spans="1:5" x14ac:dyDescent="0.3">
      <c r="A7" s="1">
        <v>43549</v>
      </c>
      <c r="B7" s="2">
        <v>0.77083333333333337</v>
      </c>
      <c r="C7" t="str">
        <f t="shared" si="0"/>
        <v>Evening</v>
      </c>
      <c r="D7">
        <v>627.61649999999997</v>
      </c>
      <c r="E7">
        <v>29.886500000000002</v>
      </c>
    </row>
    <row r="8" spans="1:5" x14ac:dyDescent="0.3">
      <c r="A8" s="1">
        <v>43521</v>
      </c>
      <c r="B8" s="2">
        <v>0.60833333333333328</v>
      </c>
      <c r="C8" t="str">
        <f t="shared" si="0"/>
        <v>Afternoon</v>
      </c>
      <c r="D8">
        <v>433.69200000000001</v>
      </c>
      <c r="E8">
        <v>20.652000000000001</v>
      </c>
    </row>
    <row r="9" spans="1:5" x14ac:dyDescent="0.3">
      <c r="A9" s="1">
        <v>43520</v>
      </c>
      <c r="B9" s="2">
        <v>0.48472222222222222</v>
      </c>
      <c r="C9" t="str">
        <f t="shared" si="0"/>
        <v>Morning</v>
      </c>
      <c r="D9">
        <v>772.38</v>
      </c>
      <c r="E9">
        <v>36.78</v>
      </c>
    </row>
    <row r="10" spans="1:5" x14ac:dyDescent="0.3">
      <c r="A10" s="1">
        <v>43475</v>
      </c>
      <c r="B10" s="2">
        <v>0.71875</v>
      </c>
      <c r="C10" t="str">
        <f t="shared" si="0"/>
        <v>Afternoon</v>
      </c>
      <c r="D10">
        <v>76.146000000000001</v>
      </c>
      <c r="E10">
        <v>3.6259999999999999</v>
      </c>
    </row>
    <row r="11" spans="1:5" x14ac:dyDescent="0.3">
      <c r="A11" s="1">
        <v>43516</v>
      </c>
      <c r="B11" s="2">
        <v>0.56041666666666667</v>
      </c>
      <c r="C11" t="str">
        <f t="shared" si="0"/>
        <v>Afternoon</v>
      </c>
      <c r="D11">
        <v>172.74600000000001</v>
      </c>
      <c r="E11">
        <v>8.2260000000000009</v>
      </c>
    </row>
    <row r="12" spans="1:5" x14ac:dyDescent="0.3">
      <c r="A12" s="1">
        <v>43502</v>
      </c>
      <c r="B12" s="2">
        <v>0.75486111111111109</v>
      </c>
      <c r="C12" t="str">
        <f t="shared" si="0"/>
        <v>Evening</v>
      </c>
      <c r="D12">
        <v>60.816000000000003</v>
      </c>
      <c r="E12">
        <v>2.8959999999999999</v>
      </c>
    </row>
    <row r="13" spans="1:5" x14ac:dyDescent="0.3">
      <c r="A13" s="1">
        <v>43533</v>
      </c>
      <c r="B13" s="2">
        <v>0.7104166666666667</v>
      </c>
      <c r="C13" t="str">
        <f t="shared" si="0"/>
        <v>Afternoon</v>
      </c>
      <c r="D13">
        <v>107.142</v>
      </c>
      <c r="E13">
        <v>5.1020000000000003</v>
      </c>
    </row>
    <row r="14" spans="1:5" x14ac:dyDescent="0.3">
      <c r="A14" s="1">
        <v>43508</v>
      </c>
      <c r="B14" s="2">
        <v>0.43402777777777773</v>
      </c>
      <c r="C14" t="str">
        <f t="shared" si="0"/>
        <v>Morning</v>
      </c>
      <c r="D14">
        <v>246.48750000000001</v>
      </c>
      <c r="E14">
        <v>11.737500000000001</v>
      </c>
    </row>
    <row r="15" spans="1:5" x14ac:dyDescent="0.3">
      <c r="A15" s="1">
        <v>43503</v>
      </c>
      <c r="B15" s="2">
        <v>0.70000000000000007</v>
      </c>
      <c r="C15" t="str">
        <f t="shared" si="0"/>
        <v>Afternoon</v>
      </c>
      <c r="D15">
        <v>453.495</v>
      </c>
      <c r="E15">
        <v>21.594999999999999</v>
      </c>
    </row>
    <row r="16" spans="1:5" x14ac:dyDescent="0.3">
      <c r="A16" s="1">
        <v>43553</v>
      </c>
      <c r="B16" s="2">
        <v>0.80625000000000002</v>
      </c>
      <c r="C16" t="str">
        <f t="shared" si="0"/>
        <v>Evening</v>
      </c>
      <c r="D16">
        <v>749.49</v>
      </c>
      <c r="E16">
        <v>35.69</v>
      </c>
    </row>
    <row r="17" spans="1:5" x14ac:dyDescent="0.3">
      <c r="A17" s="1">
        <v>43480</v>
      </c>
      <c r="B17" s="2">
        <v>0.67986111111111114</v>
      </c>
      <c r="C17" t="str">
        <f t="shared" si="0"/>
        <v>Afternoon</v>
      </c>
      <c r="D17">
        <v>590.43600000000004</v>
      </c>
      <c r="E17">
        <v>28.116</v>
      </c>
    </row>
    <row r="18" spans="1:5" x14ac:dyDescent="0.3">
      <c r="A18" s="1">
        <v>43535</v>
      </c>
      <c r="B18" s="2">
        <v>0.4604166666666667</v>
      </c>
      <c r="C18" t="str">
        <f t="shared" si="0"/>
        <v>Morning</v>
      </c>
      <c r="D18">
        <v>506.63549999999998</v>
      </c>
      <c r="E18">
        <v>24.125499999999999</v>
      </c>
    </row>
    <row r="19" spans="1:5" x14ac:dyDescent="0.3">
      <c r="A19" s="1">
        <v>43466</v>
      </c>
      <c r="B19" s="2">
        <v>0.44375000000000003</v>
      </c>
      <c r="C19" t="str">
        <f t="shared" si="0"/>
        <v>Morning</v>
      </c>
      <c r="D19">
        <v>457.44299999999998</v>
      </c>
      <c r="E19">
        <v>21.783000000000001</v>
      </c>
    </row>
    <row r="20" spans="1:5" x14ac:dyDescent="0.3">
      <c r="A20" s="1">
        <v>43486</v>
      </c>
      <c r="B20" s="2">
        <v>0.75</v>
      </c>
      <c r="C20" t="str">
        <f t="shared" si="0"/>
        <v>Evening</v>
      </c>
      <c r="D20">
        <v>172.2105</v>
      </c>
      <c r="E20">
        <v>8.2004999999999999</v>
      </c>
    </row>
    <row r="21" spans="1:5" x14ac:dyDescent="0.3">
      <c r="A21" s="1">
        <v>43535</v>
      </c>
      <c r="B21" s="2">
        <v>0.64583333333333337</v>
      </c>
      <c r="C21" t="str">
        <f t="shared" si="0"/>
        <v>Afternoon</v>
      </c>
      <c r="D21">
        <v>84.63</v>
      </c>
      <c r="E21">
        <v>4.03</v>
      </c>
    </row>
    <row r="22" spans="1:5" x14ac:dyDescent="0.3">
      <c r="A22" s="1">
        <v>43521</v>
      </c>
      <c r="B22" s="2">
        <v>0.47500000000000003</v>
      </c>
      <c r="C22" t="str">
        <f t="shared" si="0"/>
        <v>Morning</v>
      </c>
      <c r="D22">
        <v>451.71</v>
      </c>
      <c r="E22">
        <v>21.51</v>
      </c>
    </row>
    <row r="23" spans="1:5" x14ac:dyDescent="0.3">
      <c r="A23" s="1">
        <v>43529</v>
      </c>
      <c r="B23" s="2">
        <v>0.44444444444444442</v>
      </c>
      <c r="C23" t="str">
        <f t="shared" si="0"/>
        <v>Morning</v>
      </c>
      <c r="D23">
        <v>277.137</v>
      </c>
      <c r="E23">
        <v>13.196999999999999</v>
      </c>
    </row>
    <row r="24" spans="1:5" x14ac:dyDescent="0.3">
      <c r="A24" s="1">
        <v>43539</v>
      </c>
      <c r="B24" s="2">
        <v>0.51388888888888895</v>
      </c>
      <c r="C24" t="str">
        <f t="shared" si="0"/>
        <v>Afternoon</v>
      </c>
      <c r="D24">
        <v>69.72</v>
      </c>
      <c r="E24">
        <v>3.32</v>
      </c>
    </row>
    <row r="25" spans="1:5" x14ac:dyDescent="0.3">
      <c r="A25" s="1">
        <v>43513</v>
      </c>
      <c r="B25" s="2">
        <v>0.46875</v>
      </c>
      <c r="C25" t="str">
        <f t="shared" si="0"/>
        <v>Morning</v>
      </c>
      <c r="D25">
        <v>181.44</v>
      </c>
      <c r="E25">
        <v>8.64</v>
      </c>
    </row>
    <row r="26" spans="1:5" x14ac:dyDescent="0.3">
      <c r="A26" s="1">
        <v>43526</v>
      </c>
      <c r="B26" s="2">
        <v>0.73333333333333339</v>
      </c>
      <c r="C26" t="str">
        <f t="shared" si="0"/>
        <v>Afternoon</v>
      </c>
      <c r="D26">
        <v>279.18450000000001</v>
      </c>
      <c r="E26">
        <v>13.294499999999999</v>
      </c>
    </row>
    <row r="27" spans="1:5" x14ac:dyDescent="0.3">
      <c r="A27" s="1">
        <v>43546</v>
      </c>
      <c r="B27" s="2">
        <v>0.80555555555555547</v>
      </c>
      <c r="C27" t="str">
        <f t="shared" si="0"/>
        <v>Evening</v>
      </c>
      <c r="D27">
        <v>441.75599999999997</v>
      </c>
      <c r="E27">
        <v>21.036000000000001</v>
      </c>
    </row>
    <row r="28" spans="1:5" x14ac:dyDescent="0.3">
      <c r="A28" s="1">
        <v>43504</v>
      </c>
      <c r="B28" s="2">
        <v>0.64652777777777781</v>
      </c>
      <c r="C28" t="str">
        <f t="shared" si="0"/>
        <v>Afternoon</v>
      </c>
      <c r="D28">
        <v>35.195999999999998</v>
      </c>
      <c r="E28">
        <v>1.6759999999999999</v>
      </c>
    </row>
    <row r="29" spans="1:5" x14ac:dyDescent="0.3">
      <c r="A29" s="1">
        <v>43534</v>
      </c>
      <c r="B29" s="2">
        <v>0.51180555555555551</v>
      </c>
      <c r="C29" t="str">
        <f t="shared" si="0"/>
        <v>Afternoon</v>
      </c>
      <c r="D29">
        <v>184.107</v>
      </c>
      <c r="E29">
        <v>8.7669999999999995</v>
      </c>
    </row>
    <row r="30" spans="1:5" x14ac:dyDescent="0.3">
      <c r="A30" s="1">
        <v>43490</v>
      </c>
      <c r="B30" s="2">
        <v>0.82500000000000007</v>
      </c>
      <c r="C30" t="str">
        <f t="shared" si="0"/>
        <v>Evening</v>
      </c>
      <c r="D30">
        <v>463.89</v>
      </c>
      <c r="E30">
        <v>22.09</v>
      </c>
    </row>
    <row r="31" spans="1:5" x14ac:dyDescent="0.3">
      <c r="A31" s="1">
        <v>43539</v>
      </c>
      <c r="B31" s="2">
        <v>0.65</v>
      </c>
      <c r="C31" t="str">
        <f t="shared" si="0"/>
        <v>Afternoon</v>
      </c>
      <c r="D31">
        <v>235.2105</v>
      </c>
      <c r="E31">
        <v>11.2005</v>
      </c>
    </row>
    <row r="32" spans="1:5" x14ac:dyDescent="0.3">
      <c r="A32" s="1">
        <v>43521</v>
      </c>
      <c r="B32" s="2">
        <v>0.81874999999999998</v>
      </c>
      <c r="C32" t="str">
        <f t="shared" si="0"/>
        <v>Evening</v>
      </c>
      <c r="D32">
        <v>494.1825</v>
      </c>
      <c r="E32">
        <v>23.532499999999999</v>
      </c>
    </row>
    <row r="33" spans="1:5" x14ac:dyDescent="0.3">
      <c r="A33" s="1">
        <v>43493</v>
      </c>
      <c r="B33" s="2">
        <v>0.52986111111111112</v>
      </c>
      <c r="C33" t="str">
        <f t="shared" si="0"/>
        <v>Afternoon</v>
      </c>
      <c r="D33">
        <v>737.76149999999996</v>
      </c>
      <c r="E33">
        <v>35.131500000000003</v>
      </c>
    </row>
    <row r="34" spans="1:5" x14ac:dyDescent="0.3">
      <c r="A34" s="1">
        <v>43475</v>
      </c>
      <c r="B34" s="2">
        <v>0.61736111111111114</v>
      </c>
      <c r="C34" t="str">
        <f t="shared" si="0"/>
        <v>Afternoon</v>
      </c>
      <c r="D34">
        <v>703.75199999999995</v>
      </c>
      <c r="E34">
        <v>33.512</v>
      </c>
    </row>
    <row r="35" spans="1:5" x14ac:dyDescent="0.3">
      <c r="A35" s="1">
        <v>43539</v>
      </c>
      <c r="B35" s="2">
        <v>0.42499999999999999</v>
      </c>
      <c r="C35" t="str">
        <f t="shared" si="0"/>
        <v>Morning</v>
      </c>
      <c r="D35">
        <v>202.81800000000001</v>
      </c>
      <c r="E35">
        <v>9.6579999999999995</v>
      </c>
    </row>
    <row r="36" spans="1:5" x14ac:dyDescent="0.3">
      <c r="A36" s="1">
        <v>43502</v>
      </c>
      <c r="B36" s="2">
        <v>0.4458333333333333</v>
      </c>
      <c r="C36" t="str">
        <f t="shared" si="0"/>
        <v>Morning</v>
      </c>
      <c r="D36">
        <v>417.56400000000002</v>
      </c>
      <c r="E36">
        <v>19.884</v>
      </c>
    </row>
    <row r="37" spans="1:5" x14ac:dyDescent="0.3">
      <c r="A37" s="1">
        <v>43472</v>
      </c>
      <c r="B37" s="2">
        <v>0.51944444444444449</v>
      </c>
      <c r="C37" t="str">
        <f t="shared" si="0"/>
        <v>Afternoon</v>
      </c>
      <c r="D37">
        <v>71.525999999999996</v>
      </c>
      <c r="E37">
        <v>3.4060000000000001</v>
      </c>
    </row>
    <row r="38" spans="1:5" x14ac:dyDescent="0.3">
      <c r="A38" s="1">
        <v>43534</v>
      </c>
      <c r="B38" s="2">
        <v>0.80208333333333337</v>
      </c>
      <c r="C38" t="str">
        <f t="shared" si="0"/>
        <v>Evening</v>
      </c>
      <c r="D38">
        <v>328.755</v>
      </c>
      <c r="E38">
        <v>15.654999999999999</v>
      </c>
    </row>
    <row r="39" spans="1:5" x14ac:dyDescent="0.3">
      <c r="A39" s="1">
        <v>43480</v>
      </c>
      <c r="B39" s="2">
        <v>0.72013888888888899</v>
      </c>
      <c r="C39" t="str">
        <f t="shared" si="0"/>
        <v>Afternoon</v>
      </c>
      <c r="D39">
        <v>575.31600000000003</v>
      </c>
      <c r="E39">
        <v>27.396000000000001</v>
      </c>
    </row>
    <row r="40" spans="1:5" x14ac:dyDescent="0.3">
      <c r="A40" s="1">
        <v>43547</v>
      </c>
      <c r="B40" s="2">
        <v>0.55833333333333335</v>
      </c>
      <c r="C40" t="str">
        <f t="shared" si="0"/>
        <v>Afternoon</v>
      </c>
      <c r="D40">
        <v>461.32799999999997</v>
      </c>
      <c r="E40">
        <v>21.968</v>
      </c>
    </row>
    <row r="41" spans="1:5" x14ac:dyDescent="0.3">
      <c r="A41" s="1">
        <v>43527</v>
      </c>
      <c r="B41" s="2">
        <v>0.54236111111111118</v>
      </c>
      <c r="C41" t="str">
        <f t="shared" si="0"/>
        <v>Afternoon</v>
      </c>
      <c r="D41">
        <v>253.00800000000001</v>
      </c>
      <c r="E41">
        <v>12.048</v>
      </c>
    </row>
    <row r="42" spans="1:5" x14ac:dyDescent="0.3">
      <c r="A42" s="1">
        <v>43482</v>
      </c>
      <c r="B42" s="2">
        <v>0.78125</v>
      </c>
      <c r="C42" t="str">
        <f t="shared" si="0"/>
        <v>Evening</v>
      </c>
      <c r="D42">
        <v>91.055999999999997</v>
      </c>
      <c r="E42">
        <v>4.3360000000000003</v>
      </c>
    </row>
    <row r="43" spans="1:5" x14ac:dyDescent="0.3">
      <c r="A43" s="1">
        <v>43498</v>
      </c>
      <c r="B43" s="2">
        <v>0.42430555555555555</v>
      </c>
      <c r="C43" t="str">
        <f t="shared" si="0"/>
        <v>Morning</v>
      </c>
      <c r="D43">
        <v>117.831</v>
      </c>
      <c r="E43">
        <v>5.6109999999999998</v>
      </c>
    </row>
    <row r="44" spans="1:5" x14ac:dyDescent="0.3">
      <c r="A44" s="1">
        <v>43504</v>
      </c>
      <c r="B44" s="2">
        <v>0.54375000000000007</v>
      </c>
      <c r="C44" t="str">
        <f t="shared" si="0"/>
        <v>Afternoon</v>
      </c>
      <c r="D44">
        <v>435.45600000000002</v>
      </c>
      <c r="E44">
        <v>20.736000000000001</v>
      </c>
    </row>
    <row r="45" spans="1:5" x14ac:dyDescent="0.3">
      <c r="A45" s="1">
        <v>43528</v>
      </c>
      <c r="B45" s="2">
        <v>0.86041666666666661</v>
      </c>
      <c r="C45" t="str">
        <f t="shared" si="0"/>
        <v>Evening</v>
      </c>
      <c r="D45">
        <v>829.08</v>
      </c>
      <c r="E45">
        <v>39.479999999999997</v>
      </c>
    </row>
    <row r="46" spans="1:5" x14ac:dyDescent="0.3">
      <c r="A46" s="1">
        <v>43540</v>
      </c>
      <c r="B46" s="2">
        <v>0.82430555555555562</v>
      </c>
      <c r="C46" t="str">
        <f t="shared" si="0"/>
        <v>Evening</v>
      </c>
      <c r="D46">
        <v>32.277000000000001</v>
      </c>
      <c r="E46">
        <v>1.5369999999999999</v>
      </c>
    </row>
    <row r="47" spans="1:5" x14ac:dyDescent="0.3">
      <c r="A47" s="1">
        <v>43533</v>
      </c>
      <c r="B47" s="2">
        <v>0.75</v>
      </c>
      <c r="C47" t="str">
        <f t="shared" si="0"/>
        <v>Evening</v>
      </c>
      <c r="D47">
        <v>394.63200000000001</v>
      </c>
      <c r="E47">
        <v>18.792000000000002</v>
      </c>
    </row>
    <row r="48" spans="1:5" x14ac:dyDescent="0.3">
      <c r="A48" s="1">
        <v>43523</v>
      </c>
      <c r="B48" s="2">
        <v>0.72499999999999998</v>
      </c>
      <c r="C48" t="str">
        <f t="shared" si="0"/>
        <v>Afternoon</v>
      </c>
      <c r="D48">
        <v>535.72050000000002</v>
      </c>
      <c r="E48">
        <v>25.5105</v>
      </c>
    </row>
    <row r="49" spans="1:5" x14ac:dyDescent="0.3">
      <c r="A49" s="1">
        <v>43502</v>
      </c>
      <c r="B49" s="2">
        <v>0.65763888888888888</v>
      </c>
      <c r="C49" t="str">
        <f t="shared" si="0"/>
        <v>Afternoon</v>
      </c>
      <c r="D49">
        <v>189.09450000000001</v>
      </c>
      <c r="E49">
        <v>9.0045000000000002</v>
      </c>
    </row>
    <row r="50" spans="1:5" x14ac:dyDescent="0.3">
      <c r="A50" s="1">
        <v>43506</v>
      </c>
      <c r="B50" s="2">
        <v>0.53125</v>
      </c>
      <c r="C50" t="str">
        <f t="shared" si="0"/>
        <v>Afternoon</v>
      </c>
      <c r="D50">
        <v>119.259</v>
      </c>
      <c r="E50">
        <v>5.6790000000000003</v>
      </c>
    </row>
    <row r="51" spans="1:5" x14ac:dyDescent="0.3">
      <c r="A51" s="1">
        <v>43543</v>
      </c>
      <c r="B51" s="2">
        <v>0.71388888888888891</v>
      </c>
      <c r="C51" t="str">
        <f t="shared" si="0"/>
        <v>Afternoon</v>
      </c>
      <c r="D51">
        <v>867.61500000000001</v>
      </c>
      <c r="E51">
        <v>41.314999999999998</v>
      </c>
    </row>
    <row r="52" spans="1:5" x14ac:dyDescent="0.3">
      <c r="A52" s="1">
        <v>43499</v>
      </c>
      <c r="B52" s="2">
        <v>0.42986111111111108</v>
      </c>
      <c r="C52" t="str">
        <f t="shared" si="0"/>
        <v>Morning</v>
      </c>
      <c r="D52">
        <v>671.79</v>
      </c>
      <c r="E52">
        <v>31.99</v>
      </c>
    </row>
    <row r="53" spans="1:5" x14ac:dyDescent="0.3">
      <c r="A53" s="1">
        <v>43506</v>
      </c>
      <c r="B53" s="2">
        <v>0.63194444444444442</v>
      </c>
      <c r="C53" t="str">
        <f t="shared" si="0"/>
        <v>Afternoon</v>
      </c>
      <c r="D53">
        <v>234.0975</v>
      </c>
      <c r="E53">
        <v>11.147500000000001</v>
      </c>
    </row>
    <row r="54" spans="1:5" x14ac:dyDescent="0.3">
      <c r="A54" s="1">
        <v>43546</v>
      </c>
      <c r="B54" s="2">
        <v>0.61249999999999993</v>
      </c>
      <c r="C54" t="str">
        <f t="shared" si="0"/>
        <v>Afternoon</v>
      </c>
      <c r="D54">
        <v>75.054000000000002</v>
      </c>
      <c r="E54">
        <v>3.5739999999999998</v>
      </c>
    </row>
    <row r="55" spans="1:5" x14ac:dyDescent="0.3">
      <c r="A55" s="1">
        <v>43490</v>
      </c>
      <c r="B55" s="2">
        <v>0.65694444444444444</v>
      </c>
      <c r="C55" t="str">
        <f t="shared" si="0"/>
        <v>Afternoon</v>
      </c>
      <c r="D55">
        <v>16.201499999999999</v>
      </c>
      <c r="E55">
        <v>0.77149999999999996</v>
      </c>
    </row>
    <row r="56" spans="1:5" x14ac:dyDescent="0.3">
      <c r="A56" s="1">
        <v>43531</v>
      </c>
      <c r="B56" s="2">
        <v>0.49236111111111108</v>
      </c>
      <c r="C56" t="str">
        <f t="shared" si="0"/>
        <v>Morning</v>
      </c>
      <c r="D56">
        <v>33.936</v>
      </c>
      <c r="E56">
        <v>1.6160000000000001</v>
      </c>
    </row>
    <row r="57" spans="1:5" x14ac:dyDescent="0.3">
      <c r="A57" s="1">
        <v>43524</v>
      </c>
      <c r="B57" s="2">
        <v>0.79236111111111107</v>
      </c>
      <c r="C57" t="str">
        <f t="shared" si="0"/>
        <v>Evening</v>
      </c>
      <c r="D57">
        <v>722.23199999999997</v>
      </c>
      <c r="E57">
        <v>34.392000000000003</v>
      </c>
    </row>
    <row r="58" spans="1:5" x14ac:dyDescent="0.3">
      <c r="A58" s="1">
        <v>43551</v>
      </c>
      <c r="B58" s="2">
        <v>0.47638888888888892</v>
      </c>
      <c r="C58" t="str">
        <f t="shared" si="0"/>
        <v>Morning</v>
      </c>
      <c r="D58">
        <v>93.114000000000004</v>
      </c>
      <c r="E58">
        <v>4.4340000000000002</v>
      </c>
    </row>
    <row r="59" spans="1:5" x14ac:dyDescent="0.3">
      <c r="A59" s="1">
        <v>43503</v>
      </c>
      <c r="B59" s="2">
        <v>0.4777777777777778</v>
      </c>
      <c r="C59" t="str">
        <f t="shared" si="0"/>
        <v>Morning</v>
      </c>
      <c r="D59">
        <v>752.64</v>
      </c>
      <c r="E59">
        <v>35.840000000000003</v>
      </c>
    </row>
    <row r="60" spans="1:5" x14ac:dyDescent="0.3">
      <c r="A60" s="1">
        <v>43485</v>
      </c>
      <c r="B60" s="2">
        <v>0.66319444444444442</v>
      </c>
      <c r="C60" t="str">
        <f t="shared" si="0"/>
        <v>Afternoon</v>
      </c>
      <c r="D60">
        <v>759.67499999999995</v>
      </c>
      <c r="E60">
        <v>36.174999999999997</v>
      </c>
    </row>
    <row r="61" spans="1:5" x14ac:dyDescent="0.3">
      <c r="A61" s="1">
        <v>43536</v>
      </c>
      <c r="B61" s="2">
        <v>0.85833333333333339</v>
      </c>
      <c r="C61" t="str">
        <f t="shared" si="0"/>
        <v>Evening</v>
      </c>
      <c r="D61">
        <v>192.84299999999999</v>
      </c>
      <c r="E61">
        <v>9.1829999999999998</v>
      </c>
    </row>
    <row r="62" spans="1:5" x14ac:dyDescent="0.3">
      <c r="A62" s="1">
        <v>43511</v>
      </c>
      <c r="B62" s="2">
        <v>0.74097222222222225</v>
      </c>
      <c r="C62" t="str">
        <f t="shared" si="0"/>
        <v>Afternoon</v>
      </c>
      <c r="D62">
        <v>77.930999999999997</v>
      </c>
      <c r="E62">
        <v>3.7109999999999999</v>
      </c>
    </row>
    <row r="63" spans="1:5" x14ac:dyDescent="0.3">
      <c r="A63" s="1">
        <v>43520</v>
      </c>
      <c r="B63" s="2">
        <v>0.4548611111111111</v>
      </c>
      <c r="C63" t="str">
        <f t="shared" si="0"/>
        <v>Morning</v>
      </c>
      <c r="D63">
        <v>351.09899999999999</v>
      </c>
      <c r="E63">
        <v>16.719000000000001</v>
      </c>
    </row>
    <row r="64" spans="1:5" x14ac:dyDescent="0.3">
      <c r="A64" s="1">
        <v>43499</v>
      </c>
      <c r="B64" s="2">
        <v>0.56944444444444442</v>
      </c>
      <c r="C64" t="str">
        <f t="shared" si="0"/>
        <v>Afternoon</v>
      </c>
      <c r="D64">
        <v>520.41150000000005</v>
      </c>
      <c r="E64">
        <v>24.781500000000001</v>
      </c>
    </row>
    <row r="65" spans="1:5" x14ac:dyDescent="0.3">
      <c r="A65" s="1">
        <v>43530</v>
      </c>
      <c r="B65" s="2">
        <v>0.51874999999999993</v>
      </c>
      <c r="C65" t="str">
        <f t="shared" si="0"/>
        <v>Afternoon</v>
      </c>
      <c r="D65">
        <v>166.005</v>
      </c>
      <c r="E65">
        <v>7.9050000000000002</v>
      </c>
    </row>
    <row r="66" spans="1:5" x14ac:dyDescent="0.3">
      <c r="A66" s="1">
        <v>43510</v>
      </c>
      <c r="B66" s="2">
        <v>0.60763888888888895</v>
      </c>
      <c r="C66" t="str">
        <f t="shared" si="0"/>
        <v>Afternoon</v>
      </c>
      <c r="D66">
        <v>318.108</v>
      </c>
      <c r="E66">
        <v>15.148</v>
      </c>
    </row>
    <row r="67" spans="1:5" x14ac:dyDescent="0.3">
      <c r="A67" s="1">
        <v>43537</v>
      </c>
      <c r="B67" s="2">
        <v>0.69444444444444453</v>
      </c>
      <c r="C67" t="str">
        <f t="shared" ref="C67:C130" si="1">IF(AND(B67&gt;=TIME(6,0,0), B67&lt;TIME(12,0,0)), "Morning",
IF(AND(B67&gt;=TIME(12,0,0), B67&lt;TIME(18,0,0)), "Afternoon",
IF(AND(B67&gt;=TIME(18,0,0), B67&lt;TIME(21,0,0)), "Evening",
"Night")))</f>
        <v>Afternoon</v>
      </c>
      <c r="D67">
        <v>166.63499999999999</v>
      </c>
      <c r="E67">
        <v>7.9349999999999996</v>
      </c>
    </row>
    <row r="68" spans="1:5" x14ac:dyDescent="0.3">
      <c r="A68" s="1">
        <v>43506</v>
      </c>
      <c r="B68" s="2">
        <v>0.65486111111111112</v>
      </c>
      <c r="C68" t="str">
        <f t="shared" si="1"/>
        <v>Afternoon</v>
      </c>
      <c r="D68">
        <v>70.287000000000006</v>
      </c>
      <c r="E68">
        <v>3.347</v>
      </c>
    </row>
    <row r="69" spans="1:5" x14ac:dyDescent="0.3">
      <c r="A69" s="1">
        <v>43472</v>
      </c>
      <c r="B69" s="2">
        <v>0.62569444444444444</v>
      </c>
      <c r="C69" t="str">
        <f t="shared" si="1"/>
        <v>Afternoon</v>
      </c>
      <c r="D69">
        <v>614.94299999999998</v>
      </c>
      <c r="E69">
        <v>29.283000000000001</v>
      </c>
    </row>
    <row r="70" spans="1:5" x14ac:dyDescent="0.3">
      <c r="A70" s="1">
        <v>43489</v>
      </c>
      <c r="B70" s="2">
        <v>0.41944444444444445</v>
      </c>
      <c r="C70" t="str">
        <f t="shared" si="1"/>
        <v>Morning</v>
      </c>
      <c r="D70">
        <v>827.08500000000004</v>
      </c>
      <c r="E70">
        <v>39.384999999999998</v>
      </c>
    </row>
    <row r="71" spans="1:5" x14ac:dyDescent="0.3">
      <c r="A71" s="1">
        <v>43498</v>
      </c>
      <c r="B71" s="2">
        <v>0.78472222222222221</v>
      </c>
      <c r="C71" t="str">
        <f t="shared" si="1"/>
        <v>Evening</v>
      </c>
      <c r="D71">
        <v>19.246500000000001</v>
      </c>
      <c r="E71">
        <v>0.91649999999999998</v>
      </c>
    </row>
    <row r="72" spans="1:5" x14ac:dyDescent="0.3">
      <c r="A72" s="1">
        <v>43471</v>
      </c>
      <c r="B72" s="2">
        <v>0.53194444444444444</v>
      </c>
      <c r="C72" t="str">
        <f t="shared" si="1"/>
        <v>Afternoon</v>
      </c>
      <c r="D72">
        <v>939.54</v>
      </c>
      <c r="E72">
        <v>44.74</v>
      </c>
    </row>
    <row r="73" spans="1:5" x14ac:dyDescent="0.3">
      <c r="A73" s="1">
        <v>43507</v>
      </c>
      <c r="B73" s="2">
        <v>0.67986111111111114</v>
      </c>
      <c r="C73" t="str">
        <f t="shared" si="1"/>
        <v>Afternoon</v>
      </c>
      <c r="D73">
        <v>652.26</v>
      </c>
      <c r="E73">
        <v>31.06</v>
      </c>
    </row>
    <row r="74" spans="1:5" x14ac:dyDescent="0.3">
      <c r="A74" s="1">
        <v>43529</v>
      </c>
      <c r="B74" s="2">
        <v>0.76180555555555562</v>
      </c>
      <c r="C74" t="str">
        <f t="shared" si="1"/>
        <v>Evening</v>
      </c>
      <c r="D74">
        <v>152.83799999999999</v>
      </c>
      <c r="E74">
        <v>7.2779999999999996</v>
      </c>
    </row>
    <row r="75" spans="1:5" x14ac:dyDescent="0.3">
      <c r="A75" s="1">
        <v>43533</v>
      </c>
      <c r="B75" s="2">
        <v>0.76458333333333339</v>
      </c>
      <c r="C75" t="str">
        <f t="shared" si="1"/>
        <v>Evening</v>
      </c>
      <c r="D75">
        <v>478.233</v>
      </c>
      <c r="E75">
        <v>22.773</v>
      </c>
    </row>
    <row r="76" spans="1:5" x14ac:dyDescent="0.3">
      <c r="A76" s="1">
        <v>43487</v>
      </c>
      <c r="B76" s="2">
        <v>0.4548611111111111</v>
      </c>
      <c r="C76" t="str">
        <f t="shared" si="1"/>
        <v>Morning</v>
      </c>
      <c r="D76">
        <v>705.63149999999996</v>
      </c>
      <c r="E76">
        <v>33.601500000000001</v>
      </c>
    </row>
    <row r="77" spans="1:5" x14ac:dyDescent="0.3">
      <c r="A77" s="1">
        <v>43478</v>
      </c>
      <c r="B77" s="2">
        <v>0.71111111111111114</v>
      </c>
      <c r="C77" t="str">
        <f t="shared" si="1"/>
        <v>Afternoon</v>
      </c>
      <c r="D77">
        <v>437.32499999999999</v>
      </c>
      <c r="E77">
        <v>20.824999999999999</v>
      </c>
    </row>
    <row r="78" spans="1:5" x14ac:dyDescent="0.3">
      <c r="A78" s="1">
        <v>43474</v>
      </c>
      <c r="B78" s="2">
        <v>0.59722222222222221</v>
      </c>
      <c r="C78" t="str">
        <f t="shared" si="1"/>
        <v>Afternoon</v>
      </c>
      <c r="D78">
        <v>463.428</v>
      </c>
      <c r="E78">
        <v>22.068000000000001</v>
      </c>
    </row>
    <row r="79" spans="1:5" x14ac:dyDescent="0.3">
      <c r="A79" s="1">
        <v>43477</v>
      </c>
      <c r="B79" s="2">
        <v>0.65833333333333333</v>
      </c>
      <c r="C79" t="str">
        <f t="shared" si="1"/>
        <v>Afternoon</v>
      </c>
      <c r="D79">
        <v>189.09450000000001</v>
      </c>
      <c r="E79">
        <v>9.0045000000000002</v>
      </c>
    </row>
    <row r="80" spans="1:5" x14ac:dyDescent="0.3">
      <c r="A80" s="1">
        <v>43529</v>
      </c>
      <c r="B80" s="2">
        <v>0.68333333333333324</v>
      </c>
      <c r="C80" t="str">
        <f t="shared" si="1"/>
        <v>Afternoon</v>
      </c>
      <c r="D80">
        <v>822.255</v>
      </c>
      <c r="E80">
        <v>39.155000000000001</v>
      </c>
    </row>
    <row r="81" spans="1:5" x14ac:dyDescent="0.3">
      <c r="A81" s="1">
        <v>43487</v>
      </c>
      <c r="B81" s="2">
        <v>0.78888888888888886</v>
      </c>
      <c r="C81" t="str">
        <f t="shared" si="1"/>
        <v>Evening</v>
      </c>
      <c r="D81">
        <v>106.995</v>
      </c>
      <c r="E81">
        <v>5.0949999999999998</v>
      </c>
    </row>
    <row r="82" spans="1:5" x14ac:dyDescent="0.3">
      <c r="A82" s="1">
        <v>43486</v>
      </c>
      <c r="B82" s="2">
        <v>0.61249999999999993</v>
      </c>
      <c r="C82" t="str">
        <f t="shared" si="1"/>
        <v>Afternoon</v>
      </c>
      <c r="D82">
        <v>624.89700000000005</v>
      </c>
      <c r="E82">
        <v>29.757000000000001</v>
      </c>
    </row>
    <row r="83" spans="1:5" x14ac:dyDescent="0.3">
      <c r="A83" s="1">
        <v>43491</v>
      </c>
      <c r="B83" s="2">
        <v>0.8305555555555556</v>
      </c>
      <c r="C83" t="str">
        <f t="shared" si="1"/>
        <v>Evening</v>
      </c>
      <c r="D83">
        <v>304.54199999999997</v>
      </c>
      <c r="E83">
        <v>14.502000000000001</v>
      </c>
    </row>
    <row r="84" spans="1:5" x14ac:dyDescent="0.3">
      <c r="A84" s="1">
        <v>43488</v>
      </c>
      <c r="B84" s="2">
        <v>0.77569444444444446</v>
      </c>
      <c r="C84" t="str">
        <f t="shared" si="1"/>
        <v>Evening</v>
      </c>
      <c r="D84">
        <v>161.69999999999999</v>
      </c>
      <c r="E84">
        <v>7.7</v>
      </c>
    </row>
    <row r="85" spans="1:5" x14ac:dyDescent="0.3">
      <c r="A85" s="1">
        <v>43519</v>
      </c>
      <c r="B85" s="2">
        <v>0.78125</v>
      </c>
      <c r="C85" t="str">
        <f t="shared" si="1"/>
        <v>Evening</v>
      </c>
      <c r="D85">
        <v>337.512</v>
      </c>
      <c r="E85">
        <v>16.071999999999999</v>
      </c>
    </row>
    <row r="86" spans="1:5" x14ac:dyDescent="0.3">
      <c r="A86" s="1">
        <v>43533</v>
      </c>
      <c r="B86" s="2">
        <v>0.4284722222222222</v>
      </c>
      <c r="C86" t="str">
        <f t="shared" si="1"/>
        <v>Morning</v>
      </c>
      <c r="D86">
        <v>256.77749999999997</v>
      </c>
      <c r="E86">
        <v>12.227499999999999</v>
      </c>
    </row>
    <row r="87" spans="1:5" x14ac:dyDescent="0.3">
      <c r="A87" s="1">
        <v>43529</v>
      </c>
      <c r="B87" s="2">
        <v>0.60486111111111118</v>
      </c>
      <c r="C87" t="str">
        <f t="shared" si="1"/>
        <v>Afternoon</v>
      </c>
      <c r="D87">
        <v>610.49099999999999</v>
      </c>
      <c r="E87">
        <v>29.071000000000002</v>
      </c>
    </row>
    <row r="88" spans="1:5" x14ac:dyDescent="0.3">
      <c r="A88" s="1">
        <v>43549</v>
      </c>
      <c r="B88" s="2">
        <v>0.43263888888888885</v>
      </c>
      <c r="C88" t="str">
        <f t="shared" si="1"/>
        <v>Morning</v>
      </c>
      <c r="D88">
        <v>401.73</v>
      </c>
      <c r="E88">
        <v>19.13</v>
      </c>
    </row>
    <row r="89" spans="1:5" x14ac:dyDescent="0.3">
      <c r="A89" s="1">
        <v>43551</v>
      </c>
      <c r="B89" s="2">
        <v>0.85763888888888884</v>
      </c>
      <c r="C89" t="str">
        <f t="shared" si="1"/>
        <v>Evening</v>
      </c>
      <c r="D89">
        <v>362.94299999999998</v>
      </c>
      <c r="E89">
        <v>17.283000000000001</v>
      </c>
    </row>
    <row r="90" spans="1:5" x14ac:dyDescent="0.3">
      <c r="A90" s="1">
        <v>43467</v>
      </c>
      <c r="B90" s="2">
        <v>0.70624999999999993</v>
      </c>
      <c r="C90" t="str">
        <f t="shared" si="1"/>
        <v>Afternoon</v>
      </c>
      <c r="D90">
        <v>44.593499999999999</v>
      </c>
      <c r="E90">
        <v>2.1234999999999999</v>
      </c>
    </row>
    <row r="91" spans="1:5" x14ac:dyDescent="0.3">
      <c r="A91" s="1">
        <v>43523</v>
      </c>
      <c r="B91" s="2">
        <v>0.74652777777777779</v>
      </c>
      <c r="C91" t="str">
        <f t="shared" si="1"/>
        <v>Afternoon</v>
      </c>
      <c r="D91">
        <v>485.03699999999998</v>
      </c>
      <c r="E91">
        <v>23.097000000000001</v>
      </c>
    </row>
    <row r="92" spans="1:5" x14ac:dyDescent="0.3">
      <c r="A92" s="1">
        <v>43488</v>
      </c>
      <c r="B92" s="2">
        <v>0.43402777777777773</v>
      </c>
      <c r="C92" t="str">
        <f t="shared" si="1"/>
        <v>Morning</v>
      </c>
      <c r="D92">
        <v>198.99600000000001</v>
      </c>
      <c r="E92">
        <v>9.4760000000000009</v>
      </c>
    </row>
    <row r="93" spans="1:5" x14ac:dyDescent="0.3">
      <c r="A93" s="1">
        <v>43491</v>
      </c>
      <c r="B93" s="2">
        <v>0.82916666666666661</v>
      </c>
      <c r="C93" t="str">
        <f t="shared" si="1"/>
        <v>Evening</v>
      </c>
      <c r="D93">
        <v>471.03</v>
      </c>
      <c r="E93">
        <v>22.43</v>
      </c>
    </row>
    <row r="94" spans="1:5" x14ac:dyDescent="0.3">
      <c r="A94" s="1">
        <v>43475</v>
      </c>
      <c r="B94" s="2">
        <v>0.6958333333333333</v>
      </c>
      <c r="C94" t="str">
        <f t="shared" si="1"/>
        <v>Afternoon</v>
      </c>
      <c r="D94">
        <v>161.553</v>
      </c>
      <c r="E94">
        <v>7.6929999999999996</v>
      </c>
    </row>
    <row r="95" spans="1:5" x14ac:dyDescent="0.3">
      <c r="A95" s="1">
        <v>43536</v>
      </c>
      <c r="B95" s="2">
        <v>0.50624999999999998</v>
      </c>
      <c r="C95" t="str">
        <f t="shared" si="1"/>
        <v>Afternoon</v>
      </c>
      <c r="D95">
        <v>608.202</v>
      </c>
      <c r="E95">
        <v>28.962</v>
      </c>
    </row>
    <row r="96" spans="1:5" x14ac:dyDescent="0.3">
      <c r="A96" s="1">
        <v>43502</v>
      </c>
      <c r="B96" s="2">
        <v>0.83680555555555547</v>
      </c>
      <c r="C96" t="str">
        <f t="shared" si="1"/>
        <v>Evening</v>
      </c>
      <c r="D96">
        <v>94.237499999999997</v>
      </c>
      <c r="E96">
        <v>4.4874999999999998</v>
      </c>
    </row>
    <row r="97" spans="1:5" x14ac:dyDescent="0.3">
      <c r="A97" s="1">
        <v>43532</v>
      </c>
      <c r="B97" s="2">
        <v>0.85972222222222217</v>
      </c>
      <c r="C97" t="str">
        <f t="shared" si="1"/>
        <v>Evening</v>
      </c>
      <c r="D97">
        <v>102.018</v>
      </c>
      <c r="E97">
        <v>4.8579999999999997</v>
      </c>
    </row>
    <row r="98" spans="1:5" x14ac:dyDescent="0.3">
      <c r="A98" s="1">
        <v>43553</v>
      </c>
      <c r="B98" s="2">
        <v>0.43402777777777773</v>
      </c>
      <c r="C98" t="str">
        <f t="shared" si="1"/>
        <v>Morning</v>
      </c>
      <c r="D98">
        <v>922.63499999999999</v>
      </c>
      <c r="E98">
        <v>43.935000000000002</v>
      </c>
    </row>
    <row r="99" spans="1:5" x14ac:dyDescent="0.3">
      <c r="A99" s="1">
        <v>43505</v>
      </c>
      <c r="B99" s="2">
        <v>0.5493055555555556</v>
      </c>
      <c r="C99" t="str">
        <f t="shared" si="1"/>
        <v>Afternoon</v>
      </c>
      <c r="D99">
        <v>78.435000000000002</v>
      </c>
      <c r="E99">
        <v>3.7349999999999999</v>
      </c>
    </row>
    <row r="100" spans="1:5" x14ac:dyDescent="0.3">
      <c r="A100" s="1">
        <v>43547</v>
      </c>
      <c r="B100" s="2">
        <v>0.42777777777777781</v>
      </c>
      <c r="C100" t="str">
        <f t="shared" si="1"/>
        <v>Morning</v>
      </c>
      <c r="D100">
        <v>166.16249999999999</v>
      </c>
      <c r="E100">
        <v>7.9124999999999996</v>
      </c>
    </row>
    <row r="101" spans="1:5" x14ac:dyDescent="0.3">
      <c r="A101" s="1">
        <v>43529</v>
      </c>
      <c r="B101" s="2">
        <v>0.7597222222222223</v>
      </c>
      <c r="C101" t="str">
        <f t="shared" si="1"/>
        <v>Evening</v>
      </c>
      <c r="D101">
        <v>521.01</v>
      </c>
      <c r="E101">
        <v>24.81</v>
      </c>
    </row>
    <row r="102" spans="1:5" x14ac:dyDescent="0.3">
      <c r="A102" s="1">
        <v>43550</v>
      </c>
      <c r="B102" s="2">
        <v>0.80555555555555547</v>
      </c>
      <c r="C102" t="str">
        <f t="shared" si="1"/>
        <v>Evening</v>
      </c>
      <c r="D102">
        <v>51.145499999999998</v>
      </c>
      <c r="E102">
        <v>2.4355000000000002</v>
      </c>
    </row>
    <row r="103" spans="1:5" x14ac:dyDescent="0.3">
      <c r="A103" s="1">
        <v>43525</v>
      </c>
      <c r="B103" s="2">
        <v>0.55694444444444446</v>
      </c>
      <c r="C103" t="str">
        <f t="shared" si="1"/>
        <v>Afternoon</v>
      </c>
      <c r="D103">
        <v>742.29750000000001</v>
      </c>
      <c r="E103">
        <v>35.347499999999997</v>
      </c>
    </row>
    <row r="104" spans="1:5" x14ac:dyDescent="0.3">
      <c r="A104" s="1">
        <v>43497</v>
      </c>
      <c r="B104" s="2">
        <v>0.4770833333333333</v>
      </c>
      <c r="C104" t="str">
        <f t="shared" si="1"/>
        <v>Morning</v>
      </c>
      <c r="D104">
        <v>218.01150000000001</v>
      </c>
      <c r="E104">
        <v>10.381500000000001</v>
      </c>
    </row>
    <row r="105" spans="1:5" x14ac:dyDescent="0.3">
      <c r="A105" s="1">
        <v>43552</v>
      </c>
      <c r="B105" s="2">
        <v>0.6972222222222223</v>
      </c>
      <c r="C105" t="str">
        <f t="shared" si="1"/>
        <v>Afternoon</v>
      </c>
      <c r="D105">
        <v>367.03800000000001</v>
      </c>
      <c r="E105">
        <v>17.478000000000002</v>
      </c>
    </row>
    <row r="106" spans="1:5" x14ac:dyDescent="0.3">
      <c r="A106" s="1">
        <v>43543</v>
      </c>
      <c r="B106" s="2">
        <v>0.7631944444444444</v>
      </c>
      <c r="C106" t="str">
        <f t="shared" si="1"/>
        <v>Evening</v>
      </c>
      <c r="D106">
        <v>223.07249999999999</v>
      </c>
      <c r="E106">
        <v>10.6225</v>
      </c>
    </row>
    <row r="107" spans="1:5" x14ac:dyDescent="0.3">
      <c r="A107" s="1">
        <v>43477</v>
      </c>
      <c r="B107" s="2">
        <v>0.61805555555555558</v>
      </c>
      <c r="C107" t="str">
        <f t="shared" si="1"/>
        <v>Afternoon</v>
      </c>
      <c r="D107">
        <v>931.03499999999997</v>
      </c>
      <c r="E107">
        <v>44.335000000000001</v>
      </c>
    </row>
    <row r="108" spans="1:5" x14ac:dyDescent="0.3">
      <c r="A108" s="1">
        <v>43470</v>
      </c>
      <c r="B108" s="2">
        <v>0.87083333333333324</v>
      </c>
      <c r="C108" t="str">
        <f t="shared" si="1"/>
        <v>Evening</v>
      </c>
      <c r="D108">
        <v>172.494</v>
      </c>
      <c r="E108">
        <v>8.2140000000000004</v>
      </c>
    </row>
    <row r="109" spans="1:5" x14ac:dyDescent="0.3">
      <c r="A109" s="1">
        <v>43546</v>
      </c>
      <c r="B109" s="2">
        <v>0.84652777777777777</v>
      </c>
      <c r="C109" t="str">
        <f t="shared" si="1"/>
        <v>Evening</v>
      </c>
      <c r="D109">
        <v>391.41899999999998</v>
      </c>
      <c r="E109">
        <v>18.638999999999999</v>
      </c>
    </row>
    <row r="110" spans="1:5" x14ac:dyDescent="0.3">
      <c r="A110" s="1">
        <v>43548</v>
      </c>
      <c r="B110" s="2">
        <v>0.4465277777777778</v>
      </c>
      <c r="C110" t="str">
        <f t="shared" si="1"/>
        <v>Morning</v>
      </c>
      <c r="D110">
        <v>321.11099999999999</v>
      </c>
      <c r="E110">
        <v>15.291</v>
      </c>
    </row>
    <row r="111" spans="1:5" x14ac:dyDescent="0.3">
      <c r="A111" s="1">
        <v>43527</v>
      </c>
      <c r="B111" s="2">
        <v>0.60416666666666663</v>
      </c>
      <c r="C111" t="str">
        <f t="shared" si="1"/>
        <v>Afternoon</v>
      </c>
      <c r="D111">
        <v>860.68499999999995</v>
      </c>
      <c r="E111">
        <v>40.984999999999999</v>
      </c>
    </row>
    <row r="112" spans="1:5" x14ac:dyDescent="0.3">
      <c r="A112" s="1">
        <v>43501</v>
      </c>
      <c r="B112" s="2">
        <v>0.48055555555555557</v>
      </c>
      <c r="C112" t="str">
        <f t="shared" si="1"/>
        <v>Morning</v>
      </c>
      <c r="D112">
        <v>34.628999999999998</v>
      </c>
      <c r="E112">
        <v>1.649</v>
      </c>
    </row>
    <row r="113" spans="1:5" x14ac:dyDescent="0.3">
      <c r="A113" s="1">
        <v>43501</v>
      </c>
      <c r="B113" s="2">
        <v>0.44513888888888892</v>
      </c>
      <c r="C113" t="str">
        <f t="shared" si="1"/>
        <v>Morning</v>
      </c>
      <c r="D113">
        <v>309.36149999999998</v>
      </c>
      <c r="E113">
        <v>14.7315</v>
      </c>
    </row>
    <row r="114" spans="1:5" x14ac:dyDescent="0.3">
      <c r="A114" s="1">
        <v>43511</v>
      </c>
      <c r="B114" s="2">
        <v>0.53055555555555556</v>
      </c>
      <c r="C114" t="str">
        <f t="shared" si="1"/>
        <v>Afternoon</v>
      </c>
      <c r="D114">
        <v>535.37400000000002</v>
      </c>
      <c r="E114">
        <v>25.494</v>
      </c>
    </row>
    <row r="115" spans="1:5" x14ac:dyDescent="0.3">
      <c r="A115" s="1">
        <v>43484</v>
      </c>
      <c r="B115" s="2">
        <v>0.83819444444444446</v>
      </c>
      <c r="C115" t="str">
        <f t="shared" si="1"/>
        <v>Evening</v>
      </c>
      <c r="D115">
        <v>548.76149999999996</v>
      </c>
      <c r="E115">
        <v>26.131499999999999</v>
      </c>
    </row>
    <row r="116" spans="1:5" x14ac:dyDescent="0.3">
      <c r="A116" s="1">
        <v>43497</v>
      </c>
      <c r="B116" s="2">
        <v>0.85486111111111107</v>
      </c>
      <c r="C116" t="str">
        <f t="shared" si="1"/>
        <v>Evening</v>
      </c>
      <c r="D116">
        <v>763.46550000000002</v>
      </c>
      <c r="E116">
        <v>36.355499999999999</v>
      </c>
    </row>
    <row r="117" spans="1:5" x14ac:dyDescent="0.3">
      <c r="A117" s="1">
        <v>43526</v>
      </c>
      <c r="B117" s="2">
        <v>0.54236111111111118</v>
      </c>
      <c r="C117" t="str">
        <f t="shared" si="1"/>
        <v>Afternoon</v>
      </c>
      <c r="D117">
        <v>85.113</v>
      </c>
      <c r="E117">
        <v>4.0529999999999999</v>
      </c>
    </row>
    <row r="118" spans="1:5" x14ac:dyDescent="0.3">
      <c r="A118" s="1">
        <v>43529</v>
      </c>
      <c r="B118" s="2">
        <v>0.52013888888888882</v>
      </c>
      <c r="C118" t="str">
        <f t="shared" si="1"/>
        <v>Afternoon</v>
      </c>
      <c r="D118">
        <v>115.185</v>
      </c>
      <c r="E118">
        <v>5.4850000000000003</v>
      </c>
    </row>
    <row r="119" spans="1:5" x14ac:dyDescent="0.3">
      <c r="A119" s="1">
        <v>43481</v>
      </c>
      <c r="B119" s="2">
        <v>0.6430555555555556</v>
      </c>
      <c r="C119" t="str">
        <f t="shared" si="1"/>
        <v>Afternoon</v>
      </c>
      <c r="D119">
        <v>53.927999999999997</v>
      </c>
      <c r="E119">
        <v>2.5680000000000001</v>
      </c>
    </row>
    <row r="120" spans="1:5" x14ac:dyDescent="0.3">
      <c r="A120" s="1">
        <v>43498</v>
      </c>
      <c r="B120" s="2">
        <v>0.8666666666666667</v>
      </c>
      <c r="C120" t="str">
        <f t="shared" si="1"/>
        <v>Evening</v>
      </c>
      <c r="D120">
        <v>115.08</v>
      </c>
      <c r="E120">
        <v>5.48</v>
      </c>
    </row>
    <row r="121" spans="1:5" x14ac:dyDescent="0.3">
      <c r="A121" s="1">
        <v>43485</v>
      </c>
      <c r="B121" s="2">
        <v>0.85972222222222217</v>
      </c>
      <c r="C121" t="str">
        <f t="shared" si="1"/>
        <v>Evening</v>
      </c>
      <c r="D121">
        <v>112.224</v>
      </c>
      <c r="E121">
        <v>5.3440000000000003</v>
      </c>
    </row>
    <row r="122" spans="1:5" x14ac:dyDescent="0.3">
      <c r="A122" s="1">
        <v>43510</v>
      </c>
      <c r="B122" s="2">
        <v>0.7104166666666667</v>
      </c>
      <c r="C122" t="str">
        <f t="shared" si="1"/>
        <v>Afternoon</v>
      </c>
      <c r="D122">
        <v>836.30399999999997</v>
      </c>
      <c r="E122">
        <v>39.823999999999998</v>
      </c>
    </row>
    <row r="123" spans="1:5" x14ac:dyDescent="0.3">
      <c r="A123" s="1">
        <v>43477</v>
      </c>
      <c r="B123" s="2">
        <v>0.50138888888888888</v>
      </c>
      <c r="C123" t="str">
        <f t="shared" si="1"/>
        <v>Afternoon</v>
      </c>
      <c r="D123">
        <v>419.83199999999999</v>
      </c>
      <c r="E123">
        <v>19.992000000000001</v>
      </c>
    </row>
    <row r="124" spans="1:5" x14ac:dyDescent="0.3">
      <c r="A124" s="1">
        <v>43533</v>
      </c>
      <c r="B124" s="2">
        <v>0.72638888888888886</v>
      </c>
      <c r="C124" t="str">
        <f t="shared" si="1"/>
        <v>Afternoon</v>
      </c>
      <c r="D124">
        <v>944.62199999999996</v>
      </c>
      <c r="E124">
        <v>44.981999999999999</v>
      </c>
    </row>
    <row r="125" spans="1:5" x14ac:dyDescent="0.3">
      <c r="A125" s="1">
        <v>43537</v>
      </c>
      <c r="B125" s="2">
        <v>0.82777777777777783</v>
      </c>
      <c r="C125" t="str">
        <f t="shared" si="1"/>
        <v>Evening</v>
      </c>
      <c r="D125">
        <v>536.84400000000005</v>
      </c>
      <c r="E125">
        <v>25.564</v>
      </c>
    </row>
    <row r="126" spans="1:5" x14ac:dyDescent="0.3">
      <c r="A126" s="1">
        <v>43533</v>
      </c>
      <c r="B126" s="2">
        <v>0.62291666666666667</v>
      </c>
      <c r="C126" t="str">
        <f t="shared" si="1"/>
        <v>Afternoon</v>
      </c>
      <c r="D126">
        <v>474.34800000000001</v>
      </c>
      <c r="E126">
        <v>22.588000000000001</v>
      </c>
    </row>
    <row r="127" spans="1:5" x14ac:dyDescent="0.3">
      <c r="A127" s="1">
        <v>43534</v>
      </c>
      <c r="B127" s="2">
        <v>0.78055555555555556</v>
      </c>
      <c r="C127" t="str">
        <f t="shared" si="1"/>
        <v>Evening</v>
      </c>
      <c r="D127">
        <v>688.62149999999997</v>
      </c>
      <c r="E127">
        <v>32.791499999999999</v>
      </c>
    </row>
    <row r="128" spans="1:5" x14ac:dyDescent="0.3">
      <c r="A128" s="1">
        <v>43492</v>
      </c>
      <c r="B128" s="2">
        <v>0.55972222222222223</v>
      </c>
      <c r="C128" t="str">
        <f t="shared" si="1"/>
        <v>Afternoon</v>
      </c>
      <c r="D128">
        <v>169.3125</v>
      </c>
      <c r="E128">
        <v>8.0625</v>
      </c>
    </row>
    <row r="129" spans="1:5" x14ac:dyDescent="0.3">
      <c r="A129" s="1">
        <v>43473</v>
      </c>
      <c r="B129" s="2">
        <v>0.67847222222222225</v>
      </c>
      <c r="C129" t="str">
        <f t="shared" si="1"/>
        <v>Afternoon</v>
      </c>
      <c r="D129">
        <v>299.8485</v>
      </c>
      <c r="E129">
        <v>14.278499999999999</v>
      </c>
    </row>
    <row r="130" spans="1:5" x14ac:dyDescent="0.3">
      <c r="A130" s="1">
        <v>43473</v>
      </c>
      <c r="B130" s="2">
        <v>0.6645833333333333</v>
      </c>
      <c r="C130" t="str">
        <f t="shared" si="1"/>
        <v>Afternoon</v>
      </c>
      <c r="D130">
        <v>575.73599999999999</v>
      </c>
      <c r="E130">
        <v>27.416</v>
      </c>
    </row>
    <row r="131" spans="1:5" x14ac:dyDescent="0.3">
      <c r="A131" s="1">
        <v>43504</v>
      </c>
      <c r="B131" s="2">
        <v>0.46875</v>
      </c>
      <c r="C131" t="str">
        <f t="shared" ref="C131:C194" si="2">IF(AND(B131&gt;=TIME(6,0,0), B131&lt;TIME(12,0,0)), "Morning",
IF(AND(B131&gt;=TIME(12,0,0), B131&lt;TIME(18,0,0)), "Afternoon",
IF(AND(B131&gt;=TIME(18,0,0), B131&lt;TIME(21,0,0)), "Evening",
"Night")))</f>
        <v>Morning</v>
      </c>
      <c r="D131">
        <v>853.14599999999996</v>
      </c>
      <c r="E131">
        <v>40.625999999999998</v>
      </c>
    </row>
    <row r="132" spans="1:5" x14ac:dyDescent="0.3">
      <c r="A132" s="1">
        <v>43490</v>
      </c>
      <c r="B132" s="2">
        <v>0.5541666666666667</v>
      </c>
      <c r="C132" t="str">
        <f t="shared" si="2"/>
        <v>Afternoon</v>
      </c>
      <c r="D132">
        <v>291.20699999999999</v>
      </c>
      <c r="E132">
        <v>13.867000000000001</v>
      </c>
    </row>
    <row r="133" spans="1:5" x14ac:dyDescent="0.3">
      <c r="A133" s="1">
        <v>43530</v>
      </c>
      <c r="B133" s="2">
        <v>0.8569444444444444</v>
      </c>
      <c r="C133" t="str">
        <f t="shared" si="2"/>
        <v>Evening</v>
      </c>
      <c r="D133">
        <v>580.41899999999998</v>
      </c>
      <c r="E133">
        <v>27.638999999999999</v>
      </c>
    </row>
    <row r="134" spans="1:5" x14ac:dyDescent="0.3">
      <c r="A134" s="1">
        <v>43506</v>
      </c>
      <c r="B134" s="2">
        <v>0.77500000000000002</v>
      </c>
      <c r="C134" t="str">
        <f t="shared" si="2"/>
        <v>Evening</v>
      </c>
      <c r="D134">
        <v>146.328</v>
      </c>
      <c r="E134">
        <v>6.968</v>
      </c>
    </row>
    <row r="135" spans="1:5" x14ac:dyDescent="0.3">
      <c r="A135" s="1">
        <v>43513</v>
      </c>
      <c r="B135" s="2">
        <v>0.61111111111111105</v>
      </c>
      <c r="C135" t="str">
        <f t="shared" si="2"/>
        <v>Afternoon</v>
      </c>
      <c r="D135">
        <v>550.93499999999995</v>
      </c>
      <c r="E135">
        <v>26.234999999999999</v>
      </c>
    </row>
    <row r="136" spans="1:5" x14ac:dyDescent="0.3">
      <c r="A136" s="1">
        <v>43532</v>
      </c>
      <c r="B136" s="2">
        <v>0.69652777777777775</v>
      </c>
      <c r="C136" t="str">
        <f t="shared" si="2"/>
        <v>Afternoon</v>
      </c>
      <c r="D136">
        <v>512.19000000000005</v>
      </c>
      <c r="E136">
        <v>24.39</v>
      </c>
    </row>
    <row r="137" spans="1:5" x14ac:dyDescent="0.3">
      <c r="A137" s="1">
        <v>43514</v>
      </c>
      <c r="B137" s="2">
        <v>0.81874999999999998</v>
      </c>
      <c r="C137" t="str">
        <f t="shared" si="2"/>
        <v>Evening</v>
      </c>
      <c r="D137">
        <v>284.19299999999998</v>
      </c>
      <c r="E137">
        <v>13.532999999999999</v>
      </c>
    </row>
    <row r="138" spans="1:5" x14ac:dyDescent="0.3">
      <c r="A138" s="1">
        <v>43483</v>
      </c>
      <c r="B138" s="2">
        <v>0.87430555555555556</v>
      </c>
      <c r="C138" t="str">
        <f t="shared" si="2"/>
        <v>Evening</v>
      </c>
      <c r="D138">
        <v>138.1275</v>
      </c>
      <c r="E138">
        <v>6.5774999999999997</v>
      </c>
    </row>
    <row r="139" spans="1:5" x14ac:dyDescent="0.3">
      <c r="A139" s="1">
        <v>43514</v>
      </c>
      <c r="B139" s="2">
        <v>0.65208333333333335</v>
      </c>
      <c r="C139" t="str">
        <f t="shared" si="2"/>
        <v>Afternoon</v>
      </c>
      <c r="D139">
        <v>216.846</v>
      </c>
      <c r="E139">
        <v>10.326000000000001</v>
      </c>
    </row>
    <row r="140" spans="1:5" x14ac:dyDescent="0.3">
      <c r="A140" s="1">
        <v>43512</v>
      </c>
      <c r="B140" s="2">
        <v>0.51458333333333328</v>
      </c>
      <c r="C140" t="str">
        <f t="shared" si="2"/>
        <v>Afternoon</v>
      </c>
      <c r="D140">
        <v>545.05499999999995</v>
      </c>
      <c r="E140">
        <v>25.954999999999998</v>
      </c>
    </row>
    <row r="141" spans="1:5" x14ac:dyDescent="0.3">
      <c r="A141" s="1">
        <v>43540</v>
      </c>
      <c r="B141" s="2">
        <v>0.80902777777777779</v>
      </c>
      <c r="C141" t="str">
        <f t="shared" si="2"/>
        <v>Evening</v>
      </c>
      <c r="D141">
        <v>609</v>
      </c>
      <c r="E141">
        <v>29</v>
      </c>
    </row>
    <row r="142" spans="1:5" x14ac:dyDescent="0.3">
      <c r="A142" s="1">
        <v>43488</v>
      </c>
      <c r="B142" s="2">
        <v>0.54166666666666663</v>
      </c>
      <c r="C142" t="str">
        <f t="shared" si="2"/>
        <v>Afternoon</v>
      </c>
      <c r="D142">
        <v>942.9</v>
      </c>
      <c r="E142">
        <v>44.9</v>
      </c>
    </row>
    <row r="143" spans="1:5" x14ac:dyDescent="0.3">
      <c r="A143" s="1">
        <v>43490</v>
      </c>
      <c r="B143" s="2">
        <v>0.57500000000000007</v>
      </c>
      <c r="C143" t="str">
        <f t="shared" si="2"/>
        <v>Afternoon</v>
      </c>
      <c r="D143">
        <v>950.25</v>
      </c>
      <c r="E143">
        <v>45.25</v>
      </c>
    </row>
    <row r="144" spans="1:5" x14ac:dyDescent="0.3">
      <c r="A144" s="1">
        <v>43501</v>
      </c>
      <c r="B144" s="2">
        <v>0.83124999999999993</v>
      </c>
      <c r="C144" t="str">
        <f t="shared" si="2"/>
        <v>Evening</v>
      </c>
      <c r="D144">
        <v>720.3</v>
      </c>
      <c r="E144">
        <v>34.299999999999997</v>
      </c>
    </row>
    <row r="145" spans="1:5" x14ac:dyDescent="0.3">
      <c r="A145" s="1">
        <v>43518</v>
      </c>
      <c r="B145" s="2">
        <v>0.44166666666666665</v>
      </c>
      <c r="C145" t="str">
        <f t="shared" si="2"/>
        <v>Morning</v>
      </c>
      <c r="D145">
        <v>31.930499999999999</v>
      </c>
      <c r="E145">
        <v>1.5205</v>
      </c>
    </row>
    <row r="146" spans="1:5" x14ac:dyDescent="0.3">
      <c r="A146" s="1">
        <v>43486</v>
      </c>
      <c r="B146" s="2">
        <v>0.69236111111111109</v>
      </c>
      <c r="C146" t="str">
        <f t="shared" si="2"/>
        <v>Afternoon</v>
      </c>
      <c r="D146">
        <v>491.08499999999998</v>
      </c>
      <c r="E146">
        <v>23.385000000000002</v>
      </c>
    </row>
    <row r="147" spans="1:5" x14ac:dyDescent="0.3">
      <c r="A147" s="1">
        <v>43532</v>
      </c>
      <c r="B147" s="2">
        <v>0.71597222222222223</v>
      </c>
      <c r="C147" t="str">
        <f t="shared" si="2"/>
        <v>Afternoon</v>
      </c>
      <c r="D147">
        <v>291.43799999999999</v>
      </c>
      <c r="E147">
        <v>13.878</v>
      </c>
    </row>
    <row r="148" spans="1:5" x14ac:dyDescent="0.3">
      <c r="A148" s="1">
        <v>43506</v>
      </c>
      <c r="B148" s="2">
        <v>0.51944444444444449</v>
      </c>
      <c r="C148" t="str">
        <f t="shared" si="2"/>
        <v>Afternoon</v>
      </c>
      <c r="D148">
        <v>316.47000000000003</v>
      </c>
      <c r="E148">
        <v>15.07</v>
      </c>
    </row>
    <row r="149" spans="1:5" x14ac:dyDescent="0.3">
      <c r="A149" s="1">
        <v>43543</v>
      </c>
      <c r="B149" s="2">
        <v>0.53194444444444444</v>
      </c>
      <c r="C149" t="str">
        <f t="shared" si="2"/>
        <v>Afternoon</v>
      </c>
      <c r="D149">
        <v>277.78800000000001</v>
      </c>
      <c r="E149">
        <v>13.228</v>
      </c>
    </row>
    <row r="150" spans="1:5" x14ac:dyDescent="0.3">
      <c r="A150" s="1">
        <v>43530</v>
      </c>
      <c r="B150" s="2">
        <v>0.62986111111111109</v>
      </c>
      <c r="C150" t="str">
        <f t="shared" si="2"/>
        <v>Afternoon</v>
      </c>
      <c r="D150">
        <v>603.62400000000002</v>
      </c>
      <c r="E150">
        <v>28.744</v>
      </c>
    </row>
    <row r="151" spans="1:5" x14ac:dyDescent="0.3">
      <c r="A151" s="1">
        <v>43551</v>
      </c>
      <c r="B151" s="2">
        <v>0.57500000000000007</v>
      </c>
      <c r="C151" t="str">
        <f t="shared" si="2"/>
        <v>Afternoon</v>
      </c>
      <c r="D151">
        <v>272.66399999999999</v>
      </c>
      <c r="E151">
        <v>12.984</v>
      </c>
    </row>
    <row r="152" spans="1:5" x14ac:dyDescent="0.3">
      <c r="A152" s="1">
        <v>43547</v>
      </c>
      <c r="B152" s="2">
        <v>0.80555555555555547</v>
      </c>
      <c r="C152" t="str">
        <f t="shared" si="2"/>
        <v>Evening</v>
      </c>
      <c r="D152">
        <v>384.46800000000002</v>
      </c>
      <c r="E152">
        <v>18.308</v>
      </c>
    </row>
    <row r="153" spans="1:5" x14ac:dyDescent="0.3">
      <c r="A153" s="1">
        <v>43535</v>
      </c>
      <c r="B153" s="2">
        <v>0.67152777777777783</v>
      </c>
      <c r="C153" t="str">
        <f t="shared" si="2"/>
        <v>Afternoon</v>
      </c>
      <c r="D153">
        <v>254.01599999999999</v>
      </c>
      <c r="E153">
        <v>12.096</v>
      </c>
    </row>
    <row r="154" spans="1:5" x14ac:dyDescent="0.3">
      <c r="A154" s="1">
        <v>43494</v>
      </c>
      <c r="B154" s="2">
        <v>0.49722222222222223</v>
      </c>
      <c r="C154" t="str">
        <f t="shared" si="2"/>
        <v>Morning</v>
      </c>
      <c r="D154">
        <v>786.61800000000005</v>
      </c>
      <c r="E154">
        <v>37.457999999999998</v>
      </c>
    </row>
    <row r="155" spans="1:5" x14ac:dyDescent="0.3">
      <c r="A155" s="1">
        <v>43503</v>
      </c>
      <c r="B155" s="2">
        <v>0.76597222222222217</v>
      </c>
      <c r="C155" t="str">
        <f t="shared" si="2"/>
        <v>Evening</v>
      </c>
      <c r="D155">
        <v>103.824</v>
      </c>
      <c r="E155">
        <v>4.944</v>
      </c>
    </row>
    <row r="156" spans="1:5" x14ac:dyDescent="0.3">
      <c r="A156" s="1">
        <v>43493</v>
      </c>
      <c r="B156" s="2">
        <v>0.54513888888888895</v>
      </c>
      <c r="C156" t="str">
        <f t="shared" si="2"/>
        <v>Afternoon</v>
      </c>
      <c r="D156">
        <v>680.14800000000002</v>
      </c>
      <c r="E156">
        <v>32.387999999999998</v>
      </c>
    </row>
    <row r="157" spans="1:5" x14ac:dyDescent="0.3">
      <c r="A157" s="1">
        <v>43516</v>
      </c>
      <c r="B157" s="2">
        <v>0.66319444444444442</v>
      </c>
      <c r="C157" t="str">
        <f t="shared" si="2"/>
        <v>Afternoon</v>
      </c>
      <c r="D157">
        <v>484.52249999999998</v>
      </c>
      <c r="E157">
        <v>23.072500000000002</v>
      </c>
    </row>
    <row r="158" spans="1:5" x14ac:dyDescent="0.3">
      <c r="A158" s="1">
        <v>43469</v>
      </c>
      <c r="B158" s="2">
        <v>0.81944444444444453</v>
      </c>
      <c r="C158" t="str">
        <f t="shared" si="2"/>
        <v>Evening</v>
      </c>
      <c r="D158">
        <v>75.778499999999994</v>
      </c>
      <c r="E158">
        <v>3.6084999999999998</v>
      </c>
    </row>
    <row r="159" spans="1:5" x14ac:dyDescent="0.3">
      <c r="A159" s="1">
        <v>43531</v>
      </c>
      <c r="B159" s="2">
        <v>0.58194444444444449</v>
      </c>
      <c r="C159" t="str">
        <f t="shared" si="2"/>
        <v>Afternoon</v>
      </c>
      <c r="D159">
        <v>263.97000000000003</v>
      </c>
      <c r="E159">
        <v>12.57</v>
      </c>
    </row>
    <row r="160" spans="1:5" x14ac:dyDescent="0.3">
      <c r="A160" s="1">
        <v>43554</v>
      </c>
      <c r="B160" s="2">
        <v>0.61319444444444449</v>
      </c>
      <c r="C160" t="str">
        <f t="shared" si="2"/>
        <v>Afternoon</v>
      </c>
      <c r="D160">
        <v>918.72900000000004</v>
      </c>
      <c r="E160">
        <v>43.749000000000002</v>
      </c>
    </row>
    <row r="161" spans="1:5" x14ac:dyDescent="0.3">
      <c r="A161" s="1">
        <v>43551</v>
      </c>
      <c r="B161" s="2">
        <v>0.8041666666666667</v>
      </c>
      <c r="C161" t="str">
        <f t="shared" si="2"/>
        <v>Evening</v>
      </c>
      <c r="D161">
        <v>588.35699999999997</v>
      </c>
      <c r="E161">
        <v>28.016999999999999</v>
      </c>
    </row>
    <row r="162" spans="1:5" x14ac:dyDescent="0.3">
      <c r="A162" s="1">
        <v>43484</v>
      </c>
      <c r="B162" s="2">
        <v>0.81874999999999998</v>
      </c>
      <c r="C162" t="str">
        <f t="shared" si="2"/>
        <v>Evening</v>
      </c>
      <c r="D162">
        <v>362.71199999999999</v>
      </c>
      <c r="E162">
        <v>17.271999999999998</v>
      </c>
    </row>
    <row r="163" spans="1:5" x14ac:dyDescent="0.3">
      <c r="A163" s="1">
        <v>43521</v>
      </c>
      <c r="B163" s="2">
        <v>0.68125000000000002</v>
      </c>
      <c r="C163" t="str">
        <f t="shared" si="2"/>
        <v>Afternoon</v>
      </c>
      <c r="D163">
        <v>66.874499999999998</v>
      </c>
      <c r="E163">
        <v>3.1844999999999999</v>
      </c>
    </row>
    <row r="164" spans="1:5" x14ac:dyDescent="0.3">
      <c r="A164" s="1">
        <v>43537</v>
      </c>
      <c r="B164" s="2">
        <v>0.8222222222222223</v>
      </c>
      <c r="C164" t="str">
        <f t="shared" si="2"/>
        <v>Evening</v>
      </c>
      <c r="D164">
        <v>336.55650000000003</v>
      </c>
      <c r="E164">
        <v>16.026499999999999</v>
      </c>
    </row>
    <row r="165" spans="1:5" x14ac:dyDescent="0.3">
      <c r="A165" s="1">
        <v>43495</v>
      </c>
      <c r="B165" s="2">
        <v>0.8208333333333333</v>
      </c>
      <c r="C165" t="str">
        <f t="shared" si="2"/>
        <v>Evening</v>
      </c>
      <c r="D165">
        <v>160.44</v>
      </c>
      <c r="E165">
        <v>7.64</v>
      </c>
    </row>
    <row r="166" spans="1:5" x14ac:dyDescent="0.3">
      <c r="A166" s="1">
        <v>43516</v>
      </c>
      <c r="B166" s="2">
        <v>0.64166666666666672</v>
      </c>
      <c r="C166" t="str">
        <f t="shared" si="2"/>
        <v>Afternoon</v>
      </c>
      <c r="D166">
        <v>418.95</v>
      </c>
      <c r="E166">
        <v>19.95</v>
      </c>
    </row>
    <row r="167" spans="1:5" x14ac:dyDescent="0.3">
      <c r="A167" s="1">
        <v>43521</v>
      </c>
      <c r="B167" s="2">
        <v>0.59166666666666667</v>
      </c>
      <c r="C167" t="str">
        <f t="shared" si="2"/>
        <v>Afternoon</v>
      </c>
      <c r="D167">
        <v>357.58800000000002</v>
      </c>
      <c r="E167">
        <v>17.027999999999999</v>
      </c>
    </row>
    <row r="168" spans="1:5" x14ac:dyDescent="0.3">
      <c r="A168" s="1">
        <v>43481</v>
      </c>
      <c r="B168" s="2">
        <v>0.56388888888888888</v>
      </c>
      <c r="C168" t="str">
        <f t="shared" si="2"/>
        <v>Afternoon</v>
      </c>
      <c r="D168">
        <v>1003.59</v>
      </c>
      <c r="E168">
        <v>47.79</v>
      </c>
    </row>
    <row r="169" spans="1:5" x14ac:dyDescent="0.3">
      <c r="A169" s="1">
        <v>43504</v>
      </c>
      <c r="B169" s="2">
        <v>0.68055555555555547</v>
      </c>
      <c r="C169" t="str">
        <f t="shared" si="2"/>
        <v>Afternoon</v>
      </c>
      <c r="D169">
        <v>1039.29</v>
      </c>
      <c r="E169">
        <v>49.49</v>
      </c>
    </row>
    <row r="170" spans="1:5" x14ac:dyDescent="0.3">
      <c r="A170" s="1">
        <v>43484</v>
      </c>
      <c r="B170" s="2">
        <v>0.68819444444444444</v>
      </c>
      <c r="C170" t="str">
        <f t="shared" si="2"/>
        <v>Afternoon</v>
      </c>
      <c r="D170">
        <v>323.06400000000002</v>
      </c>
      <c r="E170">
        <v>15.384</v>
      </c>
    </row>
    <row r="171" spans="1:5" x14ac:dyDescent="0.3">
      <c r="A171" s="1">
        <v>43497</v>
      </c>
      <c r="B171" s="2">
        <v>0.63194444444444442</v>
      </c>
      <c r="C171" t="str">
        <f t="shared" si="2"/>
        <v>Afternoon</v>
      </c>
      <c r="D171">
        <v>510.97199999999998</v>
      </c>
      <c r="E171">
        <v>24.332000000000001</v>
      </c>
    </row>
    <row r="172" spans="1:5" x14ac:dyDescent="0.3">
      <c r="A172" s="1">
        <v>43468</v>
      </c>
      <c r="B172" s="2">
        <v>0.48333333333333334</v>
      </c>
      <c r="C172" t="str">
        <f t="shared" si="2"/>
        <v>Morning</v>
      </c>
      <c r="D172">
        <v>367.55250000000001</v>
      </c>
      <c r="E172">
        <v>17.502500000000001</v>
      </c>
    </row>
    <row r="173" spans="1:5" x14ac:dyDescent="0.3">
      <c r="A173" s="1">
        <v>43491</v>
      </c>
      <c r="B173" s="2">
        <v>0.53125</v>
      </c>
      <c r="C173" t="str">
        <f t="shared" si="2"/>
        <v>Afternoon</v>
      </c>
      <c r="D173">
        <v>420.26249999999999</v>
      </c>
      <c r="E173">
        <v>20.012499999999999</v>
      </c>
    </row>
    <row r="174" spans="1:5" x14ac:dyDescent="0.3">
      <c r="A174" s="1">
        <v>43527</v>
      </c>
      <c r="B174" s="2">
        <v>0.80347222222222225</v>
      </c>
      <c r="C174" t="str">
        <f t="shared" si="2"/>
        <v>Evening</v>
      </c>
      <c r="D174">
        <v>175.14</v>
      </c>
      <c r="E174">
        <v>8.34</v>
      </c>
    </row>
    <row r="175" spans="1:5" x14ac:dyDescent="0.3">
      <c r="A175" s="1">
        <v>43484</v>
      </c>
      <c r="B175" s="2">
        <v>0.7319444444444444</v>
      </c>
      <c r="C175" t="str">
        <f t="shared" si="2"/>
        <v>Afternoon</v>
      </c>
      <c r="D175">
        <v>333.20699999999999</v>
      </c>
      <c r="E175">
        <v>15.867000000000001</v>
      </c>
    </row>
    <row r="176" spans="1:5" x14ac:dyDescent="0.3">
      <c r="A176" s="1">
        <v>43483</v>
      </c>
      <c r="B176" s="2">
        <v>0.50277777777777777</v>
      </c>
      <c r="C176" t="str">
        <f t="shared" si="2"/>
        <v>Afternoon</v>
      </c>
      <c r="D176">
        <v>166.23599999999999</v>
      </c>
      <c r="E176">
        <v>7.9160000000000004</v>
      </c>
    </row>
    <row r="177" spans="1:5" x14ac:dyDescent="0.3">
      <c r="A177" s="1">
        <v>43545</v>
      </c>
      <c r="B177" s="2">
        <v>0.68125000000000002</v>
      </c>
      <c r="C177" t="str">
        <f t="shared" si="2"/>
        <v>Afternoon</v>
      </c>
      <c r="D177">
        <v>319.78800000000001</v>
      </c>
      <c r="E177">
        <v>15.228</v>
      </c>
    </row>
    <row r="178" spans="1:5" x14ac:dyDescent="0.3">
      <c r="A178" s="1">
        <v>43527</v>
      </c>
      <c r="B178" s="2">
        <v>0.7090277777777777</v>
      </c>
      <c r="C178" t="str">
        <f t="shared" si="2"/>
        <v>Afternoon</v>
      </c>
      <c r="D178">
        <v>186.22800000000001</v>
      </c>
      <c r="E178">
        <v>8.8680000000000003</v>
      </c>
    </row>
    <row r="179" spans="1:5" x14ac:dyDescent="0.3">
      <c r="A179" s="1">
        <v>43509</v>
      </c>
      <c r="B179" s="2">
        <v>0.4513888888888889</v>
      </c>
      <c r="C179" t="str">
        <f t="shared" si="2"/>
        <v>Morning</v>
      </c>
      <c r="D179">
        <v>165.4485</v>
      </c>
      <c r="E179">
        <v>7.8784999999999998</v>
      </c>
    </row>
    <row r="180" spans="1:5" x14ac:dyDescent="0.3">
      <c r="A180" s="1">
        <v>43547</v>
      </c>
      <c r="B180" s="2">
        <v>0.8027777777777777</v>
      </c>
      <c r="C180" t="str">
        <f t="shared" si="2"/>
        <v>Evening</v>
      </c>
      <c r="D180">
        <v>465.44400000000002</v>
      </c>
      <c r="E180">
        <v>22.164000000000001</v>
      </c>
    </row>
    <row r="181" spans="1:5" x14ac:dyDescent="0.3">
      <c r="A181" s="1">
        <v>43493</v>
      </c>
      <c r="B181" s="2">
        <v>0.69930555555555562</v>
      </c>
      <c r="C181" t="str">
        <f t="shared" si="2"/>
        <v>Afternoon</v>
      </c>
      <c r="D181">
        <v>273.42</v>
      </c>
      <c r="E181">
        <v>13.02</v>
      </c>
    </row>
    <row r="182" spans="1:5" x14ac:dyDescent="0.3">
      <c r="A182" s="1">
        <v>43505</v>
      </c>
      <c r="B182" s="2">
        <v>0.41666666666666669</v>
      </c>
      <c r="C182" t="str">
        <f t="shared" si="2"/>
        <v>Morning</v>
      </c>
      <c r="D182">
        <v>472.31099999999998</v>
      </c>
      <c r="E182">
        <v>22.491</v>
      </c>
    </row>
    <row r="183" spans="1:5" x14ac:dyDescent="0.3">
      <c r="A183" s="1">
        <v>43488</v>
      </c>
      <c r="B183" s="2">
        <v>0.49374999999999997</v>
      </c>
      <c r="C183" t="str">
        <f t="shared" si="2"/>
        <v>Morning</v>
      </c>
      <c r="D183">
        <v>323.14800000000002</v>
      </c>
      <c r="E183">
        <v>15.388</v>
      </c>
    </row>
    <row r="184" spans="1:5" x14ac:dyDescent="0.3">
      <c r="A184" s="1">
        <v>43547</v>
      </c>
      <c r="B184" s="2">
        <v>0.4548611111111111</v>
      </c>
      <c r="C184" t="str">
        <f t="shared" si="2"/>
        <v>Morning</v>
      </c>
      <c r="D184">
        <v>162.75</v>
      </c>
      <c r="E184">
        <v>7.75</v>
      </c>
    </row>
    <row r="185" spans="1:5" x14ac:dyDescent="0.3">
      <c r="A185" s="1">
        <v>43490</v>
      </c>
      <c r="B185" s="2">
        <v>0.625</v>
      </c>
      <c r="C185" t="str">
        <f t="shared" si="2"/>
        <v>Afternoon</v>
      </c>
      <c r="D185">
        <v>288.20400000000001</v>
      </c>
      <c r="E185">
        <v>13.724</v>
      </c>
    </row>
    <row r="186" spans="1:5" x14ac:dyDescent="0.3">
      <c r="A186" s="1">
        <v>43528</v>
      </c>
      <c r="B186" s="2">
        <v>0.47152777777777777</v>
      </c>
      <c r="C186" t="str">
        <f t="shared" si="2"/>
        <v>Morning</v>
      </c>
      <c r="D186">
        <v>90.698999999999998</v>
      </c>
      <c r="E186">
        <v>4.319</v>
      </c>
    </row>
    <row r="187" spans="1:5" x14ac:dyDescent="0.3">
      <c r="A187" s="1">
        <v>43529</v>
      </c>
      <c r="B187" s="2">
        <v>0.82361111111111107</v>
      </c>
      <c r="C187" t="str">
        <f t="shared" si="2"/>
        <v>Evening</v>
      </c>
      <c r="D187">
        <v>56.951999999999998</v>
      </c>
      <c r="E187">
        <v>2.7120000000000002</v>
      </c>
    </row>
    <row r="188" spans="1:5" x14ac:dyDescent="0.3">
      <c r="A188" s="1">
        <v>43527</v>
      </c>
      <c r="B188" s="2">
        <v>0.79166666666666663</v>
      </c>
      <c r="C188" t="str">
        <f t="shared" si="2"/>
        <v>Evening</v>
      </c>
      <c r="D188">
        <v>793.71600000000001</v>
      </c>
      <c r="E188">
        <v>37.795999999999999</v>
      </c>
    </row>
    <row r="189" spans="1:5" x14ac:dyDescent="0.3">
      <c r="A189" s="1">
        <v>43504</v>
      </c>
      <c r="B189" s="2">
        <v>0.45347222222222222</v>
      </c>
      <c r="C189" t="str">
        <f t="shared" si="2"/>
        <v>Morning</v>
      </c>
      <c r="D189">
        <v>195.17400000000001</v>
      </c>
      <c r="E189">
        <v>9.2940000000000005</v>
      </c>
    </row>
    <row r="190" spans="1:5" x14ac:dyDescent="0.3">
      <c r="A190" s="1">
        <v>43506</v>
      </c>
      <c r="B190" s="2">
        <v>0.53472222222222221</v>
      </c>
      <c r="C190" t="str">
        <f t="shared" si="2"/>
        <v>Afternoon</v>
      </c>
      <c r="D190">
        <v>77.773499999999999</v>
      </c>
      <c r="E190">
        <v>3.7035</v>
      </c>
    </row>
    <row r="191" spans="1:5" x14ac:dyDescent="0.3">
      <c r="A191" s="1">
        <v>43493</v>
      </c>
      <c r="B191" s="2">
        <v>0.86805555555555547</v>
      </c>
      <c r="C191" t="str">
        <f t="shared" si="2"/>
        <v>Evening</v>
      </c>
      <c r="D191">
        <v>293.202</v>
      </c>
      <c r="E191">
        <v>13.962</v>
      </c>
    </row>
    <row r="192" spans="1:5" x14ac:dyDescent="0.3">
      <c r="A192" s="1">
        <v>43507</v>
      </c>
      <c r="B192" s="2">
        <v>0.44375000000000003</v>
      </c>
      <c r="C192" t="str">
        <f t="shared" si="2"/>
        <v>Morning</v>
      </c>
      <c r="D192">
        <v>242.67599999999999</v>
      </c>
      <c r="E192">
        <v>11.555999999999999</v>
      </c>
    </row>
    <row r="193" spans="1:5" x14ac:dyDescent="0.3">
      <c r="A193" s="1">
        <v>43480</v>
      </c>
      <c r="B193" s="2">
        <v>0.57013888888888886</v>
      </c>
      <c r="C193" t="str">
        <f t="shared" si="2"/>
        <v>Afternoon</v>
      </c>
      <c r="D193">
        <v>154.392</v>
      </c>
      <c r="E193">
        <v>7.3520000000000003</v>
      </c>
    </row>
    <row r="194" spans="1:5" x14ac:dyDescent="0.3">
      <c r="A194" s="1">
        <v>43540</v>
      </c>
      <c r="B194" s="2">
        <v>0.79722222222222217</v>
      </c>
      <c r="C194" t="str">
        <f t="shared" si="2"/>
        <v>Evening</v>
      </c>
      <c r="D194">
        <v>829.71</v>
      </c>
      <c r="E194">
        <v>39.51</v>
      </c>
    </row>
    <row r="195" spans="1:5" x14ac:dyDescent="0.3">
      <c r="A195" s="1">
        <v>43491</v>
      </c>
      <c r="B195" s="2">
        <v>0.84930555555555554</v>
      </c>
      <c r="C195" t="str">
        <f t="shared" ref="C195:C258" si="3">IF(AND(B195&gt;=TIME(6,0,0), B195&lt;TIME(12,0,0)), "Morning",
IF(AND(B195&gt;=TIME(12,0,0), B195&lt;TIME(18,0,0)), "Afternoon",
IF(AND(B195&gt;=TIME(18,0,0), B195&lt;TIME(21,0,0)), "Evening",
"Night")))</f>
        <v>Evening</v>
      </c>
      <c r="D195">
        <v>107.31</v>
      </c>
      <c r="E195">
        <v>5.1100000000000003</v>
      </c>
    </row>
    <row r="196" spans="1:5" x14ac:dyDescent="0.3">
      <c r="A196" s="1">
        <v>43543</v>
      </c>
      <c r="B196" s="2">
        <v>0.47916666666666669</v>
      </c>
      <c r="C196" t="str">
        <f t="shared" si="3"/>
        <v>Morning</v>
      </c>
      <c r="D196">
        <v>171.72749999999999</v>
      </c>
      <c r="E196">
        <v>8.1775000000000002</v>
      </c>
    </row>
    <row r="197" spans="1:5" x14ac:dyDescent="0.3">
      <c r="A197" s="1">
        <v>43478</v>
      </c>
      <c r="B197" s="2">
        <v>0.8125</v>
      </c>
      <c r="C197" t="str">
        <f t="shared" si="3"/>
        <v>Evening</v>
      </c>
      <c r="D197">
        <v>78.004499999999993</v>
      </c>
      <c r="E197">
        <v>3.7145000000000001</v>
      </c>
    </row>
    <row r="198" spans="1:5" x14ac:dyDescent="0.3">
      <c r="A198" s="1">
        <v>43550</v>
      </c>
      <c r="B198" s="2">
        <v>0.75208333333333333</v>
      </c>
      <c r="C198" t="str">
        <f t="shared" si="3"/>
        <v>Evening</v>
      </c>
      <c r="D198">
        <v>91.77</v>
      </c>
      <c r="E198">
        <v>4.37</v>
      </c>
    </row>
    <row r="199" spans="1:5" x14ac:dyDescent="0.3">
      <c r="A199" s="1">
        <v>43547</v>
      </c>
      <c r="B199" s="2">
        <v>0.42569444444444443</v>
      </c>
      <c r="C199" t="str">
        <f t="shared" si="3"/>
        <v>Morning</v>
      </c>
      <c r="D199">
        <v>26.554500000000001</v>
      </c>
      <c r="E199">
        <v>1.2645</v>
      </c>
    </row>
    <row r="200" spans="1:5" x14ac:dyDescent="0.3">
      <c r="A200" s="1">
        <v>43536</v>
      </c>
      <c r="B200" s="2">
        <v>0.83194444444444438</v>
      </c>
      <c r="C200" t="str">
        <f t="shared" si="3"/>
        <v>Evening</v>
      </c>
      <c r="D200">
        <v>174.3</v>
      </c>
      <c r="E200">
        <v>8.3000000000000007</v>
      </c>
    </row>
    <row r="201" spans="1:5" x14ac:dyDescent="0.3">
      <c r="A201" s="1">
        <v>43513</v>
      </c>
      <c r="B201" s="2">
        <v>0.83124999999999993</v>
      </c>
      <c r="C201" t="str">
        <f t="shared" si="3"/>
        <v>Evening</v>
      </c>
      <c r="D201">
        <v>374.79750000000001</v>
      </c>
      <c r="E201">
        <v>17.8475</v>
      </c>
    </row>
    <row r="202" spans="1:5" x14ac:dyDescent="0.3">
      <c r="A202" s="1">
        <v>43494</v>
      </c>
      <c r="B202" s="2">
        <v>0.41736111111111113</v>
      </c>
      <c r="C202" t="str">
        <f t="shared" si="3"/>
        <v>Morning</v>
      </c>
      <c r="D202">
        <v>120.645</v>
      </c>
      <c r="E202">
        <v>5.7450000000000001</v>
      </c>
    </row>
    <row r="203" spans="1:5" x14ac:dyDescent="0.3">
      <c r="A203" s="1">
        <v>43539</v>
      </c>
      <c r="B203" s="2">
        <v>0.49791666666666662</v>
      </c>
      <c r="C203" t="str">
        <f t="shared" si="3"/>
        <v>Morning</v>
      </c>
      <c r="D203">
        <v>241.458</v>
      </c>
      <c r="E203">
        <v>11.497999999999999</v>
      </c>
    </row>
    <row r="204" spans="1:5" x14ac:dyDescent="0.3">
      <c r="A204" s="1">
        <v>43479</v>
      </c>
      <c r="B204" s="2">
        <v>0.41805555555555557</v>
      </c>
      <c r="C204" t="str">
        <f t="shared" si="3"/>
        <v>Morning</v>
      </c>
      <c r="D204">
        <v>451.36349999999999</v>
      </c>
      <c r="E204">
        <v>21.493500000000001</v>
      </c>
    </row>
    <row r="205" spans="1:5" x14ac:dyDescent="0.3">
      <c r="A205" s="1">
        <v>43502</v>
      </c>
      <c r="B205" s="2">
        <v>0.61875000000000002</v>
      </c>
      <c r="C205" t="str">
        <f t="shared" si="3"/>
        <v>Afternoon</v>
      </c>
      <c r="D205">
        <v>271.95</v>
      </c>
      <c r="E205">
        <v>12.95</v>
      </c>
    </row>
    <row r="206" spans="1:5" x14ac:dyDescent="0.3">
      <c r="A206" s="1">
        <v>43511</v>
      </c>
      <c r="B206" s="2">
        <v>0.52916666666666667</v>
      </c>
      <c r="C206" t="str">
        <f t="shared" si="3"/>
        <v>Afternoon</v>
      </c>
      <c r="D206">
        <v>93.292500000000004</v>
      </c>
      <c r="E206">
        <v>4.4424999999999999</v>
      </c>
    </row>
    <row r="207" spans="1:5" x14ac:dyDescent="0.3">
      <c r="A207" s="1">
        <v>43468</v>
      </c>
      <c r="B207" s="2">
        <v>0.50138888888888888</v>
      </c>
      <c r="C207" t="str">
        <f t="shared" si="3"/>
        <v>Afternoon</v>
      </c>
      <c r="D207">
        <v>217.6335</v>
      </c>
      <c r="E207">
        <v>10.3635</v>
      </c>
    </row>
    <row r="208" spans="1:5" x14ac:dyDescent="0.3">
      <c r="A208" s="1">
        <v>43469</v>
      </c>
      <c r="B208" s="2">
        <v>0.7631944444444444</v>
      </c>
      <c r="C208" t="str">
        <f t="shared" si="3"/>
        <v>Evening</v>
      </c>
      <c r="D208">
        <v>629.84249999999997</v>
      </c>
      <c r="E208">
        <v>29.9925</v>
      </c>
    </row>
    <row r="209" spans="1:5" x14ac:dyDescent="0.3">
      <c r="A209" s="1">
        <v>43542</v>
      </c>
      <c r="B209" s="2">
        <v>0.73472222222222217</v>
      </c>
      <c r="C209" t="str">
        <f t="shared" si="3"/>
        <v>Afternoon</v>
      </c>
      <c r="D209">
        <v>299.565</v>
      </c>
      <c r="E209">
        <v>14.265000000000001</v>
      </c>
    </row>
    <row r="210" spans="1:5" x14ac:dyDescent="0.3">
      <c r="A210" s="1">
        <v>43552</v>
      </c>
      <c r="B210" s="2">
        <v>0.57013888888888886</v>
      </c>
      <c r="C210" t="str">
        <f t="shared" si="3"/>
        <v>Afternoon</v>
      </c>
      <c r="D210">
        <v>95.665499999999994</v>
      </c>
      <c r="E210">
        <v>4.5555000000000003</v>
      </c>
    </row>
    <row r="211" spans="1:5" x14ac:dyDescent="0.3">
      <c r="A211" s="1">
        <v>43526</v>
      </c>
      <c r="B211" s="2">
        <v>0.8208333333333333</v>
      </c>
      <c r="C211" t="str">
        <f t="shared" si="3"/>
        <v>Evening</v>
      </c>
      <c r="D211">
        <v>942.44849999999997</v>
      </c>
      <c r="E211">
        <v>44.878500000000003</v>
      </c>
    </row>
    <row r="212" spans="1:5" x14ac:dyDescent="0.3">
      <c r="A212" s="1">
        <v>43490</v>
      </c>
      <c r="B212" s="2">
        <v>0.85</v>
      </c>
      <c r="C212" t="str">
        <f t="shared" si="3"/>
        <v>Evening</v>
      </c>
      <c r="D212">
        <v>247.87350000000001</v>
      </c>
      <c r="E212">
        <v>11.8035</v>
      </c>
    </row>
    <row r="213" spans="1:5" x14ac:dyDescent="0.3">
      <c r="A213" s="1">
        <v>43481</v>
      </c>
      <c r="B213" s="2">
        <v>0.75555555555555554</v>
      </c>
      <c r="C213" t="str">
        <f t="shared" si="3"/>
        <v>Evening</v>
      </c>
      <c r="D213">
        <v>881.30700000000002</v>
      </c>
      <c r="E213">
        <v>41.966999999999999</v>
      </c>
    </row>
    <row r="214" spans="1:5" x14ac:dyDescent="0.3">
      <c r="A214" s="1">
        <v>43544</v>
      </c>
      <c r="B214" s="2">
        <v>0.80347222222222225</v>
      </c>
      <c r="C214" t="str">
        <f t="shared" si="3"/>
        <v>Evening</v>
      </c>
      <c r="D214">
        <v>484.89</v>
      </c>
      <c r="E214">
        <v>23.09</v>
      </c>
    </row>
    <row r="215" spans="1:5" x14ac:dyDescent="0.3">
      <c r="A215" s="1">
        <v>43469</v>
      </c>
      <c r="B215" s="2">
        <v>0.55833333333333335</v>
      </c>
      <c r="C215" t="str">
        <f t="shared" si="3"/>
        <v>Afternoon</v>
      </c>
      <c r="D215">
        <v>146.22300000000001</v>
      </c>
      <c r="E215">
        <v>6.9630000000000001</v>
      </c>
    </row>
    <row r="216" spans="1:5" x14ac:dyDescent="0.3">
      <c r="A216" s="1">
        <v>43535</v>
      </c>
      <c r="B216" s="2">
        <v>0.66180555555555554</v>
      </c>
      <c r="C216" t="str">
        <f t="shared" si="3"/>
        <v>Afternoon</v>
      </c>
      <c r="D216">
        <v>217.6335</v>
      </c>
      <c r="E216">
        <v>10.3635</v>
      </c>
    </row>
    <row r="217" spans="1:5" x14ac:dyDescent="0.3">
      <c r="A217" s="1">
        <v>43546</v>
      </c>
      <c r="B217" s="2">
        <v>0.62847222222222221</v>
      </c>
      <c r="C217" t="str">
        <f t="shared" si="3"/>
        <v>Afternoon</v>
      </c>
      <c r="D217">
        <v>19.193999999999999</v>
      </c>
      <c r="E217">
        <v>0.91400000000000003</v>
      </c>
    </row>
    <row r="218" spans="1:5" x14ac:dyDescent="0.3">
      <c r="A218" s="1">
        <v>43548</v>
      </c>
      <c r="B218" s="2">
        <v>0.76874999999999993</v>
      </c>
      <c r="C218" t="str">
        <f t="shared" si="3"/>
        <v>Evening</v>
      </c>
      <c r="D218">
        <v>130.04249999999999</v>
      </c>
      <c r="E218">
        <v>6.1924999999999999</v>
      </c>
    </row>
    <row r="219" spans="1:5" x14ac:dyDescent="0.3">
      <c r="A219" s="1">
        <v>43517</v>
      </c>
      <c r="B219" s="2">
        <v>0.70486111111111116</v>
      </c>
      <c r="C219" t="str">
        <f t="shared" si="3"/>
        <v>Afternoon</v>
      </c>
      <c r="D219">
        <v>298.11599999999999</v>
      </c>
      <c r="E219">
        <v>14.196</v>
      </c>
    </row>
    <row r="220" spans="1:5" x14ac:dyDescent="0.3">
      <c r="A220" s="1">
        <v>43508</v>
      </c>
      <c r="B220" s="2">
        <v>0.54027777777777775</v>
      </c>
      <c r="C220" t="str">
        <f t="shared" si="3"/>
        <v>Afternoon</v>
      </c>
      <c r="D220">
        <v>796.90800000000002</v>
      </c>
      <c r="E220">
        <v>37.948</v>
      </c>
    </row>
    <row r="221" spans="1:5" x14ac:dyDescent="0.3">
      <c r="A221" s="1">
        <v>43534</v>
      </c>
      <c r="B221" s="2">
        <v>0.7909722222222223</v>
      </c>
      <c r="C221" t="str">
        <f t="shared" si="3"/>
        <v>Evening</v>
      </c>
      <c r="D221">
        <v>180.62100000000001</v>
      </c>
      <c r="E221">
        <v>8.6010000000000009</v>
      </c>
    </row>
    <row r="222" spans="1:5" x14ac:dyDescent="0.3">
      <c r="A222" s="1">
        <v>43496</v>
      </c>
      <c r="B222" s="2">
        <v>0.57222222222222219</v>
      </c>
      <c r="C222" t="str">
        <f t="shared" si="3"/>
        <v>Afternoon</v>
      </c>
      <c r="D222">
        <v>285.70499999999998</v>
      </c>
      <c r="E222">
        <v>13.605</v>
      </c>
    </row>
    <row r="223" spans="1:5" x14ac:dyDescent="0.3">
      <c r="A223" s="1">
        <v>43530</v>
      </c>
      <c r="B223" s="2">
        <v>0.57361111111111118</v>
      </c>
      <c r="C223" t="str">
        <f t="shared" si="3"/>
        <v>Afternoon</v>
      </c>
      <c r="D223">
        <v>456.28800000000001</v>
      </c>
      <c r="E223">
        <v>21.728000000000002</v>
      </c>
    </row>
    <row r="224" spans="1:5" x14ac:dyDescent="0.3">
      <c r="A224" s="1">
        <v>43513</v>
      </c>
      <c r="B224" s="2">
        <v>0.75416666666666676</v>
      </c>
      <c r="C224" t="str">
        <f t="shared" si="3"/>
        <v>Evening</v>
      </c>
      <c r="D224">
        <v>62.002499999999998</v>
      </c>
      <c r="E224">
        <v>2.9525000000000001</v>
      </c>
    </row>
    <row r="225" spans="1:5" x14ac:dyDescent="0.3">
      <c r="A225" s="1">
        <v>43517</v>
      </c>
      <c r="B225" s="2">
        <v>0.52638888888888891</v>
      </c>
      <c r="C225" t="str">
        <f t="shared" si="3"/>
        <v>Afternoon</v>
      </c>
      <c r="D225">
        <v>13.167</v>
      </c>
      <c r="E225">
        <v>0.627</v>
      </c>
    </row>
    <row r="226" spans="1:5" x14ac:dyDescent="0.3">
      <c r="A226" s="1">
        <v>43544</v>
      </c>
      <c r="B226" s="2">
        <v>0.66388888888888886</v>
      </c>
      <c r="C226" t="str">
        <f t="shared" si="3"/>
        <v>Afternoon</v>
      </c>
      <c r="D226">
        <v>90.825000000000003</v>
      </c>
      <c r="E226">
        <v>4.3250000000000002</v>
      </c>
    </row>
    <row r="227" spans="1:5" x14ac:dyDescent="0.3">
      <c r="A227" s="1">
        <v>43476</v>
      </c>
      <c r="B227" s="2">
        <v>0.60347222222222219</v>
      </c>
      <c r="C227" t="str">
        <f t="shared" si="3"/>
        <v>Afternoon</v>
      </c>
      <c r="D227">
        <v>183.036</v>
      </c>
      <c r="E227">
        <v>8.7159999999999993</v>
      </c>
    </row>
    <row r="228" spans="1:5" x14ac:dyDescent="0.3">
      <c r="A228" s="1">
        <v>43491</v>
      </c>
      <c r="B228" s="2">
        <v>0.80138888888888893</v>
      </c>
      <c r="C228" t="str">
        <f t="shared" si="3"/>
        <v>Evening</v>
      </c>
      <c r="D228">
        <v>655.54650000000004</v>
      </c>
      <c r="E228">
        <v>31.2165</v>
      </c>
    </row>
    <row r="229" spans="1:5" x14ac:dyDescent="0.3">
      <c r="A229" s="1">
        <v>43496</v>
      </c>
      <c r="B229" s="2">
        <v>0.68333333333333324</v>
      </c>
      <c r="C229" t="str">
        <f t="shared" si="3"/>
        <v>Afternoon</v>
      </c>
      <c r="D229">
        <v>155.65199999999999</v>
      </c>
      <c r="E229">
        <v>7.4119999999999999</v>
      </c>
    </row>
    <row r="230" spans="1:5" x14ac:dyDescent="0.3">
      <c r="A230" s="1">
        <v>43522</v>
      </c>
      <c r="B230" s="2">
        <v>0.45277777777777778</v>
      </c>
      <c r="C230" t="str">
        <f t="shared" si="3"/>
        <v>Morning</v>
      </c>
      <c r="D230">
        <v>571.41</v>
      </c>
      <c r="E230">
        <v>27.21</v>
      </c>
    </row>
    <row r="231" spans="1:5" x14ac:dyDescent="0.3">
      <c r="A231" s="1">
        <v>43535</v>
      </c>
      <c r="B231" s="2">
        <v>0.53819444444444442</v>
      </c>
      <c r="C231" t="str">
        <f t="shared" si="3"/>
        <v>Afternoon</v>
      </c>
      <c r="D231">
        <v>532.72799999999995</v>
      </c>
      <c r="E231">
        <v>25.367999999999999</v>
      </c>
    </row>
    <row r="232" spans="1:5" x14ac:dyDescent="0.3">
      <c r="A232" s="1">
        <v>43491</v>
      </c>
      <c r="B232" s="2">
        <v>0.81111111111111101</v>
      </c>
      <c r="C232" t="str">
        <f t="shared" si="3"/>
        <v>Evening</v>
      </c>
      <c r="D232">
        <v>170.87700000000001</v>
      </c>
      <c r="E232">
        <v>8.1370000000000005</v>
      </c>
    </row>
    <row r="233" spans="1:5" x14ac:dyDescent="0.3">
      <c r="A233" s="1">
        <v>43536</v>
      </c>
      <c r="B233" s="2">
        <v>0.57777777777777783</v>
      </c>
      <c r="C233" t="str">
        <f t="shared" si="3"/>
        <v>Afternoon</v>
      </c>
      <c r="D233">
        <v>33.358499999999999</v>
      </c>
      <c r="E233">
        <v>1.5885</v>
      </c>
    </row>
    <row r="234" spans="1:5" x14ac:dyDescent="0.3">
      <c r="A234" s="1">
        <v>43507</v>
      </c>
      <c r="B234" s="2">
        <v>0.45416666666666666</v>
      </c>
      <c r="C234" t="str">
        <f t="shared" si="3"/>
        <v>Morning</v>
      </c>
      <c r="D234">
        <v>794.65049999999997</v>
      </c>
      <c r="E234">
        <v>37.840499999999999</v>
      </c>
    </row>
    <row r="235" spans="1:5" x14ac:dyDescent="0.3">
      <c r="A235" s="1">
        <v>43517</v>
      </c>
      <c r="B235" s="2">
        <v>0.7715277777777777</v>
      </c>
      <c r="C235" t="str">
        <f t="shared" si="3"/>
        <v>Evening</v>
      </c>
      <c r="D235">
        <v>310.04399999999998</v>
      </c>
      <c r="E235">
        <v>14.763999999999999</v>
      </c>
    </row>
    <row r="236" spans="1:5" x14ac:dyDescent="0.3">
      <c r="A236" s="1">
        <v>43533</v>
      </c>
      <c r="B236" s="2">
        <v>0.76666666666666661</v>
      </c>
      <c r="C236" t="str">
        <f t="shared" si="3"/>
        <v>Evening</v>
      </c>
      <c r="D236">
        <v>545.37</v>
      </c>
      <c r="E236">
        <v>25.97</v>
      </c>
    </row>
    <row r="237" spans="1:5" x14ac:dyDescent="0.3">
      <c r="A237" s="1">
        <v>43485</v>
      </c>
      <c r="B237" s="2">
        <v>0.75624999999999998</v>
      </c>
      <c r="C237" t="str">
        <f t="shared" si="3"/>
        <v>Evening</v>
      </c>
      <c r="D237">
        <v>195.59399999999999</v>
      </c>
      <c r="E237">
        <v>9.3140000000000001</v>
      </c>
    </row>
    <row r="238" spans="1:5" x14ac:dyDescent="0.3">
      <c r="A238" s="1">
        <v>43493</v>
      </c>
      <c r="B238" s="2">
        <v>0.63611111111111118</v>
      </c>
      <c r="C238" t="str">
        <f t="shared" si="3"/>
        <v>Afternoon</v>
      </c>
      <c r="D238">
        <v>91.402500000000003</v>
      </c>
      <c r="E238">
        <v>4.3525</v>
      </c>
    </row>
    <row r="239" spans="1:5" x14ac:dyDescent="0.3">
      <c r="A239" s="1">
        <v>43529</v>
      </c>
      <c r="B239" s="2">
        <v>0.71319444444444446</v>
      </c>
      <c r="C239" t="str">
        <f t="shared" si="3"/>
        <v>Afternoon</v>
      </c>
      <c r="D239">
        <v>232.155</v>
      </c>
      <c r="E239">
        <v>11.055</v>
      </c>
    </row>
    <row r="240" spans="1:5" x14ac:dyDescent="0.3">
      <c r="A240" s="1">
        <v>43526</v>
      </c>
      <c r="B240" s="2">
        <v>0.80972222222222223</v>
      </c>
      <c r="C240" t="str">
        <f t="shared" si="3"/>
        <v>Evening</v>
      </c>
      <c r="D240">
        <v>69.405000000000001</v>
      </c>
      <c r="E240">
        <v>3.3050000000000002</v>
      </c>
    </row>
    <row r="241" spans="1:5" x14ac:dyDescent="0.3">
      <c r="A241" s="1">
        <v>43476</v>
      </c>
      <c r="B241" s="2">
        <v>0.47222222222222227</v>
      </c>
      <c r="C241" t="str">
        <f t="shared" si="3"/>
        <v>Morning</v>
      </c>
      <c r="D241">
        <v>94.174499999999995</v>
      </c>
      <c r="E241">
        <v>4.4844999999999997</v>
      </c>
    </row>
    <row r="242" spans="1:5" x14ac:dyDescent="0.3">
      <c r="A242" s="1">
        <v>43476</v>
      </c>
      <c r="B242" s="2">
        <v>0.7006944444444444</v>
      </c>
      <c r="C242" t="str">
        <f t="shared" si="3"/>
        <v>Afternoon</v>
      </c>
      <c r="D242">
        <v>235.68299999999999</v>
      </c>
      <c r="E242">
        <v>11.223000000000001</v>
      </c>
    </row>
    <row r="243" spans="1:5" x14ac:dyDescent="0.3">
      <c r="A243" s="1">
        <v>43535</v>
      </c>
      <c r="B243" s="2">
        <v>0.50069444444444444</v>
      </c>
      <c r="C243" t="str">
        <f t="shared" si="3"/>
        <v>Afternoon</v>
      </c>
      <c r="D243">
        <v>125.517</v>
      </c>
      <c r="E243">
        <v>5.9770000000000003</v>
      </c>
    </row>
    <row r="244" spans="1:5" x14ac:dyDescent="0.3">
      <c r="A244" s="1">
        <v>43524</v>
      </c>
      <c r="B244" s="2">
        <v>0.77569444444444446</v>
      </c>
      <c r="C244" t="str">
        <f t="shared" si="3"/>
        <v>Evening</v>
      </c>
      <c r="D244">
        <v>195.72</v>
      </c>
      <c r="E244">
        <v>9.32</v>
      </c>
    </row>
    <row r="245" spans="1:5" x14ac:dyDescent="0.3">
      <c r="A245" s="1">
        <v>43470</v>
      </c>
      <c r="B245" s="2">
        <v>0.47569444444444442</v>
      </c>
      <c r="C245" t="str">
        <f t="shared" si="3"/>
        <v>Morning</v>
      </c>
      <c r="D245">
        <v>263.13</v>
      </c>
      <c r="E245">
        <v>12.53</v>
      </c>
    </row>
    <row r="246" spans="1:5" x14ac:dyDescent="0.3">
      <c r="A246" s="1">
        <v>43498</v>
      </c>
      <c r="B246" s="2">
        <v>0.77916666666666667</v>
      </c>
      <c r="C246" t="str">
        <f t="shared" si="3"/>
        <v>Evening</v>
      </c>
      <c r="D246">
        <v>788.50800000000004</v>
      </c>
      <c r="E246">
        <v>37.548000000000002</v>
      </c>
    </row>
    <row r="247" spans="1:5" x14ac:dyDescent="0.3">
      <c r="A247" s="1">
        <v>43466</v>
      </c>
      <c r="B247" s="2">
        <v>0.61597222222222225</v>
      </c>
      <c r="C247" t="str">
        <f t="shared" si="3"/>
        <v>Afternoon</v>
      </c>
      <c r="D247">
        <v>399.75599999999997</v>
      </c>
      <c r="E247">
        <v>19.036000000000001</v>
      </c>
    </row>
    <row r="248" spans="1:5" x14ac:dyDescent="0.3">
      <c r="A248" s="1">
        <v>43505</v>
      </c>
      <c r="B248" s="2">
        <v>0.82152777777777775</v>
      </c>
      <c r="C248" t="str">
        <f t="shared" si="3"/>
        <v>Evening</v>
      </c>
      <c r="D248">
        <v>256.41000000000003</v>
      </c>
      <c r="E248">
        <v>12.21</v>
      </c>
    </row>
    <row r="249" spans="1:5" x14ac:dyDescent="0.3">
      <c r="A249" s="1">
        <v>43488</v>
      </c>
      <c r="B249" s="2">
        <v>0.58611111111111114</v>
      </c>
      <c r="C249" t="str">
        <f t="shared" si="3"/>
        <v>Afternoon</v>
      </c>
      <c r="D249">
        <v>94.185000000000002</v>
      </c>
      <c r="E249">
        <v>4.4850000000000003</v>
      </c>
    </row>
    <row r="250" spans="1:5" x14ac:dyDescent="0.3">
      <c r="A250" s="1">
        <v>43472</v>
      </c>
      <c r="B250" s="2">
        <v>0.6743055555555556</v>
      </c>
      <c r="C250" t="str">
        <f t="shared" si="3"/>
        <v>Afternoon</v>
      </c>
      <c r="D250">
        <v>326.42399999999998</v>
      </c>
      <c r="E250">
        <v>15.544</v>
      </c>
    </row>
    <row r="251" spans="1:5" x14ac:dyDescent="0.3">
      <c r="A251" s="1">
        <v>43479</v>
      </c>
      <c r="B251" s="2">
        <v>0.79583333333333339</v>
      </c>
      <c r="C251" t="str">
        <f t="shared" si="3"/>
        <v>Evening</v>
      </c>
      <c r="D251">
        <v>536.99099999999999</v>
      </c>
      <c r="E251">
        <v>25.571000000000002</v>
      </c>
    </row>
    <row r="252" spans="1:5" x14ac:dyDescent="0.3">
      <c r="A252" s="1">
        <v>43498</v>
      </c>
      <c r="B252" s="2">
        <v>0.64861111111111114</v>
      </c>
      <c r="C252" t="str">
        <f t="shared" si="3"/>
        <v>Afternoon</v>
      </c>
      <c r="D252">
        <v>439.89749999999998</v>
      </c>
      <c r="E252">
        <v>20.947500000000002</v>
      </c>
    </row>
    <row r="253" spans="1:5" x14ac:dyDescent="0.3">
      <c r="A253" s="1">
        <v>43541</v>
      </c>
      <c r="B253" s="2">
        <v>0.79583333333333339</v>
      </c>
      <c r="C253" t="str">
        <f t="shared" si="3"/>
        <v>Evening</v>
      </c>
      <c r="D253">
        <v>369.495</v>
      </c>
      <c r="E253">
        <v>17.594999999999999</v>
      </c>
    </row>
    <row r="254" spans="1:5" x14ac:dyDescent="0.3">
      <c r="A254" s="1">
        <v>43526</v>
      </c>
      <c r="B254" s="2">
        <v>0.8222222222222223</v>
      </c>
      <c r="C254" t="str">
        <f t="shared" si="3"/>
        <v>Evening</v>
      </c>
      <c r="D254">
        <v>30.219000000000001</v>
      </c>
      <c r="E254">
        <v>1.4390000000000001</v>
      </c>
    </row>
    <row r="255" spans="1:5" x14ac:dyDescent="0.3">
      <c r="A255" s="1">
        <v>43540</v>
      </c>
      <c r="B255" s="2">
        <v>0.47361111111111115</v>
      </c>
      <c r="C255" t="str">
        <f t="shared" si="3"/>
        <v>Morning</v>
      </c>
      <c r="D255">
        <v>99.75</v>
      </c>
      <c r="E255">
        <v>4.75</v>
      </c>
    </row>
    <row r="256" spans="1:5" x14ac:dyDescent="0.3">
      <c r="A256" s="1">
        <v>43471</v>
      </c>
      <c r="B256" s="2">
        <v>0.47430555555555554</v>
      </c>
      <c r="C256" t="str">
        <f t="shared" si="3"/>
        <v>Morning</v>
      </c>
      <c r="D256">
        <v>494.76</v>
      </c>
      <c r="E256">
        <v>23.56</v>
      </c>
    </row>
    <row r="257" spans="1:5" x14ac:dyDescent="0.3">
      <c r="A257" s="1">
        <v>43494</v>
      </c>
      <c r="B257" s="2">
        <v>0.59166666666666667</v>
      </c>
      <c r="C257" t="str">
        <f t="shared" si="3"/>
        <v>Afternoon</v>
      </c>
      <c r="D257">
        <v>137.00399999999999</v>
      </c>
      <c r="E257">
        <v>6.524</v>
      </c>
    </row>
    <row r="258" spans="1:5" x14ac:dyDescent="0.3">
      <c r="A258" s="1">
        <v>43496</v>
      </c>
      <c r="B258" s="2">
        <v>0.44861111111111113</v>
      </c>
      <c r="C258" t="str">
        <f t="shared" si="3"/>
        <v>Morning</v>
      </c>
      <c r="D258">
        <v>69.667500000000004</v>
      </c>
      <c r="E258">
        <v>3.3174999999999999</v>
      </c>
    </row>
    <row r="259" spans="1:5" x14ac:dyDescent="0.3">
      <c r="A259" s="1">
        <v>43501</v>
      </c>
      <c r="B259" s="2">
        <v>0.42777777777777781</v>
      </c>
      <c r="C259" t="str">
        <f t="shared" ref="C259:C322" si="4">IF(AND(B259&gt;=TIME(6,0,0), B259&lt;TIME(12,0,0)), "Morning",
IF(AND(B259&gt;=TIME(12,0,0), B259&lt;TIME(18,0,0)), "Afternoon",
IF(AND(B259&gt;=TIME(18,0,0), B259&lt;TIME(21,0,0)), "Evening",
"Night")))</f>
        <v>Morning</v>
      </c>
      <c r="D259">
        <v>163.233</v>
      </c>
      <c r="E259">
        <v>7.7729999999999997</v>
      </c>
    </row>
    <row r="260" spans="1:5" x14ac:dyDescent="0.3">
      <c r="A260" s="1">
        <v>43509</v>
      </c>
      <c r="B260" s="2">
        <v>0.52638888888888891</v>
      </c>
      <c r="C260" t="str">
        <f t="shared" si="4"/>
        <v>Afternoon</v>
      </c>
      <c r="D260">
        <v>135.44999999999999</v>
      </c>
      <c r="E260">
        <v>6.45</v>
      </c>
    </row>
    <row r="261" spans="1:5" x14ac:dyDescent="0.3">
      <c r="A261" s="1">
        <v>43503</v>
      </c>
      <c r="B261" s="2">
        <v>0.54513888888888895</v>
      </c>
      <c r="C261" t="str">
        <f t="shared" si="4"/>
        <v>Afternoon</v>
      </c>
      <c r="D261">
        <v>276.94799999999998</v>
      </c>
      <c r="E261">
        <v>13.188000000000001</v>
      </c>
    </row>
    <row r="262" spans="1:5" x14ac:dyDescent="0.3">
      <c r="A262" s="1">
        <v>43543</v>
      </c>
      <c r="B262" s="2">
        <v>0.55902777777777779</v>
      </c>
      <c r="C262" t="str">
        <f t="shared" si="4"/>
        <v>Afternoon</v>
      </c>
      <c r="D262">
        <v>709.31700000000001</v>
      </c>
      <c r="E262">
        <v>33.777000000000001</v>
      </c>
    </row>
    <row r="263" spans="1:5" x14ac:dyDescent="0.3">
      <c r="A263" s="1">
        <v>43531</v>
      </c>
      <c r="B263" s="2">
        <v>0.62013888888888891</v>
      </c>
      <c r="C263" t="str">
        <f t="shared" si="4"/>
        <v>Afternoon</v>
      </c>
      <c r="D263">
        <v>69.09</v>
      </c>
      <c r="E263">
        <v>3.29</v>
      </c>
    </row>
    <row r="264" spans="1:5" x14ac:dyDescent="0.3">
      <c r="A264" s="1">
        <v>43537</v>
      </c>
      <c r="B264" s="2">
        <v>0.80694444444444446</v>
      </c>
      <c r="C264" t="str">
        <f t="shared" si="4"/>
        <v>Evening</v>
      </c>
      <c r="D264">
        <v>160.86000000000001</v>
      </c>
      <c r="E264">
        <v>7.66</v>
      </c>
    </row>
    <row r="265" spans="1:5" x14ac:dyDescent="0.3">
      <c r="A265" s="1">
        <v>43505</v>
      </c>
      <c r="B265" s="2">
        <v>0.45833333333333331</v>
      </c>
      <c r="C265" t="str">
        <f t="shared" si="4"/>
        <v>Morning</v>
      </c>
      <c r="D265">
        <v>233.52</v>
      </c>
      <c r="E265">
        <v>11.12</v>
      </c>
    </row>
    <row r="266" spans="1:5" x14ac:dyDescent="0.3">
      <c r="A266" s="1">
        <v>43522</v>
      </c>
      <c r="B266" s="2">
        <v>0.80833333333333324</v>
      </c>
      <c r="C266" t="str">
        <f t="shared" si="4"/>
        <v>Evening</v>
      </c>
      <c r="D266">
        <v>57.172499999999999</v>
      </c>
      <c r="E266">
        <v>2.7225000000000001</v>
      </c>
    </row>
    <row r="267" spans="1:5" x14ac:dyDescent="0.3">
      <c r="A267" s="1">
        <v>43536</v>
      </c>
      <c r="B267" s="2">
        <v>0.52986111111111112</v>
      </c>
      <c r="C267" t="str">
        <f t="shared" si="4"/>
        <v>Afternoon</v>
      </c>
      <c r="D267">
        <v>723.24</v>
      </c>
      <c r="E267">
        <v>34.44</v>
      </c>
    </row>
    <row r="268" spans="1:5" x14ac:dyDescent="0.3">
      <c r="A268" s="1">
        <v>43538</v>
      </c>
      <c r="B268" s="2">
        <v>0.72361111111111109</v>
      </c>
      <c r="C268" t="str">
        <f t="shared" si="4"/>
        <v>Afternoon</v>
      </c>
      <c r="D268">
        <v>148.97399999999999</v>
      </c>
      <c r="E268">
        <v>7.0940000000000003</v>
      </c>
    </row>
    <row r="269" spans="1:5" x14ac:dyDescent="0.3">
      <c r="A269" s="1">
        <v>43473</v>
      </c>
      <c r="B269" s="2">
        <v>0.87152777777777779</v>
      </c>
      <c r="C269" t="str">
        <f t="shared" si="4"/>
        <v>Evening</v>
      </c>
      <c r="D269">
        <v>783.3</v>
      </c>
      <c r="E269">
        <v>37.299999999999997</v>
      </c>
    </row>
    <row r="270" spans="1:5" x14ac:dyDescent="0.3">
      <c r="A270" s="1">
        <v>43470</v>
      </c>
      <c r="B270" s="2">
        <v>0.67013888888888884</v>
      </c>
      <c r="C270" t="str">
        <f t="shared" si="4"/>
        <v>Afternoon</v>
      </c>
      <c r="D270">
        <v>297.108</v>
      </c>
      <c r="E270">
        <v>14.148</v>
      </c>
    </row>
    <row r="271" spans="1:5" x14ac:dyDescent="0.3">
      <c r="A271" s="1">
        <v>43469</v>
      </c>
      <c r="B271" s="2">
        <v>0.56527777777777777</v>
      </c>
      <c r="C271" t="str">
        <f t="shared" si="4"/>
        <v>Afternoon</v>
      </c>
      <c r="D271">
        <v>373.17</v>
      </c>
      <c r="E271">
        <v>17.77</v>
      </c>
    </row>
    <row r="272" spans="1:5" x14ac:dyDescent="0.3">
      <c r="A272" s="1">
        <v>43530</v>
      </c>
      <c r="B272" s="2">
        <v>0.75902777777777775</v>
      </c>
      <c r="C272" t="str">
        <f t="shared" si="4"/>
        <v>Evening</v>
      </c>
      <c r="D272">
        <v>354.00749999999999</v>
      </c>
      <c r="E272">
        <v>16.857500000000002</v>
      </c>
    </row>
    <row r="273" spans="1:5" x14ac:dyDescent="0.3">
      <c r="A273" s="1">
        <v>43468</v>
      </c>
      <c r="B273" s="2">
        <v>0.80347222222222225</v>
      </c>
      <c r="C273" t="str">
        <f t="shared" si="4"/>
        <v>Evening</v>
      </c>
      <c r="D273">
        <v>44.351999999999997</v>
      </c>
      <c r="E273">
        <v>2.1120000000000001</v>
      </c>
    </row>
    <row r="274" spans="1:5" x14ac:dyDescent="0.3">
      <c r="A274" s="1">
        <v>43472</v>
      </c>
      <c r="B274" s="2">
        <v>0.48888888888888887</v>
      </c>
      <c r="C274" t="str">
        <f t="shared" si="4"/>
        <v>Morning</v>
      </c>
      <c r="D274">
        <v>203.553</v>
      </c>
      <c r="E274">
        <v>9.6929999999999996</v>
      </c>
    </row>
    <row r="275" spans="1:5" x14ac:dyDescent="0.3">
      <c r="A275" s="1">
        <v>43492</v>
      </c>
      <c r="B275" s="2">
        <v>0.66041666666666665</v>
      </c>
      <c r="C275" t="str">
        <f t="shared" si="4"/>
        <v>Afternoon</v>
      </c>
      <c r="D275">
        <v>25.263000000000002</v>
      </c>
      <c r="E275">
        <v>1.2030000000000001</v>
      </c>
    </row>
    <row r="276" spans="1:5" x14ac:dyDescent="0.3">
      <c r="A276" s="1">
        <v>43522</v>
      </c>
      <c r="B276" s="2">
        <v>0.70277777777777783</v>
      </c>
      <c r="C276" t="str">
        <f t="shared" si="4"/>
        <v>Afternoon</v>
      </c>
      <c r="D276">
        <v>628.173</v>
      </c>
      <c r="E276">
        <v>29.913</v>
      </c>
    </row>
    <row r="277" spans="1:5" x14ac:dyDescent="0.3">
      <c r="A277" s="1">
        <v>43472</v>
      </c>
      <c r="B277" s="2">
        <v>0.86944444444444446</v>
      </c>
      <c r="C277" t="str">
        <f t="shared" si="4"/>
        <v>Evening</v>
      </c>
      <c r="D277">
        <v>352.5795</v>
      </c>
      <c r="E277">
        <v>16.7895</v>
      </c>
    </row>
    <row r="278" spans="1:5" x14ac:dyDescent="0.3">
      <c r="A278" s="1">
        <v>43472</v>
      </c>
      <c r="B278" s="2">
        <v>0.73333333333333339</v>
      </c>
      <c r="C278" t="str">
        <f t="shared" si="4"/>
        <v>Afternoon</v>
      </c>
      <c r="D278">
        <v>229.11</v>
      </c>
      <c r="E278">
        <v>10.91</v>
      </c>
    </row>
    <row r="279" spans="1:5" x14ac:dyDescent="0.3">
      <c r="A279" s="1">
        <v>43498</v>
      </c>
      <c r="B279" s="2">
        <v>0.55763888888888891</v>
      </c>
      <c r="C279" t="str">
        <f t="shared" si="4"/>
        <v>Afternoon</v>
      </c>
      <c r="D279">
        <v>400.76400000000001</v>
      </c>
      <c r="E279">
        <v>19.084</v>
      </c>
    </row>
    <row r="280" spans="1:5" x14ac:dyDescent="0.3">
      <c r="A280" s="1">
        <v>43544</v>
      </c>
      <c r="B280" s="2">
        <v>0.68611111111111101</v>
      </c>
      <c r="C280" t="str">
        <f t="shared" si="4"/>
        <v>Afternoon</v>
      </c>
      <c r="D280">
        <v>745.39499999999998</v>
      </c>
      <c r="E280">
        <v>35.494999999999997</v>
      </c>
    </row>
    <row r="281" spans="1:5" x14ac:dyDescent="0.3">
      <c r="A281" s="1">
        <v>43544</v>
      </c>
      <c r="B281" s="2">
        <v>0.83124999999999993</v>
      </c>
      <c r="C281" t="str">
        <f t="shared" si="4"/>
        <v>Evening</v>
      </c>
      <c r="D281">
        <v>462.21</v>
      </c>
      <c r="E281">
        <v>22.01</v>
      </c>
    </row>
    <row r="282" spans="1:5" x14ac:dyDescent="0.3">
      <c r="A282" s="1">
        <v>43511</v>
      </c>
      <c r="B282" s="2">
        <v>0.7090277777777777</v>
      </c>
      <c r="C282" t="str">
        <f t="shared" si="4"/>
        <v>Afternoon</v>
      </c>
      <c r="D282">
        <v>587.66399999999999</v>
      </c>
      <c r="E282">
        <v>27.984000000000002</v>
      </c>
    </row>
    <row r="283" spans="1:5" x14ac:dyDescent="0.3">
      <c r="A283" s="1">
        <v>43530</v>
      </c>
      <c r="B283" s="2">
        <v>0.56180555555555556</v>
      </c>
      <c r="C283" t="str">
        <f t="shared" si="4"/>
        <v>Afternoon</v>
      </c>
      <c r="D283">
        <v>38.85</v>
      </c>
      <c r="E283">
        <v>1.85</v>
      </c>
    </row>
    <row r="284" spans="1:5" x14ac:dyDescent="0.3">
      <c r="A284" s="1">
        <v>43471</v>
      </c>
      <c r="B284" s="2">
        <v>0.46458333333333335</v>
      </c>
      <c r="C284" t="str">
        <f t="shared" si="4"/>
        <v>Morning</v>
      </c>
      <c r="D284">
        <v>16.106999999999999</v>
      </c>
      <c r="E284">
        <v>0.76700000000000002</v>
      </c>
    </row>
    <row r="285" spans="1:5" x14ac:dyDescent="0.3">
      <c r="A285" s="1">
        <v>43528</v>
      </c>
      <c r="B285" s="2">
        <v>0.62638888888888888</v>
      </c>
      <c r="C285" t="str">
        <f t="shared" si="4"/>
        <v>Afternoon</v>
      </c>
      <c r="D285">
        <v>628.92899999999997</v>
      </c>
      <c r="E285">
        <v>29.949000000000002</v>
      </c>
    </row>
    <row r="286" spans="1:5" x14ac:dyDescent="0.3">
      <c r="A286" s="1">
        <v>43536</v>
      </c>
      <c r="B286" s="2">
        <v>0.59791666666666665</v>
      </c>
      <c r="C286" t="str">
        <f t="shared" si="4"/>
        <v>Afternoon</v>
      </c>
      <c r="D286">
        <v>200.214</v>
      </c>
      <c r="E286">
        <v>9.5340000000000007</v>
      </c>
    </row>
    <row r="287" spans="1:5" x14ac:dyDescent="0.3">
      <c r="A287" s="1">
        <v>43516</v>
      </c>
      <c r="B287" s="2">
        <v>0.75069444444444444</v>
      </c>
      <c r="C287" t="str">
        <f t="shared" si="4"/>
        <v>Evening</v>
      </c>
      <c r="D287">
        <v>350.07</v>
      </c>
      <c r="E287">
        <v>16.670000000000002</v>
      </c>
    </row>
    <row r="288" spans="1:5" x14ac:dyDescent="0.3">
      <c r="A288" s="1">
        <v>43548</v>
      </c>
      <c r="B288" s="2">
        <v>0.61736111111111114</v>
      </c>
      <c r="C288" t="str">
        <f t="shared" si="4"/>
        <v>Afternoon</v>
      </c>
      <c r="D288">
        <v>78.602999999999994</v>
      </c>
      <c r="E288">
        <v>3.7429999999999999</v>
      </c>
    </row>
    <row r="289" spans="1:5" x14ac:dyDescent="0.3">
      <c r="A289" s="1">
        <v>43496</v>
      </c>
      <c r="B289" s="2">
        <v>0.50138888888888888</v>
      </c>
      <c r="C289" t="str">
        <f t="shared" si="4"/>
        <v>Afternoon</v>
      </c>
      <c r="D289">
        <v>224.4375</v>
      </c>
      <c r="E289">
        <v>10.6875</v>
      </c>
    </row>
    <row r="290" spans="1:5" x14ac:dyDescent="0.3">
      <c r="A290" s="1">
        <v>43490</v>
      </c>
      <c r="B290" s="2">
        <v>0.5625</v>
      </c>
      <c r="C290" t="str">
        <f t="shared" si="4"/>
        <v>Afternoon</v>
      </c>
      <c r="D290">
        <v>356.54849999999999</v>
      </c>
      <c r="E290">
        <v>16.9785</v>
      </c>
    </row>
    <row r="291" spans="1:5" x14ac:dyDescent="0.3">
      <c r="A291" s="1">
        <v>43499</v>
      </c>
      <c r="B291" s="2">
        <v>0.60972222222222217</v>
      </c>
      <c r="C291" t="str">
        <f t="shared" si="4"/>
        <v>Afternoon</v>
      </c>
      <c r="D291">
        <v>697.36800000000005</v>
      </c>
      <c r="E291">
        <v>33.207999999999998</v>
      </c>
    </row>
    <row r="292" spans="1:5" x14ac:dyDescent="0.3">
      <c r="A292" s="1">
        <v>43489</v>
      </c>
      <c r="B292" s="2">
        <v>0.73402777777777783</v>
      </c>
      <c r="C292" t="str">
        <f t="shared" si="4"/>
        <v>Afternoon</v>
      </c>
      <c r="D292">
        <v>423.15</v>
      </c>
      <c r="E292">
        <v>20.149999999999999</v>
      </c>
    </row>
    <row r="293" spans="1:5" x14ac:dyDescent="0.3">
      <c r="A293" s="1">
        <v>43538</v>
      </c>
      <c r="B293" s="2">
        <v>0.72222222222222221</v>
      </c>
      <c r="C293" t="str">
        <f t="shared" si="4"/>
        <v>Afternoon</v>
      </c>
      <c r="D293">
        <v>204.69749999999999</v>
      </c>
      <c r="E293">
        <v>9.7475000000000005</v>
      </c>
    </row>
    <row r="294" spans="1:5" x14ac:dyDescent="0.3">
      <c r="A294" s="1">
        <v>43514</v>
      </c>
      <c r="B294" s="2">
        <v>0.8534722222222223</v>
      </c>
      <c r="C294" t="str">
        <f t="shared" si="4"/>
        <v>Evening</v>
      </c>
      <c r="D294">
        <v>65.603999999999999</v>
      </c>
      <c r="E294">
        <v>3.1240000000000001</v>
      </c>
    </row>
    <row r="295" spans="1:5" x14ac:dyDescent="0.3">
      <c r="A295" s="1">
        <v>43486</v>
      </c>
      <c r="B295" s="2">
        <v>0.41666666666666669</v>
      </c>
      <c r="C295" t="str">
        <f t="shared" si="4"/>
        <v>Morning</v>
      </c>
      <c r="D295">
        <v>76.355999999999995</v>
      </c>
      <c r="E295">
        <v>3.6360000000000001</v>
      </c>
    </row>
    <row r="296" spans="1:5" x14ac:dyDescent="0.3">
      <c r="A296" s="1">
        <v>43537</v>
      </c>
      <c r="B296" s="2">
        <v>0.49027777777777781</v>
      </c>
      <c r="C296" t="str">
        <f t="shared" si="4"/>
        <v>Morning</v>
      </c>
      <c r="D296">
        <v>190.155</v>
      </c>
      <c r="E296">
        <v>9.0549999999999997</v>
      </c>
    </row>
    <row r="297" spans="1:5" x14ac:dyDescent="0.3">
      <c r="A297" s="1">
        <v>43527</v>
      </c>
      <c r="B297" s="2">
        <v>0.5708333333333333</v>
      </c>
      <c r="C297" t="str">
        <f t="shared" si="4"/>
        <v>Afternoon</v>
      </c>
      <c r="D297">
        <v>272.58</v>
      </c>
      <c r="E297">
        <v>12.98</v>
      </c>
    </row>
    <row r="298" spans="1:5" x14ac:dyDescent="0.3">
      <c r="A298" s="1">
        <v>43553</v>
      </c>
      <c r="B298" s="2">
        <v>0.61388888888888882</v>
      </c>
      <c r="C298" t="str">
        <f t="shared" si="4"/>
        <v>Afternoon</v>
      </c>
      <c r="D298">
        <v>121.128</v>
      </c>
      <c r="E298">
        <v>5.7679999999999998</v>
      </c>
    </row>
    <row r="299" spans="1:5" x14ac:dyDescent="0.3">
      <c r="A299" s="1">
        <v>43475</v>
      </c>
      <c r="B299" s="2">
        <v>0.59444444444444444</v>
      </c>
      <c r="C299" t="str">
        <f t="shared" si="4"/>
        <v>Afternoon</v>
      </c>
      <c r="D299">
        <v>493.79399999999998</v>
      </c>
      <c r="E299">
        <v>23.513999999999999</v>
      </c>
    </row>
    <row r="300" spans="1:5" x14ac:dyDescent="0.3">
      <c r="A300" s="1">
        <v>43490</v>
      </c>
      <c r="B300" s="2">
        <v>0.66249999999999998</v>
      </c>
      <c r="C300" t="str">
        <f t="shared" si="4"/>
        <v>Afternoon</v>
      </c>
      <c r="D300">
        <v>252.042</v>
      </c>
      <c r="E300">
        <v>12.002000000000001</v>
      </c>
    </row>
    <row r="301" spans="1:5" x14ac:dyDescent="0.3">
      <c r="A301" s="1">
        <v>43484</v>
      </c>
      <c r="B301" s="2">
        <v>0.43124999999999997</v>
      </c>
      <c r="C301" t="str">
        <f t="shared" si="4"/>
        <v>Morning</v>
      </c>
      <c r="D301">
        <v>93.040499999999994</v>
      </c>
      <c r="E301">
        <v>4.4305000000000003</v>
      </c>
    </row>
    <row r="302" spans="1:5" x14ac:dyDescent="0.3">
      <c r="A302" s="1">
        <v>43467</v>
      </c>
      <c r="B302" s="2">
        <v>0.75624999999999998</v>
      </c>
      <c r="C302" t="str">
        <f t="shared" si="4"/>
        <v>Evening</v>
      </c>
      <c r="D302">
        <v>209.62200000000001</v>
      </c>
      <c r="E302">
        <v>9.9819999999999993</v>
      </c>
    </row>
    <row r="303" spans="1:5" x14ac:dyDescent="0.3">
      <c r="A303" s="1">
        <v>43536</v>
      </c>
      <c r="B303" s="2">
        <v>0.69861111111111107</v>
      </c>
      <c r="C303" t="str">
        <f t="shared" si="4"/>
        <v>Afternoon</v>
      </c>
      <c r="D303">
        <v>40.960500000000003</v>
      </c>
      <c r="E303">
        <v>1.9504999999999999</v>
      </c>
    </row>
    <row r="304" spans="1:5" x14ac:dyDescent="0.3">
      <c r="A304" s="1">
        <v>43521</v>
      </c>
      <c r="B304" s="2">
        <v>0.64652777777777781</v>
      </c>
      <c r="C304" t="str">
        <f t="shared" si="4"/>
        <v>Afternoon</v>
      </c>
      <c r="D304">
        <v>51.040500000000002</v>
      </c>
      <c r="E304">
        <v>2.4304999999999999</v>
      </c>
    </row>
    <row r="305" spans="1:5" x14ac:dyDescent="0.3">
      <c r="A305" s="1">
        <v>43542</v>
      </c>
      <c r="B305" s="2">
        <v>0.71875</v>
      </c>
      <c r="C305" t="str">
        <f t="shared" si="4"/>
        <v>Afternoon</v>
      </c>
      <c r="D305">
        <v>214.99799999999999</v>
      </c>
      <c r="E305">
        <v>10.238</v>
      </c>
    </row>
    <row r="306" spans="1:5" x14ac:dyDescent="0.3">
      <c r="A306" s="1">
        <v>43519</v>
      </c>
      <c r="B306" s="2">
        <v>0.52013888888888882</v>
      </c>
      <c r="C306" t="str">
        <f t="shared" si="4"/>
        <v>Afternoon</v>
      </c>
      <c r="D306">
        <v>125.664</v>
      </c>
      <c r="E306">
        <v>5.984</v>
      </c>
    </row>
    <row r="307" spans="1:5" x14ac:dyDescent="0.3">
      <c r="A307" s="1">
        <v>43550</v>
      </c>
      <c r="B307" s="2">
        <v>0.84305555555555556</v>
      </c>
      <c r="C307" t="str">
        <f t="shared" si="4"/>
        <v>Evening</v>
      </c>
      <c r="D307">
        <v>530.66999999999996</v>
      </c>
      <c r="E307">
        <v>25.27</v>
      </c>
    </row>
    <row r="308" spans="1:5" x14ac:dyDescent="0.3">
      <c r="A308" s="1">
        <v>43554</v>
      </c>
      <c r="B308" s="2">
        <v>0.55694444444444446</v>
      </c>
      <c r="C308" t="str">
        <f t="shared" si="4"/>
        <v>Afternoon</v>
      </c>
      <c r="D308">
        <v>295.69049999999999</v>
      </c>
      <c r="E308">
        <v>14.080500000000001</v>
      </c>
    </row>
    <row r="309" spans="1:5" x14ac:dyDescent="0.3">
      <c r="A309" s="1">
        <v>43513</v>
      </c>
      <c r="B309" s="2">
        <v>0.71458333333333324</v>
      </c>
      <c r="C309" t="str">
        <f t="shared" si="4"/>
        <v>Afternoon</v>
      </c>
      <c r="D309">
        <v>745.83600000000001</v>
      </c>
      <c r="E309">
        <v>35.515999999999998</v>
      </c>
    </row>
    <row r="310" spans="1:5" x14ac:dyDescent="0.3">
      <c r="A310" s="1">
        <v>43545</v>
      </c>
      <c r="B310" s="2">
        <v>0.44444444444444442</v>
      </c>
      <c r="C310" t="str">
        <f t="shared" si="4"/>
        <v>Morning</v>
      </c>
      <c r="D310">
        <v>83.412000000000006</v>
      </c>
      <c r="E310">
        <v>3.972</v>
      </c>
    </row>
    <row r="311" spans="1:5" x14ac:dyDescent="0.3">
      <c r="A311" s="1">
        <v>43529</v>
      </c>
      <c r="B311" s="2">
        <v>0.73819444444444438</v>
      </c>
      <c r="C311" t="str">
        <f t="shared" si="4"/>
        <v>Afternoon</v>
      </c>
      <c r="D311">
        <v>172.011</v>
      </c>
      <c r="E311">
        <v>8.1910000000000007</v>
      </c>
    </row>
    <row r="312" spans="1:5" x14ac:dyDescent="0.3">
      <c r="A312" s="1">
        <v>43496</v>
      </c>
      <c r="B312" s="2">
        <v>0.58611111111111114</v>
      </c>
      <c r="C312" t="str">
        <f t="shared" si="4"/>
        <v>Afternoon</v>
      </c>
      <c r="D312">
        <v>503.55900000000003</v>
      </c>
      <c r="E312">
        <v>23.978999999999999</v>
      </c>
    </row>
    <row r="313" spans="1:5" x14ac:dyDescent="0.3">
      <c r="A313" s="1">
        <v>43501</v>
      </c>
      <c r="B313" s="2">
        <v>0.79513888888888884</v>
      </c>
      <c r="C313" t="str">
        <f t="shared" si="4"/>
        <v>Evening</v>
      </c>
      <c r="D313">
        <v>145.59299999999999</v>
      </c>
      <c r="E313">
        <v>6.9329999999999998</v>
      </c>
    </row>
    <row r="314" spans="1:5" x14ac:dyDescent="0.3">
      <c r="A314" s="1">
        <v>43497</v>
      </c>
      <c r="B314" s="2">
        <v>0.42222222222222222</v>
      </c>
      <c r="C314" t="str">
        <f t="shared" si="4"/>
        <v>Morning</v>
      </c>
      <c r="D314">
        <v>74.707499999999996</v>
      </c>
      <c r="E314">
        <v>3.5575000000000001</v>
      </c>
    </row>
    <row r="315" spans="1:5" x14ac:dyDescent="0.3">
      <c r="A315" s="1">
        <v>43531</v>
      </c>
      <c r="B315" s="2">
        <v>0.54999999999999993</v>
      </c>
      <c r="C315" t="str">
        <f t="shared" si="4"/>
        <v>Afternoon</v>
      </c>
      <c r="D315">
        <v>146.94749999999999</v>
      </c>
      <c r="E315">
        <v>6.9974999999999996</v>
      </c>
    </row>
    <row r="316" spans="1:5" x14ac:dyDescent="0.3">
      <c r="A316" s="1">
        <v>43506</v>
      </c>
      <c r="B316" s="2">
        <v>0.86875000000000002</v>
      </c>
      <c r="C316" t="str">
        <f t="shared" si="4"/>
        <v>Evening</v>
      </c>
      <c r="D316">
        <v>820.36500000000001</v>
      </c>
      <c r="E316">
        <v>39.064999999999998</v>
      </c>
    </row>
    <row r="317" spans="1:5" x14ac:dyDescent="0.3">
      <c r="A317" s="1">
        <v>43510</v>
      </c>
      <c r="B317" s="2">
        <v>0.7284722222222223</v>
      </c>
      <c r="C317" t="str">
        <f t="shared" si="4"/>
        <v>Afternoon</v>
      </c>
      <c r="D317">
        <v>208.67699999999999</v>
      </c>
      <c r="E317">
        <v>9.9369999999999994</v>
      </c>
    </row>
    <row r="318" spans="1:5" x14ac:dyDescent="0.3">
      <c r="A318" s="1">
        <v>43505</v>
      </c>
      <c r="B318" s="2">
        <v>0.43402777777777773</v>
      </c>
      <c r="C318" t="str">
        <f t="shared" si="4"/>
        <v>Morning</v>
      </c>
      <c r="D318">
        <v>66.402000000000001</v>
      </c>
      <c r="E318">
        <v>3.1619999999999999</v>
      </c>
    </row>
    <row r="319" spans="1:5" x14ac:dyDescent="0.3">
      <c r="A319" s="1">
        <v>43475</v>
      </c>
      <c r="B319" s="2">
        <v>0.48194444444444445</v>
      </c>
      <c r="C319" t="str">
        <f t="shared" si="4"/>
        <v>Morning</v>
      </c>
      <c r="D319">
        <v>392.64749999999998</v>
      </c>
      <c r="E319">
        <v>18.697500000000002</v>
      </c>
    </row>
    <row r="320" spans="1:5" x14ac:dyDescent="0.3">
      <c r="A320" s="1">
        <v>43535</v>
      </c>
      <c r="B320" s="2">
        <v>0.79027777777777775</v>
      </c>
      <c r="C320" t="str">
        <f t="shared" si="4"/>
        <v>Evening</v>
      </c>
      <c r="D320">
        <v>218.0745</v>
      </c>
      <c r="E320">
        <v>10.384499999999999</v>
      </c>
    </row>
    <row r="321" spans="1:5" x14ac:dyDescent="0.3">
      <c r="A321" s="1">
        <v>43514</v>
      </c>
      <c r="B321" s="2">
        <v>0.68611111111111101</v>
      </c>
      <c r="C321" t="str">
        <f t="shared" si="4"/>
        <v>Afternoon</v>
      </c>
      <c r="D321">
        <v>185.09399999999999</v>
      </c>
      <c r="E321">
        <v>8.8140000000000001</v>
      </c>
    </row>
    <row r="322" spans="1:5" x14ac:dyDescent="0.3">
      <c r="A322" s="1">
        <v>43522</v>
      </c>
      <c r="B322" s="2">
        <v>0.85138888888888886</v>
      </c>
      <c r="C322" t="str">
        <f t="shared" si="4"/>
        <v>Evening</v>
      </c>
      <c r="D322">
        <v>216.6885</v>
      </c>
      <c r="E322">
        <v>10.3185</v>
      </c>
    </row>
    <row r="323" spans="1:5" x14ac:dyDescent="0.3">
      <c r="A323" s="1">
        <v>43483</v>
      </c>
      <c r="B323" s="2">
        <v>0.63055555555555554</v>
      </c>
      <c r="C323" t="str">
        <f t="shared" ref="C323:C386" si="5">IF(AND(B323&gt;=TIME(6,0,0), B323&lt;TIME(12,0,0)), "Morning",
IF(AND(B323&gt;=TIME(12,0,0), B323&lt;TIME(18,0,0)), "Afternoon",
IF(AND(B323&gt;=TIME(18,0,0), B323&lt;TIME(21,0,0)), "Evening",
"Night")))</f>
        <v>Afternoon</v>
      </c>
      <c r="D323">
        <v>41.390999999999998</v>
      </c>
      <c r="E323">
        <v>1.9710000000000001</v>
      </c>
    </row>
    <row r="324" spans="1:5" x14ac:dyDescent="0.3">
      <c r="A324" s="1">
        <v>43511</v>
      </c>
      <c r="B324" s="2">
        <v>0.75208333333333333</v>
      </c>
      <c r="C324" t="str">
        <f t="shared" si="5"/>
        <v>Evening</v>
      </c>
      <c r="D324">
        <v>96.138000000000005</v>
      </c>
      <c r="E324">
        <v>4.5780000000000003</v>
      </c>
    </row>
    <row r="325" spans="1:5" x14ac:dyDescent="0.3">
      <c r="A325" s="1">
        <v>43532</v>
      </c>
      <c r="B325" s="2">
        <v>0.55625000000000002</v>
      </c>
      <c r="C325" t="str">
        <f t="shared" si="5"/>
        <v>Afternoon</v>
      </c>
      <c r="D325">
        <v>324.29250000000002</v>
      </c>
      <c r="E325">
        <v>15.442500000000001</v>
      </c>
    </row>
    <row r="326" spans="1:5" x14ac:dyDescent="0.3">
      <c r="A326" s="1">
        <v>43482</v>
      </c>
      <c r="B326" s="2">
        <v>0.53333333333333333</v>
      </c>
      <c r="C326" t="str">
        <f t="shared" si="5"/>
        <v>Afternoon</v>
      </c>
      <c r="D326">
        <v>135.57599999999999</v>
      </c>
      <c r="E326">
        <v>6.4560000000000004</v>
      </c>
    </row>
    <row r="327" spans="1:5" x14ac:dyDescent="0.3">
      <c r="A327" s="1">
        <v>43536</v>
      </c>
      <c r="B327" s="2">
        <v>0.82847222222222217</v>
      </c>
      <c r="C327" t="str">
        <f t="shared" si="5"/>
        <v>Evening</v>
      </c>
      <c r="D327">
        <v>410.50799999999998</v>
      </c>
      <c r="E327">
        <v>19.547999999999998</v>
      </c>
    </row>
    <row r="328" spans="1:5" x14ac:dyDescent="0.3">
      <c r="A328" s="1">
        <v>43533</v>
      </c>
      <c r="B328" s="2">
        <v>0.79791666666666661</v>
      </c>
      <c r="C328" t="str">
        <f t="shared" si="5"/>
        <v>Evening</v>
      </c>
      <c r="D328">
        <v>523.84500000000003</v>
      </c>
      <c r="E328">
        <v>24.945</v>
      </c>
    </row>
    <row r="329" spans="1:5" x14ac:dyDescent="0.3">
      <c r="A329" s="1">
        <v>43536</v>
      </c>
      <c r="B329" s="2">
        <v>0.6875</v>
      </c>
      <c r="C329" t="str">
        <f t="shared" si="5"/>
        <v>Afternoon</v>
      </c>
      <c r="D329">
        <v>395.892</v>
      </c>
      <c r="E329">
        <v>18.852</v>
      </c>
    </row>
    <row r="330" spans="1:5" x14ac:dyDescent="0.3">
      <c r="A330" s="1">
        <v>43490</v>
      </c>
      <c r="B330" s="2">
        <v>0.42430555555555555</v>
      </c>
      <c r="C330" t="str">
        <f t="shared" si="5"/>
        <v>Morning</v>
      </c>
      <c r="D330">
        <v>214.74600000000001</v>
      </c>
      <c r="E330">
        <v>10.226000000000001</v>
      </c>
    </row>
    <row r="331" spans="1:5" x14ac:dyDescent="0.3">
      <c r="A331" s="1">
        <v>43549</v>
      </c>
      <c r="B331" s="2">
        <v>0.54652777777777783</v>
      </c>
      <c r="C331" t="str">
        <f t="shared" si="5"/>
        <v>Afternoon</v>
      </c>
      <c r="D331">
        <v>152.71199999999999</v>
      </c>
      <c r="E331">
        <v>7.2720000000000002</v>
      </c>
    </row>
    <row r="332" spans="1:5" x14ac:dyDescent="0.3">
      <c r="A332" s="1">
        <v>43503</v>
      </c>
      <c r="B332" s="2">
        <v>0.78333333333333333</v>
      </c>
      <c r="C332" t="str">
        <f t="shared" si="5"/>
        <v>Evening</v>
      </c>
      <c r="D332">
        <v>208.089</v>
      </c>
      <c r="E332">
        <v>9.9090000000000007</v>
      </c>
    </row>
    <row r="333" spans="1:5" x14ac:dyDescent="0.3">
      <c r="A333" s="1">
        <v>43513</v>
      </c>
      <c r="B333" s="2">
        <v>0.7270833333333333</v>
      </c>
      <c r="C333" t="str">
        <f t="shared" si="5"/>
        <v>Afternoon</v>
      </c>
      <c r="D333">
        <v>103.63500000000001</v>
      </c>
      <c r="E333">
        <v>4.9349999999999996</v>
      </c>
    </row>
    <row r="334" spans="1:5" x14ac:dyDescent="0.3">
      <c r="A334" s="1">
        <v>43499</v>
      </c>
      <c r="B334" s="2">
        <v>0.66597222222222219</v>
      </c>
      <c r="C334" t="str">
        <f t="shared" si="5"/>
        <v>Afternoon</v>
      </c>
      <c r="D334">
        <v>404.35500000000002</v>
      </c>
      <c r="E334">
        <v>19.254999999999999</v>
      </c>
    </row>
    <row r="335" spans="1:5" x14ac:dyDescent="0.3">
      <c r="A335" s="1">
        <v>43538</v>
      </c>
      <c r="B335" s="2">
        <v>0.47291666666666665</v>
      </c>
      <c r="C335" t="str">
        <f t="shared" si="5"/>
        <v>Morning</v>
      </c>
      <c r="D335">
        <v>49.308</v>
      </c>
      <c r="E335">
        <v>2.3479999999999999</v>
      </c>
    </row>
    <row r="336" spans="1:5" x14ac:dyDescent="0.3">
      <c r="A336" s="1">
        <v>43548</v>
      </c>
      <c r="B336" s="2">
        <v>0.57500000000000007</v>
      </c>
      <c r="C336" t="str">
        <f t="shared" si="5"/>
        <v>Afternoon</v>
      </c>
      <c r="D336">
        <v>77.174999999999997</v>
      </c>
      <c r="E336">
        <v>3.6749999999999998</v>
      </c>
    </row>
    <row r="337" spans="1:5" x14ac:dyDescent="0.3">
      <c r="A337" s="1">
        <v>43545</v>
      </c>
      <c r="B337" s="2">
        <v>0.4284722222222222</v>
      </c>
      <c r="C337" t="str">
        <f t="shared" si="5"/>
        <v>Morning</v>
      </c>
      <c r="D337">
        <v>149.36250000000001</v>
      </c>
      <c r="E337">
        <v>7.1124999999999998</v>
      </c>
    </row>
    <row r="338" spans="1:5" x14ac:dyDescent="0.3">
      <c r="A338" s="1">
        <v>43543</v>
      </c>
      <c r="B338" s="2">
        <v>0.65902777777777777</v>
      </c>
      <c r="C338" t="str">
        <f t="shared" si="5"/>
        <v>Afternoon</v>
      </c>
      <c r="D338">
        <v>721.98</v>
      </c>
      <c r="E338">
        <v>34.380000000000003</v>
      </c>
    </row>
    <row r="339" spans="1:5" x14ac:dyDescent="0.3">
      <c r="A339" s="1">
        <v>43520</v>
      </c>
      <c r="B339" s="2">
        <v>0.54305555555555551</v>
      </c>
      <c r="C339" t="str">
        <f t="shared" si="5"/>
        <v>Afternoon</v>
      </c>
      <c r="D339">
        <v>365.08499999999998</v>
      </c>
      <c r="E339">
        <v>17.385000000000002</v>
      </c>
    </row>
    <row r="340" spans="1:5" x14ac:dyDescent="0.3">
      <c r="A340" s="1">
        <v>43552</v>
      </c>
      <c r="B340" s="2">
        <v>0.54027777777777775</v>
      </c>
      <c r="C340" t="str">
        <f t="shared" si="5"/>
        <v>Afternoon</v>
      </c>
      <c r="D340">
        <v>150.0975</v>
      </c>
      <c r="E340">
        <v>7.1475</v>
      </c>
    </row>
    <row r="341" spans="1:5" x14ac:dyDescent="0.3">
      <c r="A341" s="1">
        <v>43501</v>
      </c>
      <c r="B341" s="2">
        <v>0.6430555555555556</v>
      </c>
      <c r="C341" t="str">
        <f t="shared" si="5"/>
        <v>Afternoon</v>
      </c>
      <c r="D341">
        <v>404.649</v>
      </c>
      <c r="E341">
        <v>19.268999999999998</v>
      </c>
    </row>
    <row r="342" spans="1:5" x14ac:dyDescent="0.3">
      <c r="A342" s="1">
        <v>43506</v>
      </c>
      <c r="B342" s="2">
        <v>0.76597222222222217</v>
      </c>
      <c r="C342" t="str">
        <f t="shared" si="5"/>
        <v>Evening</v>
      </c>
      <c r="D342">
        <v>151.48349999999999</v>
      </c>
      <c r="E342">
        <v>7.2134999999999998</v>
      </c>
    </row>
    <row r="343" spans="1:5" x14ac:dyDescent="0.3">
      <c r="A343" s="1">
        <v>43529</v>
      </c>
      <c r="B343" s="2">
        <v>0.79583333333333339</v>
      </c>
      <c r="C343" t="str">
        <f t="shared" si="5"/>
        <v>Evening</v>
      </c>
      <c r="D343">
        <v>411.37950000000001</v>
      </c>
      <c r="E343">
        <v>19.589500000000001</v>
      </c>
    </row>
    <row r="344" spans="1:5" x14ac:dyDescent="0.3">
      <c r="A344" s="1">
        <v>43511</v>
      </c>
      <c r="B344" s="2">
        <v>0.84791666666666676</v>
      </c>
      <c r="C344" t="str">
        <f t="shared" si="5"/>
        <v>Evening</v>
      </c>
      <c r="D344">
        <v>565.21500000000003</v>
      </c>
      <c r="E344">
        <v>26.914999999999999</v>
      </c>
    </row>
    <row r="345" spans="1:5" x14ac:dyDescent="0.3">
      <c r="A345" s="1">
        <v>43495</v>
      </c>
      <c r="B345" s="2">
        <v>0.68333333333333324</v>
      </c>
      <c r="C345" t="str">
        <f t="shared" si="5"/>
        <v>Afternoon</v>
      </c>
      <c r="D345">
        <v>509.40750000000003</v>
      </c>
      <c r="E345">
        <v>24.2575</v>
      </c>
    </row>
    <row r="346" spans="1:5" x14ac:dyDescent="0.3">
      <c r="A346" s="1">
        <v>43510</v>
      </c>
      <c r="B346" s="2">
        <v>0.62777777777777777</v>
      </c>
      <c r="C346" t="str">
        <f t="shared" si="5"/>
        <v>Afternoon</v>
      </c>
      <c r="D346">
        <v>140.64750000000001</v>
      </c>
      <c r="E346">
        <v>6.6974999999999998</v>
      </c>
    </row>
    <row r="347" spans="1:5" x14ac:dyDescent="0.3">
      <c r="A347" s="1">
        <v>43523</v>
      </c>
      <c r="B347" s="2">
        <v>0.67361111111111116</v>
      </c>
      <c r="C347" t="str">
        <f t="shared" si="5"/>
        <v>Afternoon</v>
      </c>
      <c r="D347">
        <v>736.43849999999998</v>
      </c>
      <c r="E347">
        <v>35.0685</v>
      </c>
    </row>
    <row r="348" spans="1:5" x14ac:dyDescent="0.3">
      <c r="A348" s="1">
        <v>43500</v>
      </c>
      <c r="B348" s="2">
        <v>0.50972222222222219</v>
      </c>
      <c r="C348" t="str">
        <f t="shared" si="5"/>
        <v>Afternoon</v>
      </c>
      <c r="D348">
        <v>75.547499999999999</v>
      </c>
      <c r="E348">
        <v>3.5975000000000001</v>
      </c>
    </row>
    <row r="349" spans="1:5" x14ac:dyDescent="0.3">
      <c r="A349" s="1">
        <v>43485</v>
      </c>
      <c r="B349" s="2">
        <v>0.42569444444444443</v>
      </c>
      <c r="C349" t="str">
        <f t="shared" si="5"/>
        <v>Morning</v>
      </c>
      <c r="D349">
        <v>749.7</v>
      </c>
      <c r="E349">
        <v>35.700000000000003</v>
      </c>
    </row>
    <row r="350" spans="1:5" x14ac:dyDescent="0.3">
      <c r="A350" s="1">
        <v>43552</v>
      </c>
      <c r="B350" s="2">
        <v>0.73472222222222217</v>
      </c>
      <c r="C350" t="str">
        <f t="shared" si="5"/>
        <v>Afternoon</v>
      </c>
      <c r="D350">
        <v>191.24700000000001</v>
      </c>
      <c r="E350">
        <v>9.1069999999999993</v>
      </c>
    </row>
    <row r="351" spans="1:5" x14ac:dyDescent="0.3">
      <c r="A351" s="1">
        <v>43523</v>
      </c>
      <c r="B351" s="2">
        <v>0.46249999999999997</v>
      </c>
      <c r="C351" t="str">
        <f t="shared" si="5"/>
        <v>Morning</v>
      </c>
      <c r="D351">
        <v>141.75</v>
      </c>
      <c r="E351">
        <v>6.75</v>
      </c>
    </row>
    <row r="352" spans="1:5" x14ac:dyDescent="0.3">
      <c r="A352" s="1">
        <v>43511</v>
      </c>
      <c r="B352" s="2">
        <v>0.62013888888888891</v>
      </c>
      <c r="C352" t="str">
        <f t="shared" si="5"/>
        <v>Afternoon</v>
      </c>
      <c r="D352">
        <v>1042.6500000000001</v>
      </c>
      <c r="E352">
        <v>49.65</v>
      </c>
    </row>
    <row r="353" spans="1:5" x14ac:dyDescent="0.3">
      <c r="A353" s="1">
        <v>43491</v>
      </c>
      <c r="B353" s="2">
        <v>0.76527777777777783</v>
      </c>
      <c r="C353" t="str">
        <f t="shared" si="5"/>
        <v>Evening</v>
      </c>
      <c r="D353">
        <v>379.92149999999998</v>
      </c>
      <c r="E353">
        <v>18.0915</v>
      </c>
    </row>
    <row r="354" spans="1:5" x14ac:dyDescent="0.3">
      <c r="A354" s="1">
        <v>43538</v>
      </c>
      <c r="B354" s="2">
        <v>0.79305555555555562</v>
      </c>
      <c r="C354" t="str">
        <f t="shared" si="5"/>
        <v>Evening</v>
      </c>
      <c r="D354">
        <v>402.26549999999997</v>
      </c>
      <c r="E354">
        <v>19.1555</v>
      </c>
    </row>
    <row r="355" spans="1:5" x14ac:dyDescent="0.3">
      <c r="A355" s="1">
        <v>43526</v>
      </c>
      <c r="B355" s="2">
        <v>0.59444444444444444</v>
      </c>
      <c r="C355" t="str">
        <f t="shared" si="5"/>
        <v>Afternoon</v>
      </c>
      <c r="D355">
        <v>255.15</v>
      </c>
      <c r="E355">
        <v>12.15</v>
      </c>
    </row>
    <row r="356" spans="1:5" x14ac:dyDescent="0.3">
      <c r="A356" s="1">
        <v>43528</v>
      </c>
      <c r="B356" s="2">
        <v>0.65555555555555556</v>
      </c>
      <c r="C356" t="str">
        <f t="shared" si="5"/>
        <v>Afternoon</v>
      </c>
      <c r="D356">
        <v>31.751999999999999</v>
      </c>
      <c r="E356">
        <v>1.512</v>
      </c>
    </row>
    <row r="357" spans="1:5" x14ac:dyDescent="0.3">
      <c r="A357" s="1">
        <v>43472</v>
      </c>
      <c r="B357" s="2">
        <v>0.51388888888888895</v>
      </c>
      <c r="C357" t="str">
        <f t="shared" si="5"/>
        <v>Afternoon</v>
      </c>
      <c r="D357">
        <v>374.38799999999998</v>
      </c>
      <c r="E357">
        <v>17.827999999999999</v>
      </c>
    </row>
    <row r="358" spans="1:5" x14ac:dyDescent="0.3">
      <c r="A358" s="1">
        <v>43532</v>
      </c>
      <c r="B358" s="2">
        <v>0.8340277777777777</v>
      </c>
      <c r="C358" t="str">
        <f t="shared" si="5"/>
        <v>Evening</v>
      </c>
      <c r="D358">
        <v>394.27499999999998</v>
      </c>
      <c r="E358">
        <v>18.774999999999999</v>
      </c>
    </row>
    <row r="359" spans="1:5" x14ac:dyDescent="0.3">
      <c r="A359" s="1">
        <v>43474</v>
      </c>
      <c r="B359" s="2">
        <v>0.57291666666666663</v>
      </c>
      <c r="C359" t="str">
        <f t="shared" si="5"/>
        <v>Afternoon</v>
      </c>
      <c r="D359">
        <v>1002.12</v>
      </c>
      <c r="E359">
        <v>47.72</v>
      </c>
    </row>
    <row r="360" spans="1:5" x14ac:dyDescent="0.3">
      <c r="A360" s="1">
        <v>43525</v>
      </c>
      <c r="B360" s="2">
        <v>0.65277777777777779</v>
      </c>
      <c r="C360" t="str">
        <f t="shared" si="5"/>
        <v>Afternoon</v>
      </c>
      <c r="D360">
        <v>86.625</v>
      </c>
      <c r="E360">
        <v>4.125</v>
      </c>
    </row>
    <row r="361" spans="1:5" x14ac:dyDescent="0.3">
      <c r="A361" s="1">
        <v>43540</v>
      </c>
      <c r="B361" s="2">
        <v>0.70694444444444438</v>
      </c>
      <c r="C361" t="str">
        <f t="shared" si="5"/>
        <v>Afternoon</v>
      </c>
      <c r="D361">
        <v>78.718500000000006</v>
      </c>
      <c r="E361">
        <v>3.7484999999999999</v>
      </c>
    </row>
    <row r="362" spans="1:5" x14ac:dyDescent="0.3">
      <c r="A362" s="1">
        <v>43513</v>
      </c>
      <c r="B362" s="2">
        <v>0.46666666666666662</v>
      </c>
      <c r="C362" t="str">
        <f t="shared" si="5"/>
        <v>Morning</v>
      </c>
      <c r="D362">
        <v>680.06399999999996</v>
      </c>
      <c r="E362">
        <v>32.384</v>
      </c>
    </row>
    <row r="363" spans="1:5" x14ac:dyDescent="0.3">
      <c r="A363" s="1">
        <v>43523</v>
      </c>
      <c r="B363" s="2">
        <v>0.6333333333333333</v>
      </c>
      <c r="C363" t="str">
        <f t="shared" si="5"/>
        <v>Afternoon</v>
      </c>
      <c r="D363">
        <v>793.548</v>
      </c>
      <c r="E363">
        <v>37.787999999999997</v>
      </c>
    </row>
    <row r="364" spans="1:5" x14ac:dyDescent="0.3">
      <c r="A364" s="1">
        <v>43531</v>
      </c>
      <c r="B364" s="2">
        <v>0.85902777777777783</v>
      </c>
      <c r="C364" t="str">
        <f t="shared" si="5"/>
        <v>Evening</v>
      </c>
      <c r="D364">
        <v>209.559</v>
      </c>
      <c r="E364">
        <v>9.9789999999999992</v>
      </c>
    </row>
    <row r="365" spans="1:5" x14ac:dyDescent="0.3">
      <c r="A365" s="1">
        <v>43486</v>
      </c>
      <c r="B365" s="2">
        <v>0.73888888888888893</v>
      </c>
      <c r="C365" t="str">
        <f t="shared" si="5"/>
        <v>Afternoon</v>
      </c>
      <c r="D365">
        <v>461.286</v>
      </c>
      <c r="E365">
        <v>21.966000000000001</v>
      </c>
    </row>
    <row r="366" spans="1:5" x14ac:dyDescent="0.3">
      <c r="A366" s="1">
        <v>43515</v>
      </c>
      <c r="B366" s="2">
        <v>0.68263888888888891</v>
      </c>
      <c r="C366" t="str">
        <f t="shared" si="5"/>
        <v>Afternoon</v>
      </c>
      <c r="D366">
        <v>173.208</v>
      </c>
      <c r="E366">
        <v>8.2479999999999993</v>
      </c>
    </row>
    <row r="367" spans="1:5" x14ac:dyDescent="0.3">
      <c r="A367" s="1">
        <v>43471</v>
      </c>
      <c r="B367" s="2">
        <v>0.5083333333333333</v>
      </c>
      <c r="C367" t="str">
        <f t="shared" si="5"/>
        <v>Afternoon</v>
      </c>
      <c r="D367">
        <v>343.05599999999998</v>
      </c>
      <c r="E367">
        <v>16.335999999999999</v>
      </c>
    </row>
    <row r="368" spans="1:5" x14ac:dyDescent="0.3">
      <c r="A368" s="1">
        <v>43538</v>
      </c>
      <c r="B368" s="2">
        <v>0.81458333333333333</v>
      </c>
      <c r="C368" t="str">
        <f t="shared" si="5"/>
        <v>Evening</v>
      </c>
      <c r="D368">
        <v>484.97399999999999</v>
      </c>
      <c r="E368">
        <v>23.094000000000001</v>
      </c>
    </row>
    <row r="369" spans="1:5" x14ac:dyDescent="0.3">
      <c r="A369" s="1">
        <v>43548</v>
      </c>
      <c r="B369" s="2">
        <v>0.4368055555555555</v>
      </c>
      <c r="C369" t="str">
        <f t="shared" si="5"/>
        <v>Morning</v>
      </c>
      <c r="D369">
        <v>276.94799999999998</v>
      </c>
      <c r="E369">
        <v>13.188000000000001</v>
      </c>
    </row>
    <row r="370" spans="1:5" x14ac:dyDescent="0.3">
      <c r="A370" s="1">
        <v>43492</v>
      </c>
      <c r="B370" s="2">
        <v>0.60277777777777775</v>
      </c>
      <c r="C370" t="str">
        <f t="shared" si="5"/>
        <v>Afternoon</v>
      </c>
      <c r="D370">
        <v>150.78</v>
      </c>
      <c r="E370">
        <v>7.18</v>
      </c>
    </row>
    <row r="371" spans="1:5" x14ac:dyDescent="0.3">
      <c r="A371" s="1">
        <v>43530</v>
      </c>
      <c r="B371" s="2">
        <v>0.53194444444444444</v>
      </c>
      <c r="C371" t="str">
        <f t="shared" si="5"/>
        <v>Afternoon</v>
      </c>
      <c r="D371">
        <v>203.17500000000001</v>
      </c>
      <c r="E371">
        <v>9.6750000000000007</v>
      </c>
    </row>
    <row r="372" spans="1:5" x14ac:dyDescent="0.3">
      <c r="A372" s="1">
        <v>43498</v>
      </c>
      <c r="B372" s="2">
        <v>0.81944444444444453</v>
      </c>
      <c r="C372" t="str">
        <f t="shared" si="5"/>
        <v>Evening</v>
      </c>
      <c r="D372">
        <v>193.011</v>
      </c>
      <c r="E372">
        <v>9.1910000000000007</v>
      </c>
    </row>
    <row r="373" spans="1:5" x14ac:dyDescent="0.3">
      <c r="A373" s="1">
        <v>43490</v>
      </c>
      <c r="B373" s="2">
        <v>0.81874999999999998</v>
      </c>
      <c r="C373" t="str">
        <f t="shared" si="5"/>
        <v>Evening</v>
      </c>
      <c r="D373">
        <v>128.01599999999999</v>
      </c>
      <c r="E373">
        <v>6.0960000000000001</v>
      </c>
    </row>
    <row r="374" spans="1:5" x14ac:dyDescent="0.3">
      <c r="A374" s="1">
        <v>43538</v>
      </c>
      <c r="B374" s="2">
        <v>0.74583333333333324</v>
      </c>
      <c r="C374" t="str">
        <f t="shared" si="5"/>
        <v>Afternoon</v>
      </c>
      <c r="D374">
        <v>441.69299999999998</v>
      </c>
      <c r="E374">
        <v>21.033000000000001</v>
      </c>
    </row>
    <row r="375" spans="1:5" x14ac:dyDescent="0.3">
      <c r="A375" s="1">
        <v>43494</v>
      </c>
      <c r="B375" s="2">
        <v>0.51736111111111105</v>
      </c>
      <c r="C375" t="str">
        <f t="shared" si="5"/>
        <v>Afternoon</v>
      </c>
      <c r="D375">
        <v>265.10399999999998</v>
      </c>
      <c r="E375">
        <v>12.624000000000001</v>
      </c>
    </row>
    <row r="376" spans="1:5" x14ac:dyDescent="0.3">
      <c r="A376" s="1">
        <v>43468</v>
      </c>
      <c r="B376" s="2">
        <v>0.69930555555555562</v>
      </c>
      <c r="C376" t="str">
        <f t="shared" si="5"/>
        <v>Afternoon</v>
      </c>
      <c r="D376">
        <v>352.22250000000003</v>
      </c>
      <c r="E376">
        <v>16.772500000000001</v>
      </c>
    </row>
    <row r="377" spans="1:5" x14ac:dyDescent="0.3">
      <c r="A377" s="1">
        <v>43479</v>
      </c>
      <c r="B377" s="2">
        <v>0.53611111111111109</v>
      </c>
      <c r="C377" t="str">
        <f t="shared" si="5"/>
        <v>Afternoon</v>
      </c>
      <c r="D377">
        <v>507.67500000000001</v>
      </c>
      <c r="E377">
        <v>24.175000000000001</v>
      </c>
    </row>
    <row r="378" spans="1:5" x14ac:dyDescent="0.3">
      <c r="A378" s="1">
        <v>43470</v>
      </c>
      <c r="B378" s="2">
        <v>0.82638888888888884</v>
      </c>
      <c r="C378" t="str">
        <f t="shared" si="5"/>
        <v>Evening</v>
      </c>
      <c r="D378">
        <v>334.34100000000001</v>
      </c>
      <c r="E378">
        <v>15.920999999999999</v>
      </c>
    </row>
    <row r="379" spans="1:5" x14ac:dyDescent="0.3">
      <c r="A379" s="1">
        <v>43518</v>
      </c>
      <c r="B379" s="2">
        <v>0.76180555555555562</v>
      </c>
      <c r="C379" t="str">
        <f t="shared" si="5"/>
        <v>Evening</v>
      </c>
      <c r="D379">
        <v>701.85149999999999</v>
      </c>
      <c r="E379">
        <v>33.421500000000002</v>
      </c>
    </row>
    <row r="380" spans="1:5" x14ac:dyDescent="0.3">
      <c r="A380" s="1">
        <v>43502</v>
      </c>
      <c r="B380" s="2">
        <v>0.72222222222222221</v>
      </c>
      <c r="C380" t="str">
        <f t="shared" si="5"/>
        <v>Afternoon</v>
      </c>
      <c r="D380">
        <v>407.31599999999997</v>
      </c>
      <c r="E380">
        <v>19.396000000000001</v>
      </c>
    </row>
    <row r="381" spans="1:5" x14ac:dyDescent="0.3">
      <c r="A381" s="1">
        <v>43495</v>
      </c>
      <c r="B381" s="2">
        <v>0.56388888888888888</v>
      </c>
      <c r="C381" t="str">
        <f t="shared" si="5"/>
        <v>Afternoon</v>
      </c>
      <c r="D381">
        <v>99.33</v>
      </c>
      <c r="E381">
        <v>4.7300000000000004</v>
      </c>
    </row>
    <row r="382" spans="1:5" x14ac:dyDescent="0.3">
      <c r="A382" s="1">
        <v>43476</v>
      </c>
      <c r="B382" s="2">
        <v>0.44236111111111115</v>
      </c>
      <c r="C382" t="str">
        <f t="shared" si="5"/>
        <v>Morning</v>
      </c>
      <c r="D382">
        <v>345.786</v>
      </c>
      <c r="E382">
        <v>16.466000000000001</v>
      </c>
    </row>
    <row r="383" spans="1:5" x14ac:dyDescent="0.3">
      <c r="A383" s="1">
        <v>43543</v>
      </c>
      <c r="B383" s="2">
        <v>0.60763888888888895</v>
      </c>
      <c r="C383" t="str">
        <f t="shared" si="5"/>
        <v>Afternoon</v>
      </c>
      <c r="D383">
        <v>55.881</v>
      </c>
      <c r="E383">
        <v>2.661</v>
      </c>
    </row>
    <row r="384" spans="1:5" x14ac:dyDescent="0.3">
      <c r="A384" s="1">
        <v>43479</v>
      </c>
      <c r="B384" s="2">
        <v>0.50624999999999998</v>
      </c>
      <c r="C384" t="str">
        <f t="shared" si="5"/>
        <v>Afternoon</v>
      </c>
      <c r="D384">
        <v>523.37249999999995</v>
      </c>
      <c r="E384">
        <v>24.922499999999999</v>
      </c>
    </row>
    <row r="385" spans="1:5" x14ac:dyDescent="0.3">
      <c r="A385" s="1">
        <v>43525</v>
      </c>
      <c r="B385" s="2">
        <v>0.64722222222222225</v>
      </c>
      <c r="C385" t="str">
        <f t="shared" si="5"/>
        <v>Afternoon</v>
      </c>
      <c r="D385">
        <v>314.53800000000001</v>
      </c>
      <c r="E385">
        <v>14.978</v>
      </c>
    </row>
    <row r="386" spans="1:5" x14ac:dyDescent="0.3">
      <c r="A386" s="1">
        <v>43471</v>
      </c>
      <c r="B386" s="2">
        <v>0.58194444444444449</v>
      </c>
      <c r="C386" t="str">
        <f t="shared" si="5"/>
        <v>Afternoon</v>
      </c>
      <c r="D386">
        <v>214.935</v>
      </c>
      <c r="E386">
        <v>10.234999999999999</v>
      </c>
    </row>
    <row r="387" spans="1:5" x14ac:dyDescent="0.3">
      <c r="A387" s="1">
        <v>43496</v>
      </c>
      <c r="B387" s="2">
        <v>0.55486111111111114</v>
      </c>
      <c r="C387" t="str">
        <f t="shared" ref="C387:C450" si="6">IF(AND(B387&gt;=TIME(6,0,0), B387&lt;TIME(12,0,0)), "Morning",
IF(AND(B387&gt;=TIME(12,0,0), B387&lt;TIME(18,0,0)), "Afternoon",
IF(AND(B387&gt;=TIME(18,0,0), B387&lt;TIME(21,0,0)), "Evening",
"Night")))</f>
        <v>Afternoon</v>
      </c>
      <c r="D387">
        <v>79.611000000000004</v>
      </c>
      <c r="E387">
        <v>3.7909999999999999</v>
      </c>
    </row>
    <row r="388" spans="1:5" x14ac:dyDescent="0.3">
      <c r="A388" s="1">
        <v>43535</v>
      </c>
      <c r="B388" s="2">
        <v>0.56736111111111109</v>
      </c>
      <c r="C388" t="str">
        <f t="shared" si="6"/>
        <v>Afternoon</v>
      </c>
      <c r="D388">
        <v>294.65100000000001</v>
      </c>
      <c r="E388">
        <v>14.031000000000001</v>
      </c>
    </row>
    <row r="389" spans="1:5" x14ac:dyDescent="0.3">
      <c r="A389" s="1">
        <v>43516</v>
      </c>
      <c r="B389" s="2">
        <v>0.7006944444444444</v>
      </c>
      <c r="C389" t="str">
        <f t="shared" si="6"/>
        <v>Afternoon</v>
      </c>
      <c r="D389">
        <v>339.36</v>
      </c>
      <c r="E389">
        <v>16.16</v>
      </c>
    </row>
    <row r="390" spans="1:5" x14ac:dyDescent="0.3">
      <c r="A390" s="1">
        <v>43492</v>
      </c>
      <c r="B390" s="2">
        <v>0.62152777777777779</v>
      </c>
      <c r="C390" t="str">
        <f t="shared" si="6"/>
        <v>Afternoon</v>
      </c>
      <c r="D390">
        <v>510.9615</v>
      </c>
      <c r="E390">
        <v>24.331499999999998</v>
      </c>
    </row>
    <row r="391" spans="1:5" x14ac:dyDescent="0.3">
      <c r="A391" s="1">
        <v>43534</v>
      </c>
      <c r="B391" s="2">
        <v>0.58611111111111114</v>
      </c>
      <c r="C391" t="str">
        <f t="shared" si="6"/>
        <v>Afternoon</v>
      </c>
      <c r="D391">
        <v>133.917</v>
      </c>
      <c r="E391">
        <v>6.3769999999999998</v>
      </c>
    </row>
    <row r="392" spans="1:5" x14ac:dyDescent="0.3">
      <c r="A392" s="1">
        <v>43511</v>
      </c>
      <c r="B392" s="2">
        <v>0.52152777777777781</v>
      </c>
      <c r="C392" t="str">
        <f t="shared" si="6"/>
        <v>Afternoon</v>
      </c>
      <c r="D392">
        <v>253.512</v>
      </c>
      <c r="E392">
        <v>12.071999999999999</v>
      </c>
    </row>
    <row r="393" spans="1:5" x14ac:dyDescent="0.3">
      <c r="A393" s="1">
        <v>43491</v>
      </c>
      <c r="B393" s="2">
        <v>0.61875000000000002</v>
      </c>
      <c r="C393" t="str">
        <f t="shared" si="6"/>
        <v>Afternoon</v>
      </c>
      <c r="D393">
        <v>398.47500000000002</v>
      </c>
      <c r="E393">
        <v>18.975000000000001</v>
      </c>
    </row>
    <row r="394" spans="1:5" x14ac:dyDescent="0.3">
      <c r="A394" s="1">
        <v>43509</v>
      </c>
      <c r="B394" s="2">
        <v>0.76874999999999993</v>
      </c>
      <c r="C394" t="str">
        <f t="shared" si="6"/>
        <v>Evening</v>
      </c>
      <c r="D394">
        <v>80.661000000000001</v>
      </c>
      <c r="E394">
        <v>3.8410000000000002</v>
      </c>
    </row>
    <row r="395" spans="1:5" x14ac:dyDescent="0.3">
      <c r="A395" s="1">
        <v>43533</v>
      </c>
      <c r="B395" s="2">
        <v>0.53125</v>
      </c>
      <c r="C395" t="str">
        <f t="shared" si="6"/>
        <v>Afternoon</v>
      </c>
      <c r="D395">
        <v>548.73</v>
      </c>
      <c r="E395">
        <v>26.13</v>
      </c>
    </row>
    <row r="396" spans="1:5" x14ac:dyDescent="0.3">
      <c r="A396" s="1">
        <v>43530</v>
      </c>
      <c r="B396" s="2">
        <v>0.44166666666666665</v>
      </c>
      <c r="C396" t="str">
        <f t="shared" si="6"/>
        <v>Morning</v>
      </c>
      <c r="D396">
        <v>83.727000000000004</v>
      </c>
      <c r="E396">
        <v>3.9870000000000001</v>
      </c>
    </row>
    <row r="397" spans="1:5" x14ac:dyDescent="0.3">
      <c r="A397" s="1">
        <v>43489</v>
      </c>
      <c r="B397" s="2">
        <v>0.85833333333333339</v>
      </c>
      <c r="C397" t="str">
        <f t="shared" si="6"/>
        <v>Evening</v>
      </c>
      <c r="D397">
        <v>406.875</v>
      </c>
      <c r="E397">
        <v>19.375</v>
      </c>
    </row>
    <row r="398" spans="1:5" x14ac:dyDescent="0.3">
      <c r="A398" s="1">
        <v>43537</v>
      </c>
      <c r="B398" s="2">
        <v>0.59444444444444444</v>
      </c>
      <c r="C398" t="str">
        <f t="shared" si="6"/>
        <v>Afternoon</v>
      </c>
      <c r="D398">
        <v>284.91750000000002</v>
      </c>
      <c r="E398">
        <v>13.567500000000001</v>
      </c>
    </row>
    <row r="399" spans="1:5" x14ac:dyDescent="0.3">
      <c r="A399" s="1">
        <v>43539</v>
      </c>
      <c r="B399" s="2">
        <v>0.43472222222222223</v>
      </c>
      <c r="C399" t="str">
        <f t="shared" si="6"/>
        <v>Morning</v>
      </c>
      <c r="D399">
        <v>128.4255</v>
      </c>
      <c r="E399">
        <v>6.1154999999999999</v>
      </c>
    </row>
    <row r="400" spans="1:5" x14ac:dyDescent="0.3">
      <c r="A400" s="1">
        <v>43529</v>
      </c>
      <c r="B400" s="2">
        <v>0.5625</v>
      </c>
      <c r="C400" t="str">
        <f t="shared" si="6"/>
        <v>Afternoon</v>
      </c>
      <c r="D400">
        <v>258.678</v>
      </c>
      <c r="E400">
        <v>12.318</v>
      </c>
    </row>
    <row r="401" spans="1:5" x14ac:dyDescent="0.3">
      <c r="A401" s="1">
        <v>43528</v>
      </c>
      <c r="B401" s="2">
        <v>0.68611111111111101</v>
      </c>
      <c r="C401" t="str">
        <f t="shared" si="6"/>
        <v>Afternoon</v>
      </c>
      <c r="D401">
        <v>181.81800000000001</v>
      </c>
      <c r="E401">
        <v>8.6579999999999995</v>
      </c>
    </row>
    <row r="402" spans="1:5" x14ac:dyDescent="0.3">
      <c r="A402" s="1">
        <v>43549</v>
      </c>
      <c r="B402" s="2">
        <v>0.84583333333333333</v>
      </c>
      <c r="C402" t="str">
        <f t="shared" si="6"/>
        <v>Evening</v>
      </c>
      <c r="D402">
        <v>248.40899999999999</v>
      </c>
      <c r="E402">
        <v>11.829000000000001</v>
      </c>
    </row>
    <row r="403" spans="1:5" x14ac:dyDescent="0.3">
      <c r="A403" s="1">
        <v>43536</v>
      </c>
      <c r="B403" s="2">
        <v>0.83611111111111114</v>
      </c>
      <c r="C403" t="str">
        <f t="shared" si="6"/>
        <v>Evening</v>
      </c>
      <c r="D403">
        <v>194.124</v>
      </c>
      <c r="E403">
        <v>9.2439999999999998</v>
      </c>
    </row>
    <row r="404" spans="1:5" x14ac:dyDescent="0.3">
      <c r="A404" s="1">
        <v>43500</v>
      </c>
      <c r="B404" s="2">
        <v>0.56805555555555554</v>
      </c>
      <c r="C404" t="str">
        <f t="shared" si="6"/>
        <v>Afternoon</v>
      </c>
      <c r="D404">
        <v>14.679</v>
      </c>
      <c r="E404">
        <v>0.69899999999999995</v>
      </c>
    </row>
    <row r="405" spans="1:5" x14ac:dyDescent="0.3">
      <c r="A405" s="1">
        <v>43518</v>
      </c>
      <c r="B405" s="2">
        <v>0.4465277777777778</v>
      </c>
      <c r="C405" t="str">
        <f t="shared" si="6"/>
        <v>Morning</v>
      </c>
      <c r="D405">
        <v>208.6875</v>
      </c>
      <c r="E405">
        <v>9.9375</v>
      </c>
    </row>
    <row r="406" spans="1:5" x14ac:dyDescent="0.3">
      <c r="A406" s="1">
        <v>43512</v>
      </c>
      <c r="B406" s="2">
        <v>0.72916666666666663</v>
      </c>
      <c r="C406" t="str">
        <f t="shared" si="6"/>
        <v>Afternoon</v>
      </c>
      <c r="D406">
        <v>718.75649999999996</v>
      </c>
      <c r="E406">
        <v>34.226500000000001</v>
      </c>
    </row>
    <row r="407" spans="1:5" x14ac:dyDescent="0.3">
      <c r="A407" s="1">
        <v>43484</v>
      </c>
      <c r="B407" s="2">
        <v>0.64444444444444449</v>
      </c>
      <c r="C407" t="str">
        <f t="shared" si="6"/>
        <v>Afternoon</v>
      </c>
      <c r="D407">
        <v>282.49200000000002</v>
      </c>
      <c r="E407">
        <v>13.452</v>
      </c>
    </row>
    <row r="408" spans="1:5" x14ac:dyDescent="0.3">
      <c r="A408" s="1">
        <v>43476</v>
      </c>
      <c r="B408" s="2">
        <v>0.79652777777777783</v>
      </c>
      <c r="C408" t="str">
        <f t="shared" si="6"/>
        <v>Evening</v>
      </c>
      <c r="D408">
        <v>72.397499999999994</v>
      </c>
      <c r="E408">
        <v>3.4474999999999998</v>
      </c>
    </row>
    <row r="409" spans="1:5" x14ac:dyDescent="0.3">
      <c r="A409" s="1">
        <v>43469</v>
      </c>
      <c r="B409" s="2">
        <v>0.79236111111111107</v>
      </c>
      <c r="C409" t="str">
        <f t="shared" si="6"/>
        <v>Evening</v>
      </c>
      <c r="D409">
        <v>288.58199999999999</v>
      </c>
      <c r="E409">
        <v>13.742000000000001</v>
      </c>
    </row>
    <row r="410" spans="1:5" x14ac:dyDescent="0.3">
      <c r="A410" s="1">
        <v>43528</v>
      </c>
      <c r="B410" s="2">
        <v>0.82500000000000007</v>
      </c>
      <c r="C410" t="str">
        <f t="shared" si="6"/>
        <v>Evening</v>
      </c>
      <c r="D410">
        <v>237.42599999999999</v>
      </c>
      <c r="E410">
        <v>11.305999999999999</v>
      </c>
    </row>
    <row r="411" spans="1:5" x14ac:dyDescent="0.3">
      <c r="A411" s="1">
        <v>43493</v>
      </c>
      <c r="B411" s="2">
        <v>0.80833333333333324</v>
      </c>
      <c r="C411" t="str">
        <f t="shared" si="6"/>
        <v>Evening</v>
      </c>
      <c r="D411">
        <v>125.05500000000001</v>
      </c>
      <c r="E411">
        <v>5.9550000000000001</v>
      </c>
    </row>
    <row r="412" spans="1:5" x14ac:dyDescent="0.3">
      <c r="A412" s="1">
        <v>43467</v>
      </c>
      <c r="B412" s="2">
        <v>0.54166666666666663</v>
      </c>
      <c r="C412" t="str">
        <f t="shared" si="6"/>
        <v>Afternoon</v>
      </c>
      <c r="D412">
        <v>359.20499999999998</v>
      </c>
      <c r="E412">
        <v>17.105</v>
      </c>
    </row>
    <row r="413" spans="1:5" x14ac:dyDescent="0.3">
      <c r="A413" s="1">
        <v>43490</v>
      </c>
      <c r="B413" s="2">
        <v>0.60347222222222219</v>
      </c>
      <c r="C413" t="str">
        <f t="shared" si="6"/>
        <v>Afternoon</v>
      </c>
      <c r="D413">
        <v>45.927</v>
      </c>
      <c r="E413">
        <v>2.1869999999999998</v>
      </c>
    </row>
    <row r="414" spans="1:5" x14ac:dyDescent="0.3">
      <c r="A414" s="1">
        <v>43469</v>
      </c>
      <c r="B414" s="2">
        <v>0.55625000000000002</v>
      </c>
      <c r="C414" t="str">
        <f t="shared" si="6"/>
        <v>Afternoon</v>
      </c>
      <c r="D414">
        <v>110.0925</v>
      </c>
      <c r="E414">
        <v>5.2424999999999997</v>
      </c>
    </row>
    <row r="415" spans="1:5" x14ac:dyDescent="0.3">
      <c r="A415" s="1">
        <v>43534</v>
      </c>
      <c r="B415" s="2">
        <v>0.78819444444444453</v>
      </c>
      <c r="C415" t="str">
        <f t="shared" si="6"/>
        <v>Evening</v>
      </c>
      <c r="D415">
        <v>81.396000000000001</v>
      </c>
      <c r="E415">
        <v>3.8759999999999999</v>
      </c>
    </row>
    <row r="416" spans="1:5" x14ac:dyDescent="0.3">
      <c r="A416" s="1">
        <v>43546</v>
      </c>
      <c r="B416" s="2">
        <v>0.81666666666666676</v>
      </c>
      <c r="C416" t="str">
        <f t="shared" si="6"/>
        <v>Evening</v>
      </c>
      <c r="D416">
        <v>427.81200000000001</v>
      </c>
      <c r="E416">
        <v>20.372</v>
      </c>
    </row>
    <row r="417" spans="1:5" x14ac:dyDescent="0.3">
      <c r="A417" s="1">
        <v>43490</v>
      </c>
      <c r="B417" s="2">
        <v>0.68611111111111101</v>
      </c>
      <c r="C417" t="str">
        <f t="shared" si="6"/>
        <v>Afternoon</v>
      </c>
      <c r="D417">
        <v>100.91549999999999</v>
      </c>
      <c r="E417">
        <v>4.8055000000000003</v>
      </c>
    </row>
    <row r="418" spans="1:5" x14ac:dyDescent="0.3">
      <c r="A418" s="1">
        <v>43473</v>
      </c>
      <c r="B418" s="2">
        <v>0.57500000000000007</v>
      </c>
      <c r="C418" t="str">
        <f t="shared" si="6"/>
        <v>Afternoon</v>
      </c>
      <c r="D418">
        <v>190.596</v>
      </c>
      <c r="E418">
        <v>9.0760000000000005</v>
      </c>
    </row>
    <row r="419" spans="1:5" x14ac:dyDescent="0.3">
      <c r="A419" s="1">
        <v>43487</v>
      </c>
      <c r="B419" s="2">
        <v>0.45624999999999999</v>
      </c>
      <c r="C419" t="str">
        <f t="shared" si="6"/>
        <v>Morning</v>
      </c>
      <c r="D419">
        <v>85.585499999999996</v>
      </c>
      <c r="E419">
        <v>4.0754999999999999</v>
      </c>
    </row>
    <row r="420" spans="1:5" x14ac:dyDescent="0.3">
      <c r="A420" s="1">
        <v>43477</v>
      </c>
      <c r="B420" s="2">
        <v>0.71736111111111101</v>
      </c>
      <c r="C420" t="str">
        <f t="shared" si="6"/>
        <v>Afternoon</v>
      </c>
      <c r="D420">
        <v>120.16200000000001</v>
      </c>
      <c r="E420">
        <v>5.7220000000000004</v>
      </c>
    </row>
    <row r="421" spans="1:5" x14ac:dyDescent="0.3">
      <c r="A421" s="1">
        <v>43500</v>
      </c>
      <c r="B421" s="2">
        <v>0.43263888888888885</v>
      </c>
      <c r="C421" t="str">
        <f t="shared" si="6"/>
        <v>Morning</v>
      </c>
      <c r="D421">
        <v>185.36699999999999</v>
      </c>
      <c r="E421">
        <v>8.827</v>
      </c>
    </row>
    <row r="422" spans="1:5" x14ac:dyDescent="0.3">
      <c r="A422" s="1">
        <v>43552</v>
      </c>
      <c r="B422" s="2">
        <v>0.58124999999999993</v>
      </c>
      <c r="C422" t="str">
        <f t="shared" si="6"/>
        <v>Afternoon</v>
      </c>
      <c r="D422">
        <v>121.59</v>
      </c>
      <c r="E422">
        <v>5.79</v>
      </c>
    </row>
    <row r="423" spans="1:5" x14ac:dyDescent="0.3">
      <c r="A423" s="1">
        <v>43488</v>
      </c>
      <c r="B423" s="2">
        <v>0.56180555555555556</v>
      </c>
      <c r="C423" t="str">
        <f t="shared" si="6"/>
        <v>Afternoon</v>
      </c>
      <c r="D423">
        <v>264.75749999999999</v>
      </c>
      <c r="E423">
        <v>12.6075</v>
      </c>
    </row>
    <row r="424" spans="1:5" x14ac:dyDescent="0.3">
      <c r="A424" s="1">
        <v>43504</v>
      </c>
      <c r="B424" s="2">
        <v>0.54166666666666663</v>
      </c>
      <c r="C424" t="str">
        <f t="shared" si="6"/>
        <v>Afternoon</v>
      </c>
      <c r="D424">
        <v>1020.705</v>
      </c>
      <c r="E424">
        <v>48.604999999999997</v>
      </c>
    </row>
    <row r="425" spans="1:5" x14ac:dyDescent="0.3">
      <c r="A425" s="1">
        <v>43543</v>
      </c>
      <c r="B425" s="2">
        <v>0.8208333333333333</v>
      </c>
      <c r="C425" t="str">
        <f t="shared" si="6"/>
        <v>Evening</v>
      </c>
      <c r="D425">
        <v>213.52799999999999</v>
      </c>
      <c r="E425">
        <v>10.167999999999999</v>
      </c>
    </row>
    <row r="426" spans="1:5" x14ac:dyDescent="0.3">
      <c r="A426" s="1">
        <v>43533</v>
      </c>
      <c r="B426" s="2">
        <v>0.65</v>
      </c>
      <c r="C426" t="str">
        <f t="shared" si="6"/>
        <v>Afternoon</v>
      </c>
      <c r="D426">
        <v>17.094000000000001</v>
      </c>
      <c r="E426">
        <v>0.81399999999999995</v>
      </c>
    </row>
    <row r="427" spans="1:5" x14ac:dyDescent="0.3">
      <c r="A427" s="1">
        <v>43467</v>
      </c>
      <c r="B427" s="2">
        <v>0.56944444444444442</v>
      </c>
      <c r="C427" t="str">
        <f t="shared" si="6"/>
        <v>Afternoon</v>
      </c>
      <c r="D427">
        <v>383.7645</v>
      </c>
      <c r="E427">
        <v>18.2745</v>
      </c>
    </row>
    <row r="428" spans="1:5" x14ac:dyDescent="0.3">
      <c r="A428" s="1">
        <v>43486</v>
      </c>
      <c r="B428" s="2">
        <v>0.75069444444444444</v>
      </c>
      <c r="C428" t="str">
        <f t="shared" si="6"/>
        <v>Evening</v>
      </c>
      <c r="D428">
        <v>390.79950000000002</v>
      </c>
      <c r="E428">
        <v>18.609500000000001</v>
      </c>
    </row>
    <row r="429" spans="1:5" x14ac:dyDescent="0.3">
      <c r="A429" s="1">
        <v>43544</v>
      </c>
      <c r="B429" s="2">
        <v>0.57847222222222217</v>
      </c>
      <c r="C429" t="str">
        <f t="shared" si="6"/>
        <v>Afternoon</v>
      </c>
      <c r="D429">
        <v>65.740499999999997</v>
      </c>
      <c r="E429">
        <v>3.1305000000000001</v>
      </c>
    </row>
    <row r="430" spans="1:5" x14ac:dyDescent="0.3">
      <c r="A430" s="1">
        <v>43523</v>
      </c>
      <c r="B430" s="2">
        <v>0.7270833333333333</v>
      </c>
      <c r="C430" t="str">
        <f t="shared" si="6"/>
        <v>Afternoon</v>
      </c>
      <c r="D430">
        <v>353.16750000000002</v>
      </c>
      <c r="E430">
        <v>16.817499999999999</v>
      </c>
    </row>
    <row r="431" spans="1:5" x14ac:dyDescent="0.3">
      <c r="A431" s="1">
        <v>43532</v>
      </c>
      <c r="B431" s="2">
        <v>0.45347222222222222</v>
      </c>
      <c r="C431" t="str">
        <f t="shared" si="6"/>
        <v>Morning</v>
      </c>
      <c r="D431">
        <v>951.82500000000005</v>
      </c>
      <c r="E431">
        <v>45.325000000000003</v>
      </c>
    </row>
    <row r="432" spans="1:5" x14ac:dyDescent="0.3">
      <c r="A432" s="1">
        <v>43496</v>
      </c>
      <c r="B432" s="2">
        <v>0.82500000000000007</v>
      </c>
      <c r="C432" t="str">
        <f t="shared" si="6"/>
        <v>Evening</v>
      </c>
      <c r="D432">
        <v>145.06800000000001</v>
      </c>
      <c r="E432">
        <v>6.9080000000000004</v>
      </c>
    </row>
    <row r="433" spans="1:5" x14ac:dyDescent="0.3">
      <c r="A433" s="1">
        <v>43532</v>
      </c>
      <c r="B433" s="2">
        <v>0.70347222222222217</v>
      </c>
      <c r="C433" t="str">
        <f t="shared" si="6"/>
        <v>Afternoon</v>
      </c>
      <c r="D433">
        <v>90.867000000000004</v>
      </c>
      <c r="E433">
        <v>4.327</v>
      </c>
    </row>
    <row r="434" spans="1:5" x14ac:dyDescent="0.3">
      <c r="A434" s="1">
        <v>43478</v>
      </c>
      <c r="B434" s="2">
        <v>0.80138888888888893</v>
      </c>
      <c r="C434" t="str">
        <f t="shared" si="6"/>
        <v>Evening</v>
      </c>
      <c r="D434">
        <v>147.798</v>
      </c>
      <c r="E434">
        <v>7.0380000000000003</v>
      </c>
    </row>
    <row r="435" spans="1:5" x14ac:dyDescent="0.3">
      <c r="A435" s="1">
        <v>43533</v>
      </c>
      <c r="B435" s="2">
        <v>0.60833333333333328</v>
      </c>
      <c r="C435" t="str">
        <f t="shared" si="6"/>
        <v>Afternoon</v>
      </c>
      <c r="D435">
        <v>702.21900000000005</v>
      </c>
      <c r="E435">
        <v>33.439</v>
      </c>
    </row>
    <row r="436" spans="1:5" x14ac:dyDescent="0.3">
      <c r="A436" s="1">
        <v>43518</v>
      </c>
      <c r="B436" s="2">
        <v>0.7631944444444444</v>
      </c>
      <c r="C436" t="str">
        <f t="shared" si="6"/>
        <v>Evening</v>
      </c>
      <c r="D436">
        <v>49.811999999999998</v>
      </c>
      <c r="E436">
        <v>2.3719999999999999</v>
      </c>
    </row>
    <row r="437" spans="1:5" x14ac:dyDescent="0.3">
      <c r="A437" s="1">
        <v>43543</v>
      </c>
      <c r="B437" s="2">
        <v>0.79791666666666661</v>
      </c>
      <c r="C437" t="str">
        <f t="shared" si="6"/>
        <v>Evening</v>
      </c>
      <c r="D437">
        <v>937.81799999999998</v>
      </c>
      <c r="E437">
        <v>44.658000000000001</v>
      </c>
    </row>
    <row r="438" spans="1:5" x14ac:dyDescent="0.3">
      <c r="A438" s="1">
        <v>43485</v>
      </c>
      <c r="B438" s="2">
        <v>0.70208333333333339</v>
      </c>
      <c r="C438" t="str">
        <f t="shared" si="6"/>
        <v>Afternoon</v>
      </c>
      <c r="D438">
        <v>348.30599999999998</v>
      </c>
      <c r="E438">
        <v>16.585999999999999</v>
      </c>
    </row>
    <row r="439" spans="1:5" x14ac:dyDescent="0.3">
      <c r="A439" s="1">
        <v>43532</v>
      </c>
      <c r="B439" s="2">
        <v>0.65069444444444446</v>
      </c>
      <c r="C439" t="str">
        <f t="shared" si="6"/>
        <v>Afternoon</v>
      </c>
      <c r="D439">
        <v>214.137</v>
      </c>
      <c r="E439">
        <v>10.196999999999999</v>
      </c>
    </row>
    <row r="440" spans="1:5" x14ac:dyDescent="0.3">
      <c r="A440" s="1">
        <v>43532</v>
      </c>
      <c r="B440" s="2">
        <v>0.84375</v>
      </c>
      <c r="C440" t="str">
        <f t="shared" si="6"/>
        <v>Evening</v>
      </c>
      <c r="D440">
        <v>71.567999999999998</v>
      </c>
      <c r="E440">
        <v>3.4079999999999999</v>
      </c>
    </row>
    <row r="441" spans="1:5" x14ac:dyDescent="0.3">
      <c r="A441" s="1">
        <v>43503</v>
      </c>
      <c r="B441" s="2">
        <v>0.60972222222222217</v>
      </c>
      <c r="C441" t="str">
        <f t="shared" si="6"/>
        <v>Afternoon</v>
      </c>
      <c r="D441">
        <v>343.22399999999999</v>
      </c>
      <c r="E441">
        <v>16.344000000000001</v>
      </c>
    </row>
    <row r="442" spans="1:5" x14ac:dyDescent="0.3">
      <c r="A442" s="1">
        <v>43480</v>
      </c>
      <c r="B442" s="2">
        <v>0.80902777777777779</v>
      </c>
      <c r="C442" t="str">
        <f t="shared" si="6"/>
        <v>Evening</v>
      </c>
      <c r="D442">
        <v>91.56</v>
      </c>
      <c r="E442">
        <v>4.3600000000000003</v>
      </c>
    </row>
    <row r="443" spans="1:5" x14ac:dyDescent="0.3">
      <c r="A443" s="1">
        <v>43546</v>
      </c>
      <c r="B443" s="2">
        <v>0.81597222222222221</v>
      </c>
      <c r="C443" t="str">
        <f t="shared" si="6"/>
        <v>Evening</v>
      </c>
      <c r="D443">
        <v>742.81200000000001</v>
      </c>
      <c r="E443">
        <v>35.372</v>
      </c>
    </row>
    <row r="444" spans="1:5" x14ac:dyDescent="0.3">
      <c r="A444" s="1">
        <v>43480</v>
      </c>
      <c r="B444" s="2">
        <v>0.65416666666666667</v>
      </c>
      <c r="C444" t="str">
        <f t="shared" si="6"/>
        <v>Afternoon</v>
      </c>
      <c r="D444">
        <v>843.03449999999998</v>
      </c>
      <c r="E444">
        <v>40.144500000000001</v>
      </c>
    </row>
    <row r="445" spans="1:5" x14ac:dyDescent="0.3">
      <c r="A445" s="1">
        <v>43473</v>
      </c>
      <c r="B445" s="2">
        <v>0.59097222222222223</v>
      </c>
      <c r="C445" t="str">
        <f t="shared" si="6"/>
        <v>Afternoon</v>
      </c>
      <c r="D445">
        <v>13.419</v>
      </c>
      <c r="E445">
        <v>0.63900000000000001</v>
      </c>
    </row>
    <row r="446" spans="1:5" x14ac:dyDescent="0.3">
      <c r="A446" s="1">
        <v>43480</v>
      </c>
      <c r="B446" s="2">
        <v>0.4465277777777778</v>
      </c>
      <c r="C446" t="str">
        <f t="shared" si="6"/>
        <v>Morning</v>
      </c>
      <c r="D446">
        <v>140.38499999999999</v>
      </c>
      <c r="E446">
        <v>6.6849999999999996</v>
      </c>
    </row>
    <row r="447" spans="1:5" x14ac:dyDescent="0.3">
      <c r="A447" s="1">
        <v>43493</v>
      </c>
      <c r="B447" s="2">
        <v>0.74861111111111101</v>
      </c>
      <c r="C447" t="str">
        <f t="shared" si="6"/>
        <v>Afternoon</v>
      </c>
      <c r="D447">
        <v>20.107500000000002</v>
      </c>
      <c r="E447">
        <v>0.95750000000000002</v>
      </c>
    </row>
    <row r="448" spans="1:5" x14ac:dyDescent="0.3">
      <c r="A448" s="1">
        <v>43510</v>
      </c>
      <c r="B448" s="2">
        <v>0.47638888888888892</v>
      </c>
      <c r="C448" t="str">
        <f t="shared" si="6"/>
        <v>Morning</v>
      </c>
      <c r="D448">
        <v>290.43</v>
      </c>
      <c r="E448">
        <v>13.83</v>
      </c>
    </row>
    <row r="449" spans="1:5" x14ac:dyDescent="0.3">
      <c r="A449" s="1">
        <v>43534</v>
      </c>
      <c r="B449" s="2">
        <v>0.73472222222222217</v>
      </c>
      <c r="C449" t="str">
        <f t="shared" si="6"/>
        <v>Afternoon</v>
      </c>
      <c r="D449">
        <v>144.08099999999999</v>
      </c>
      <c r="E449">
        <v>6.8609999999999998</v>
      </c>
    </row>
    <row r="450" spans="1:5" x14ac:dyDescent="0.3">
      <c r="A450" s="1">
        <v>43477</v>
      </c>
      <c r="B450" s="2">
        <v>0.83819444444444446</v>
      </c>
      <c r="C450" t="str">
        <f t="shared" si="6"/>
        <v>Evening</v>
      </c>
      <c r="D450">
        <v>28.423500000000001</v>
      </c>
      <c r="E450">
        <v>1.3534999999999999</v>
      </c>
    </row>
    <row r="451" spans="1:5" x14ac:dyDescent="0.3">
      <c r="A451" s="1">
        <v>43550</v>
      </c>
      <c r="B451" s="2">
        <v>0.4597222222222222</v>
      </c>
      <c r="C451" t="str">
        <f t="shared" ref="C451:C514" si="7">IF(AND(B451&gt;=TIME(6,0,0), B451&lt;TIME(12,0,0)), "Morning",
IF(AND(B451&gt;=TIME(12,0,0), B451&lt;TIME(18,0,0)), "Afternoon",
IF(AND(B451&gt;=TIME(18,0,0), B451&lt;TIME(21,0,0)), "Evening",
"Night")))</f>
        <v>Morning</v>
      </c>
      <c r="D451">
        <v>41.076000000000001</v>
      </c>
      <c r="E451">
        <v>1.956</v>
      </c>
    </row>
    <row r="452" spans="1:5" x14ac:dyDescent="0.3">
      <c r="A452" s="1">
        <v>43466</v>
      </c>
      <c r="B452" s="2">
        <v>0.79652777777777783</v>
      </c>
      <c r="C452" t="str">
        <f t="shared" si="7"/>
        <v>Evening</v>
      </c>
      <c r="D452">
        <v>470.673</v>
      </c>
      <c r="E452">
        <v>22.413</v>
      </c>
    </row>
    <row r="453" spans="1:5" x14ac:dyDescent="0.3">
      <c r="A453" s="1">
        <v>43467</v>
      </c>
      <c r="B453" s="2">
        <v>0.78472222222222221</v>
      </c>
      <c r="C453" t="str">
        <f t="shared" si="7"/>
        <v>Evening</v>
      </c>
      <c r="D453">
        <v>138.66300000000001</v>
      </c>
      <c r="E453">
        <v>6.6029999999999998</v>
      </c>
    </row>
    <row r="454" spans="1:5" x14ac:dyDescent="0.3">
      <c r="A454" s="1">
        <v>43540</v>
      </c>
      <c r="B454" s="2">
        <v>0.52986111111111112</v>
      </c>
      <c r="C454" t="str">
        <f t="shared" si="7"/>
        <v>Afternoon</v>
      </c>
      <c r="D454">
        <v>333.95249999999999</v>
      </c>
      <c r="E454">
        <v>15.9025</v>
      </c>
    </row>
    <row r="455" spans="1:5" x14ac:dyDescent="0.3">
      <c r="A455" s="1">
        <v>43527</v>
      </c>
      <c r="B455" s="2">
        <v>0.63124999999999998</v>
      </c>
      <c r="C455" t="str">
        <f t="shared" si="7"/>
        <v>Afternoon</v>
      </c>
      <c r="D455">
        <v>26.25</v>
      </c>
      <c r="E455">
        <v>1.25</v>
      </c>
    </row>
    <row r="456" spans="1:5" x14ac:dyDescent="0.3">
      <c r="A456" s="1">
        <v>43496</v>
      </c>
      <c r="B456" s="2">
        <v>0.57430555555555551</v>
      </c>
      <c r="C456" t="str">
        <f t="shared" si="7"/>
        <v>Afternoon</v>
      </c>
      <c r="D456">
        <v>87.233999999999995</v>
      </c>
      <c r="E456">
        <v>4.1539999999999999</v>
      </c>
    </row>
    <row r="457" spans="1:5" x14ac:dyDescent="0.3">
      <c r="A457" s="1">
        <v>43509</v>
      </c>
      <c r="B457" s="2">
        <v>0.70763888888888893</v>
      </c>
      <c r="C457" t="str">
        <f t="shared" si="7"/>
        <v>Afternoon</v>
      </c>
      <c r="D457">
        <v>155.19</v>
      </c>
      <c r="E457">
        <v>7.39</v>
      </c>
    </row>
    <row r="458" spans="1:5" x14ac:dyDescent="0.3">
      <c r="A458" s="1">
        <v>43511</v>
      </c>
      <c r="B458" s="2">
        <v>0.59375</v>
      </c>
      <c r="C458" t="str">
        <f t="shared" si="7"/>
        <v>Afternoon</v>
      </c>
      <c r="D458">
        <v>731.43</v>
      </c>
      <c r="E458">
        <v>34.83</v>
      </c>
    </row>
    <row r="459" spans="1:5" x14ac:dyDescent="0.3">
      <c r="A459" s="1">
        <v>43503</v>
      </c>
      <c r="B459" s="2">
        <v>0.85</v>
      </c>
      <c r="C459" t="str">
        <f t="shared" si="7"/>
        <v>Evening</v>
      </c>
      <c r="D459">
        <v>833.59500000000003</v>
      </c>
      <c r="E459">
        <v>39.695</v>
      </c>
    </row>
    <row r="460" spans="1:5" x14ac:dyDescent="0.3">
      <c r="A460" s="1">
        <v>43492</v>
      </c>
      <c r="B460" s="2">
        <v>0.58194444444444449</v>
      </c>
      <c r="C460" t="str">
        <f t="shared" si="7"/>
        <v>Afternoon</v>
      </c>
      <c r="D460">
        <v>488.98500000000001</v>
      </c>
      <c r="E460">
        <v>23.285</v>
      </c>
    </row>
    <row r="461" spans="1:5" x14ac:dyDescent="0.3">
      <c r="A461" s="1">
        <v>43519</v>
      </c>
      <c r="B461" s="2">
        <v>0.70277777777777783</v>
      </c>
      <c r="C461" t="str">
        <f t="shared" si="7"/>
        <v>Afternoon</v>
      </c>
      <c r="D461">
        <v>37.6845</v>
      </c>
      <c r="E461">
        <v>1.7945</v>
      </c>
    </row>
    <row r="462" spans="1:5" x14ac:dyDescent="0.3">
      <c r="A462" s="1">
        <v>43499</v>
      </c>
      <c r="B462" s="2">
        <v>0.6381944444444444</v>
      </c>
      <c r="C462" t="str">
        <f t="shared" si="7"/>
        <v>Afternoon</v>
      </c>
      <c r="D462">
        <v>212.73</v>
      </c>
      <c r="E462">
        <v>10.130000000000001</v>
      </c>
    </row>
    <row r="463" spans="1:5" x14ac:dyDescent="0.3">
      <c r="A463" s="1">
        <v>43527</v>
      </c>
      <c r="B463" s="2">
        <v>0.51736111111111105</v>
      </c>
      <c r="C463" t="str">
        <f t="shared" si="7"/>
        <v>Afternoon</v>
      </c>
      <c r="D463">
        <v>767.02499999999998</v>
      </c>
      <c r="E463">
        <v>36.524999999999999</v>
      </c>
    </row>
    <row r="464" spans="1:5" x14ac:dyDescent="0.3">
      <c r="A464" s="1">
        <v>43499</v>
      </c>
      <c r="B464" s="2">
        <v>0.41805555555555557</v>
      </c>
      <c r="C464" t="str">
        <f t="shared" si="7"/>
        <v>Morning</v>
      </c>
      <c r="D464">
        <v>310.58999999999997</v>
      </c>
      <c r="E464">
        <v>14.79</v>
      </c>
    </row>
    <row r="465" spans="1:5" x14ac:dyDescent="0.3">
      <c r="A465" s="1">
        <v>43541</v>
      </c>
      <c r="B465" s="2">
        <v>0.79027777777777775</v>
      </c>
      <c r="C465" t="str">
        <f t="shared" si="7"/>
        <v>Evening</v>
      </c>
      <c r="D465">
        <v>23.751000000000001</v>
      </c>
      <c r="E465">
        <v>1.131</v>
      </c>
    </row>
    <row r="466" spans="1:5" x14ac:dyDescent="0.3">
      <c r="A466" s="1">
        <v>43552</v>
      </c>
      <c r="B466" s="2">
        <v>0.64652777777777781</v>
      </c>
      <c r="C466" t="str">
        <f t="shared" si="7"/>
        <v>Afternoon</v>
      </c>
      <c r="D466">
        <v>269.53500000000003</v>
      </c>
      <c r="E466">
        <v>12.835000000000001</v>
      </c>
    </row>
    <row r="467" spans="1:5" x14ac:dyDescent="0.3">
      <c r="A467" s="1">
        <v>43526</v>
      </c>
      <c r="B467" s="2">
        <v>0.47361111111111115</v>
      </c>
      <c r="C467" t="str">
        <f t="shared" si="7"/>
        <v>Morning</v>
      </c>
      <c r="D467">
        <v>572.77499999999998</v>
      </c>
      <c r="E467">
        <v>27.274999999999999</v>
      </c>
    </row>
    <row r="468" spans="1:5" x14ac:dyDescent="0.3">
      <c r="A468" s="1">
        <v>43504</v>
      </c>
      <c r="B468" s="2">
        <v>0.54999999999999993</v>
      </c>
      <c r="C468" t="str">
        <f t="shared" si="7"/>
        <v>Afternoon</v>
      </c>
      <c r="D468">
        <v>273.05250000000001</v>
      </c>
      <c r="E468">
        <v>13.0025</v>
      </c>
    </row>
    <row r="469" spans="1:5" x14ac:dyDescent="0.3">
      <c r="A469" s="1">
        <v>43546</v>
      </c>
      <c r="B469" s="2">
        <v>0.7729166666666667</v>
      </c>
      <c r="C469" t="str">
        <f t="shared" si="7"/>
        <v>Evening</v>
      </c>
      <c r="D469">
        <v>233.226</v>
      </c>
      <c r="E469">
        <v>11.106</v>
      </c>
    </row>
    <row r="470" spans="1:5" x14ac:dyDescent="0.3">
      <c r="A470" s="1">
        <v>43505</v>
      </c>
      <c r="B470" s="2">
        <v>0.41805555555555557</v>
      </c>
      <c r="C470" t="str">
        <f t="shared" si="7"/>
        <v>Morning</v>
      </c>
      <c r="D470">
        <v>22.658999999999999</v>
      </c>
      <c r="E470">
        <v>1.079</v>
      </c>
    </row>
    <row r="471" spans="1:5" x14ac:dyDescent="0.3">
      <c r="A471" s="1">
        <v>43511</v>
      </c>
      <c r="B471" s="2">
        <v>0.47291666666666665</v>
      </c>
      <c r="C471" t="str">
        <f t="shared" si="7"/>
        <v>Morning</v>
      </c>
      <c r="D471">
        <v>103.782</v>
      </c>
      <c r="E471">
        <v>4.9420000000000002</v>
      </c>
    </row>
    <row r="472" spans="1:5" x14ac:dyDescent="0.3">
      <c r="A472" s="1">
        <v>43488</v>
      </c>
      <c r="B472" s="2">
        <v>0.50694444444444442</v>
      </c>
      <c r="C472" t="str">
        <f t="shared" si="7"/>
        <v>Afternoon</v>
      </c>
      <c r="D472">
        <v>527.75099999999998</v>
      </c>
      <c r="E472">
        <v>25.131</v>
      </c>
    </row>
    <row r="473" spans="1:5" x14ac:dyDescent="0.3">
      <c r="A473" s="1">
        <v>43490</v>
      </c>
      <c r="B473" s="2">
        <v>0.4861111111111111</v>
      </c>
      <c r="C473" t="str">
        <f t="shared" si="7"/>
        <v>Morning</v>
      </c>
      <c r="D473">
        <v>168.21</v>
      </c>
      <c r="E473">
        <v>8.01</v>
      </c>
    </row>
    <row r="474" spans="1:5" x14ac:dyDescent="0.3">
      <c r="A474" s="1">
        <v>43498</v>
      </c>
      <c r="B474" s="2">
        <v>0.7715277777777777</v>
      </c>
      <c r="C474" t="str">
        <f t="shared" si="7"/>
        <v>Evening</v>
      </c>
      <c r="D474">
        <v>452.86500000000001</v>
      </c>
      <c r="E474">
        <v>21.565000000000001</v>
      </c>
    </row>
    <row r="475" spans="1:5" x14ac:dyDescent="0.3">
      <c r="A475" s="1">
        <v>43554</v>
      </c>
      <c r="B475" s="2">
        <v>0.74861111111111101</v>
      </c>
      <c r="C475" t="str">
        <f t="shared" si="7"/>
        <v>Afternoon</v>
      </c>
      <c r="D475">
        <v>609.58799999999997</v>
      </c>
      <c r="E475">
        <v>29.027999999999999</v>
      </c>
    </row>
    <row r="476" spans="1:5" x14ac:dyDescent="0.3">
      <c r="A476" s="1">
        <v>43554</v>
      </c>
      <c r="B476" s="2">
        <v>0.71111111111111114</v>
      </c>
      <c r="C476" t="str">
        <f t="shared" si="7"/>
        <v>Afternoon</v>
      </c>
      <c r="D476">
        <v>338.31</v>
      </c>
      <c r="E476">
        <v>16.11</v>
      </c>
    </row>
    <row r="477" spans="1:5" x14ac:dyDescent="0.3">
      <c r="A477" s="1">
        <v>43521</v>
      </c>
      <c r="B477" s="2">
        <v>0.85763888888888884</v>
      </c>
      <c r="C477" t="str">
        <f t="shared" si="7"/>
        <v>Evening</v>
      </c>
      <c r="D477">
        <v>205.31700000000001</v>
      </c>
      <c r="E477">
        <v>9.7769999999999992</v>
      </c>
    </row>
    <row r="478" spans="1:5" x14ac:dyDescent="0.3">
      <c r="A478" s="1">
        <v>43542</v>
      </c>
      <c r="B478" s="2">
        <v>0.67361111111111116</v>
      </c>
      <c r="C478" t="str">
        <f t="shared" si="7"/>
        <v>Afternoon</v>
      </c>
      <c r="D478">
        <v>174.61500000000001</v>
      </c>
      <c r="E478">
        <v>8.3149999999999995</v>
      </c>
    </row>
    <row r="479" spans="1:5" x14ac:dyDescent="0.3">
      <c r="A479" s="1">
        <v>43531</v>
      </c>
      <c r="B479" s="2">
        <v>0.70416666666666661</v>
      </c>
      <c r="C479" t="str">
        <f t="shared" si="7"/>
        <v>Afternoon</v>
      </c>
      <c r="D479">
        <v>353.09399999999999</v>
      </c>
      <c r="E479">
        <v>16.814</v>
      </c>
    </row>
    <row r="480" spans="1:5" x14ac:dyDescent="0.3">
      <c r="A480" s="1">
        <v>43540</v>
      </c>
      <c r="B480" s="2">
        <v>0.42430555555555555</v>
      </c>
      <c r="C480" t="str">
        <f t="shared" si="7"/>
        <v>Morning</v>
      </c>
      <c r="D480">
        <v>360.88499999999999</v>
      </c>
      <c r="E480">
        <v>17.184999999999999</v>
      </c>
    </row>
    <row r="481" spans="1:5" x14ac:dyDescent="0.3">
      <c r="A481" s="1">
        <v>43494</v>
      </c>
      <c r="B481" s="2">
        <v>0.47638888888888892</v>
      </c>
      <c r="C481" t="str">
        <f t="shared" si="7"/>
        <v>Morning</v>
      </c>
      <c r="D481">
        <v>40.53</v>
      </c>
      <c r="E481">
        <v>1.93</v>
      </c>
    </row>
    <row r="482" spans="1:5" x14ac:dyDescent="0.3">
      <c r="A482" s="1">
        <v>43498</v>
      </c>
      <c r="B482" s="2">
        <v>0.8534722222222223</v>
      </c>
      <c r="C482" t="str">
        <f t="shared" si="7"/>
        <v>Evening</v>
      </c>
      <c r="D482">
        <v>554.14800000000002</v>
      </c>
      <c r="E482">
        <v>26.388000000000002</v>
      </c>
    </row>
    <row r="483" spans="1:5" x14ac:dyDescent="0.3">
      <c r="A483" s="1">
        <v>43511</v>
      </c>
      <c r="B483" s="2">
        <v>0.5083333333333333</v>
      </c>
      <c r="C483" t="str">
        <f t="shared" si="7"/>
        <v>Afternoon</v>
      </c>
      <c r="D483">
        <v>344.4</v>
      </c>
      <c r="E483">
        <v>16.399999999999999</v>
      </c>
    </row>
    <row r="484" spans="1:5" x14ac:dyDescent="0.3">
      <c r="A484" s="1">
        <v>43473</v>
      </c>
      <c r="B484" s="2">
        <v>0.54513888888888895</v>
      </c>
      <c r="C484" t="str">
        <f t="shared" si="7"/>
        <v>Afternoon</v>
      </c>
      <c r="D484">
        <v>194.98500000000001</v>
      </c>
      <c r="E484">
        <v>9.2850000000000001</v>
      </c>
    </row>
    <row r="485" spans="1:5" x14ac:dyDescent="0.3">
      <c r="A485" s="1">
        <v>43508</v>
      </c>
      <c r="B485" s="2">
        <v>0.67986111111111114</v>
      </c>
      <c r="C485" t="str">
        <f t="shared" si="7"/>
        <v>Afternoon</v>
      </c>
      <c r="D485">
        <v>633.99</v>
      </c>
      <c r="E485">
        <v>30.19</v>
      </c>
    </row>
    <row r="486" spans="1:5" x14ac:dyDescent="0.3">
      <c r="A486" s="1">
        <v>43466</v>
      </c>
      <c r="B486" s="2">
        <v>0.82500000000000007</v>
      </c>
      <c r="C486" t="str">
        <f t="shared" si="7"/>
        <v>Evening</v>
      </c>
      <c r="D486">
        <v>388.29</v>
      </c>
      <c r="E486">
        <v>18.489999999999998</v>
      </c>
    </row>
    <row r="487" spans="1:5" x14ac:dyDescent="0.3">
      <c r="A487" s="1">
        <v>43545</v>
      </c>
      <c r="B487" s="2">
        <v>0.64236111111111105</v>
      </c>
      <c r="C487" t="str">
        <f t="shared" si="7"/>
        <v>Afternoon</v>
      </c>
      <c r="D487">
        <v>207.858</v>
      </c>
      <c r="E487">
        <v>9.8979999999999997</v>
      </c>
    </row>
    <row r="488" spans="1:5" x14ac:dyDescent="0.3">
      <c r="A488" s="1">
        <v>43524</v>
      </c>
      <c r="B488" s="2">
        <v>0.61249999999999993</v>
      </c>
      <c r="C488" t="str">
        <f t="shared" si="7"/>
        <v>Afternoon</v>
      </c>
      <c r="D488">
        <v>431.44499999999999</v>
      </c>
      <c r="E488">
        <v>20.545000000000002</v>
      </c>
    </row>
    <row r="489" spans="1:5" x14ac:dyDescent="0.3">
      <c r="A489" s="1">
        <v>43547</v>
      </c>
      <c r="B489" s="2">
        <v>0.7909722222222223</v>
      </c>
      <c r="C489" t="str">
        <f t="shared" si="7"/>
        <v>Evening</v>
      </c>
      <c r="D489">
        <v>156.03</v>
      </c>
      <c r="E489">
        <v>7.43</v>
      </c>
    </row>
    <row r="490" spans="1:5" x14ac:dyDescent="0.3">
      <c r="A490" s="1">
        <v>43495</v>
      </c>
      <c r="B490" s="2">
        <v>0.86597222222222225</v>
      </c>
      <c r="C490" t="str">
        <f t="shared" si="7"/>
        <v>Evening</v>
      </c>
      <c r="D490">
        <v>24.108000000000001</v>
      </c>
      <c r="E490">
        <v>1.1479999999999999</v>
      </c>
    </row>
    <row r="491" spans="1:5" x14ac:dyDescent="0.3">
      <c r="A491" s="1">
        <v>43500</v>
      </c>
      <c r="B491" s="2">
        <v>0.55625000000000002</v>
      </c>
      <c r="C491" t="str">
        <f t="shared" si="7"/>
        <v>Afternoon</v>
      </c>
      <c r="D491">
        <v>734.07600000000002</v>
      </c>
      <c r="E491">
        <v>34.956000000000003</v>
      </c>
    </row>
    <row r="492" spans="1:5" x14ac:dyDescent="0.3">
      <c r="A492" s="1">
        <v>43537</v>
      </c>
      <c r="B492" s="2">
        <v>0.82500000000000007</v>
      </c>
      <c r="C492" t="str">
        <f t="shared" si="7"/>
        <v>Evening</v>
      </c>
      <c r="D492">
        <v>72.87</v>
      </c>
      <c r="E492">
        <v>3.47</v>
      </c>
    </row>
    <row r="493" spans="1:5" x14ac:dyDescent="0.3">
      <c r="A493" s="1">
        <v>43539</v>
      </c>
      <c r="B493" s="2">
        <v>0.76388888888888884</v>
      </c>
      <c r="C493" t="str">
        <f t="shared" si="7"/>
        <v>Evening</v>
      </c>
      <c r="D493">
        <v>206.43</v>
      </c>
      <c r="E493">
        <v>9.83</v>
      </c>
    </row>
    <row r="494" spans="1:5" x14ac:dyDescent="0.3">
      <c r="A494" s="1">
        <v>43529</v>
      </c>
      <c r="B494" s="2">
        <v>0.85</v>
      </c>
      <c r="C494" t="str">
        <f t="shared" si="7"/>
        <v>Evening</v>
      </c>
      <c r="D494">
        <v>212.68799999999999</v>
      </c>
      <c r="E494">
        <v>10.128</v>
      </c>
    </row>
    <row r="495" spans="1:5" x14ac:dyDescent="0.3">
      <c r="A495" s="1">
        <v>43529</v>
      </c>
      <c r="B495" s="2">
        <v>0.57222222222222219</v>
      </c>
      <c r="C495" t="str">
        <f t="shared" si="7"/>
        <v>Afternoon</v>
      </c>
      <c r="D495">
        <v>127.26</v>
      </c>
      <c r="E495">
        <v>6.06</v>
      </c>
    </row>
    <row r="496" spans="1:5" x14ac:dyDescent="0.3">
      <c r="A496" s="1">
        <v>43522</v>
      </c>
      <c r="B496" s="2">
        <v>0.4916666666666667</v>
      </c>
      <c r="C496" t="str">
        <f t="shared" si="7"/>
        <v>Morning</v>
      </c>
      <c r="D496">
        <v>209.76900000000001</v>
      </c>
      <c r="E496">
        <v>9.9890000000000008</v>
      </c>
    </row>
    <row r="497" spans="1:5" x14ac:dyDescent="0.3">
      <c r="A497" s="1">
        <v>43544</v>
      </c>
      <c r="B497" s="2">
        <v>0.59305555555555556</v>
      </c>
      <c r="C497" t="str">
        <f t="shared" si="7"/>
        <v>Afternoon</v>
      </c>
      <c r="D497">
        <v>637.72799999999995</v>
      </c>
      <c r="E497">
        <v>30.367999999999999</v>
      </c>
    </row>
    <row r="498" spans="1:5" x14ac:dyDescent="0.3">
      <c r="A498" s="1">
        <v>43466</v>
      </c>
      <c r="B498" s="2">
        <v>0.66041666666666665</v>
      </c>
      <c r="C498" t="str">
        <f t="shared" si="7"/>
        <v>Afternoon</v>
      </c>
      <c r="D498">
        <v>132.762</v>
      </c>
      <c r="E498">
        <v>6.3220000000000001</v>
      </c>
    </row>
    <row r="499" spans="1:5" x14ac:dyDescent="0.3">
      <c r="A499" s="1">
        <v>43492</v>
      </c>
      <c r="B499" s="2">
        <v>0.47013888888888888</v>
      </c>
      <c r="C499" t="str">
        <f t="shared" si="7"/>
        <v>Morning</v>
      </c>
      <c r="D499">
        <v>568.51199999999994</v>
      </c>
      <c r="E499">
        <v>27.071999999999999</v>
      </c>
    </row>
    <row r="500" spans="1:5" x14ac:dyDescent="0.3">
      <c r="A500" s="1">
        <v>43486</v>
      </c>
      <c r="B500" s="2">
        <v>0.73333333333333339</v>
      </c>
      <c r="C500" t="str">
        <f t="shared" si="7"/>
        <v>Afternoon</v>
      </c>
      <c r="D500">
        <v>103.0365</v>
      </c>
      <c r="E500">
        <v>4.9065000000000003</v>
      </c>
    </row>
    <row r="501" spans="1:5" x14ac:dyDescent="0.3">
      <c r="A501" s="1">
        <v>43498</v>
      </c>
      <c r="B501" s="2">
        <v>0.65763888888888888</v>
      </c>
      <c r="C501" t="str">
        <f t="shared" si="7"/>
        <v>Afternoon</v>
      </c>
      <c r="D501">
        <v>432.76799999999997</v>
      </c>
      <c r="E501">
        <v>20.608000000000001</v>
      </c>
    </row>
    <row r="502" spans="1:5" x14ac:dyDescent="0.3">
      <c r="A502" s="1">
        <v>43499</v>
      </c>
      <c r="B502" s="2">
        <v>0.66180555555555554</v>
      </c>
      <c r="C502" t="str">
        <f t="shared" si="7"/>
        <v>Afternoon</v>
      </c>
      <c r="D502">
        <v>77.668499999999995</v>
      </c>
      <c r="E502">
        <v>3.6985000000000001</v>
      </c>
    </row>
    <row r="503" spans="1:5" x14ac:dyDescent="0.3">
      <c r="A503" s="1">
        <v>43470</v>
      </c>
      <c r="B503" s="2">
        <v>0.52777777777777779</v>
      </c>
      <c r="C503" t="str">
        <f t="shared" si="7"/>
        <v>Afternoon</v>
      </c>
      <c r="D503">
        <v>33.494999999999997</v>
      </c>
      <c r="E503">
        <v>1.595</v>
      </c>
    </row>
    <row r="504" spans="1:5" x14ac:dyDescent="0.3">
      <c r="A504" s="1">
        <v>43492</v>
      </c>
      <c r="B504" s="2">
        <v>0.82500000000000007</v>
      </c>
      <c r="C504" t="str">
        <f t="shared" si="7"/>
        <v>Evening</v>
      </c>
      <c r="D504">
        <v>145.74</v>
      </c>
      <c r="E504">
        <v>6.94</v>
      </c>
    </row>
    <row r="505" spans="1:5" x14ac:dyDescent="0.3">
      <c r="A505" s="1">
        <v>43549</v>
      </c>
      <c r="B505" s="2">
        <v>0.74513888888888891</v>
      </c>
      <c r="C505" t="str">
        <f t="shared" si="7"/>
        <v>Afternoon</v>
      </c>
      <c r="D505">
        <v>195.95099999999999</v>
      </c>
      <c r="E505">
        <v>9.3309999999999995</v>
      </c>
    </row>
    <row r="506" spans="1:5" x14ac:dyDescent="0.3">
      <c r="A506" s="1">
        <v>43521</v>
      </c>
      <c r="B506" s="2">
        <v>0.69166666666666676</v>
      </c>
      <c r="C506" t="str">
        <f t="shared" si="7"/>
        <v>Afternoon</v>
      </c>
      <c r="D506">
        <v>92.872500000000002</v>
      </c>
      <c r="E506">
        <v>4.4225000000000003</v>
      </c>
    </row>
    <row r="507" spans="1:5" x14ac:dyDescent="0.3">
      <c r="A507" s="1">
        <v>43493</v>
      </c>
      <c r="B507" s="2">
        <v>0.87083333333333324</v>
      </c>
      <c r="C507" t="str">
        <f t="shared" si="7"/>
        <v>Evening</v>
      </c>
      <c r="D507">
        <v>203.11199999999999</v>
      </c>
      <c r="E507">
        <v>9.6720000000000006</v>
      </c>
    </row>
    <row r="508" spans="1:5" x14ac:dyDescent="0.3">
      <c r="A508" s="1">
        <v>43473</v>
      </c>
      <c r="B508" s="2">
        <v>0.53472222222222221</v>
      </c>
      <c r="C508" t="str">
        <f t="shared" si="7"/>
        <v>Afternoon</v>
      </c>
      <c r="D508">
        <v>152.77500000000001</v>
      </c>
      <c r="E508">
        <v>7.2750000000000004</v>
      </c>
    </row>
    <row r="509" spans="1:5" x14ac:dyDescent="0.3">
      <c r="A509" s="1">
        <v>43494</v>
      </c>
      <c r="B509" s="2">
        <v>0.45</v>
      </c>
      <c r="C509" t="str">
        <f t="shared" si="7"/>
        <v>Morning</v>
      </c>
      <c r="D509">
        <v>529.51499999999999</v>
      </c>
      <c r="E509">
        <v>25.215</v>
      </c>
    </row>
    <row r="510" spans="1:5" x14ac:dyDescent="0.3">
      <c r="A510" s="1">
        <v>43553</v>
      </c>
      <c r="B510" s="2">
        <v>0.60277777777777775</v>
      </c>
      <c r="C510" t="str">
        <f t="shared" si="7"/>
        <v>Afternoon</v>
      </c>
      <c r="D510">
        <v>321.77249999999998</v>
      </c>
      <c r="E510">
        <v>15.3225</v>
      </c>
    </row>
    <row r="511" spans="1:5" x14ac:dyDescent="0.3">
      <c r="A511" s="1">
        <v>43505</v>
      </c>
      <c r="B511" s="2">
        <v>0.71875</v>
      </c>
      <c r="C511" t="str">
        <f t="shared" si="7"/>
        <v>Afternoon</v>
      </c>
      <c r="D511">
        <v>100.485</v>
      </c>
      <c r="E511">
        <v>4.7850000000000001</v>
      </c>
    </row>
    <row r="512" spans="1:5" x14ac:dyDescent="0.3">
      <c r="A512" s="1">
        <v>43481</v>
      </c>
      <c r="B512" s="2">
        <v>0.75208333333333333</v>
      </c>
      <c r="C512" t="str">
        <f t="shared" si="7"/>
        <v>Evening</v>
      </c>
      <c r="D512">
        <v>666.93899999999996</v>
      </c>
      <c r="E512">
        <v>31.759</v>
      </c>
    </row>
    <row r="513" spans="1:5" x14ac:dyDescent="0.3">
      <c r="A513" s="1">
        <v>43470</v>
      </c>
      <c r="B513" s="2">
        <v>0.7284722222222223</v>
      </c>
      <c r="C513" t="str">
        <f t="shared" si="7"/>
        <v>Afternoon</v>
      </c>
      <c r="D513">
        <v>225.2775</v>
      </c>
      <c r="E513">
        <v>10.727499999999999</v>
      </c>
    </row>
    <row r="514" spans="1:5" x14ac:dyDescent="0.3">
      <c r="A514" s="1">
        <v>43492</v>
      </c>
      <c r="B514" s="2">
        <v>0.75347222222222221</v>
      </c>
      <c r="C514" t="str">
        <f t="shared" si="7"/>
        <v>Evening</v>
      </c>
      <c r="D514">
        <v>398.95800000000003</v>
      </c>
      <c r="E514">
        <v>18.998000000000001</v>
      </c>
    </row>
    <row r="515" spans="1:5" x14ac:dyDescent="0.3">
      <c r="A515" s="1">
        <v>43538</v>
      </c>
      <c r="B515" s="2">
        <v>0.50486111111111109</v>
      </c>
      <c r="C515" t="str">
        <f t="shared" ref="C515:C578" si="8">IF(AND(B515&gt;=TIME(6,0,0), B515&lt;TIME(12,0,0)), "Morning",
IF(AND(B515&gt;=TIME(12,0,0), B515&lt;TIME(18,0,0)), "Afternoon",
IF(AND(B515&gt;=TIME(18,0,0), B515&lt;TIME(21,0,0)), "Evening",
"Night")))</f>
        <v>Afternoon</v>
      </c>
      <c r="D515">
        <v>731.6925</v>
      </c>
      <c r="E515">
        <v>34.842500000000001</v>
      </c>
    </row>
    <row r="516" spans="1:5" x14ac:dyDescent="0.3">
      <c r="A516" s="1">
        <v>43519</v>
      </c>
      <c r="B516" s="2">
        <v>0.8256944444444444</v>
      </c>
      <c r="C516" t="str">
        <f t="shared" si="8"/>
        <v>Evening</v>
      </c>
      <c r="D516">
        <v>429.16649999999998</v>
      </c>
      <c r="E516">
        <v>20.436499999999999</v>
      </c>
    </row>
    <row r="517" spans="1:5" x14ac:dyDescent="0.3">
      <c r="A517" s="1">
        <v>43542</v>
      </c>
      <c r="B517" s="2">
        <v>0.66111111111111109</v>
      </c>
      <c r="C517" t="str">
        <f t="shared" si="8"/>
        <v>Afternoon</v>
      </c>
      <c r="D517">
        <v>54.043500000000002</v>
      </c>
      <c r="E517">
        <v>2.5735000000000001</v>
      </c>
    </row>
    <row r="518" spans="1:5" x14ac:dyDescent="0.3">
      <c r="A518" s="1">
        <v>43553</v>
      </c>
      <c r="B518" s="2">
        <v>0.70000000000000007</v>
      </c>
      <c r="C518" t="str">
        <f t="shared" si="8"/>
        <v>Afternoon</v>
      </c>
      <c r="D518">
        <v>288.01499999999999</v>
      </c>
      <c r="E518">
        <v>13.715</v>
      </c>
    </row>
    <row r="519" spans="1:5" x14ac:dyDescent="0.3">
      <c r="A519" s="1">
        <v>43487</v>
      </c>
      <c r="B519" s="2">
        <v>0.8652777777777777</v>
      </c>
      <c r="C519" t="str">
        <f t="shared" si="8"/>
        <v>Evening</v>
      </c>
      <c r="D519">
        <v>206.79750000000001</v>
      </c>
      <c r="E519">
        <v>9.8475000000000001</v>
      </c>
    </row>
    <row r="520" spans="1:5" x14ac:dyDescent="0.3">
      <c r="A520" s="1">
        <v>43525</v>
      </c>
      <c r="B520" s="2">
        <v>0.7597222222222223</v>
      </c>
      <c r="C520" t="str">
        <f t="shared" si="8"/>
        <v>Evening</v>
      </c>
      <c r="D520">
        <v>72.933000000000007</v>
      </c>
      <c r="E520">
        <v>3.4729999999999999</v>
      </c>
    </row>
    <row r="521" spans="1:5" x14ac:dyDescent="0.3">
      <c r="A521" s="1">
        <v>43482</v>
      </c>
      <c r="B521" s="2">
        <v>0.62847222222222221</v>
      </c>
      <c r="C521" t="str">
        <f t="shared" si="8"/>
        <v>Afternoon</v>
      </c>
      <c r="D521">
        <v>377.58</v>
      </c>
      <c r="E521">
        <v>17.98</v>
      </c>
    </row>
    <row r="522" spans="1:5" x14ac:dyDescent="0.3">
      <c r="A522" s="1">
        <v>43550</v>
      </c>
      <c r="B522" s="2">
        <v>0.44027777777777777</v>
      </c>
      <c r="C522" t="str">
        <f t="shared" si="8"/>
        <v>Morning</v>
      </c>
      <c r="D522">
        <v>143.98650000000001</v>
      </c>
      <c r="E522">
        <v>6.8564999999999996</v>
      </c>
    </row>
    <row r="523" spans="1:5" x14ac:dyDescent="0.3">
      <c r="A523" s="1">
        <v>43544</v>
      </c>
      <c r="B523" s="2">
        <v>0.47430555555555554</v>
      </c>
      <c r="C523" t="str">
        <f t="shared" si="8"/>
        <v>Morning</v>
      </c>
      <c r="D523">
        <v>523.971</v>
      </c>
      <c r="E523">
        <v>24.951000000000001</v>
      </c>
    </row>
    <row r="524" spans="1:5" x14ac:dyDescent="0.3">
      <c r="A524" s="1">
        <v>43502</v>
      </c>
      <c r="B524" s="2">
        <v>0.57986111111111105</v>
      </c>
      <c r="C524" t="str">
        <f t="shared" si="8"/>
        <v>Afternoon</v>
      </c>
      <c r="D524">
        <v>235.87200000000001</v>
      </c>
      <c r="E524">
        <v>11.231999999999999</v>
      </c>
    </row>
    <row r="525" spans="1:5" x14ac:dyDescent="0.3">
      <c r="A525" s="1">
        <v>43466</v>
      </c>
      <c r="B525" s="2">
        <v>0.48819444444444443</v>
      </c>
      <c r="C525" t="str">
        <f t="shared" si="8"/>
        <v>Morning</v>
      </c>
      <c r="D525">
        <v>132.02699999999999</v>
      </c>
      <c r="E525">
        <v>6.2869999999999999</v>
      </c>
    </row>
    <row r="526" spans="1:5" x14ac:dyDescent="0.3">
      <c r="A526" s="1">
        <v>43492</v>
      </c>
      <c r="B526" s="2">
        <v>0.60833333333333328</v>
      </c>
      <c r="C526" t="str">
        <f t="shared" si="8"/>
        <v>Afternoon</v>
      </c>
      <c r="D526">
        <v>514.77300000000002</v>
      </c>
      <c r="E526">
        <v>24.513000000000002</v>
      </c>
    </row>
    <row r="527" spans="1:5" x14ac:dyDescent="0.3">
      <c r="A527" s="1">
        <v>43521</v>
      </c>
      <c r="B527" s="2">
        <v>0.66875000000000007</v>
      </c>
      <c r="C527" t="str">
        <f t="shared" si="8"/>
        <v>Afternoon</v>
      </c>
      <c r="D527">
        <v>479.90249999999997</v>
      </c>
      <c r="E527">
        <v>22.852499999999999</v>
      </c>
    </row>
    <row r="528" spans="1:5" x14ac:dyDescent="0.3">
      <c r="A528" s="1">
        <v>43481</v>
      </c>
      <c r="B528" s="2">
        <v>0.8354166666666667</v>
      </c>
      <c r="C528" t="str">
        <f t="shared" si="8"/>
        <v>Evening</v>
      </c>
      <c r="D528">
        <v>164.68199999999999</v>
      </c>
      <c r="E528">
        <v>7.8419999999999996</v>
      </c>
    </row>
    <row r="529" spans="1:5" x14ac:dyDescent="0.3">
      <c r="A529" s="1">
        <v>43478</v>
      </c>
      <c r="B529" s="2">
        <v>0.62152777777777779</v>
      </c>
      <c r="C529" t="str">
        <f t="shared" si="8"/>
        <v>Afternoon</v>
      </c>
      <c r="D529">
        <v>125.706</v>
      </c>
      <c r="E529">
        <v>5.9859999999999998</v>
      </c>
    </row>
    <row r="530" spans="1:5" x14ac:dyDescent="0.3">
      <c r="A530" s="1">
        <v>43503</v>
      </c>
      <c r="B530" s="2">
        <v>0.4777777777777778</v>
      </c>
      <c r="C530" t="str">
        <f t="shared" si="8"/>
        <v>Morning</v>
      </c>
      <c r="D530">
        <v>570.78</v>
      </c>
      <c r="E530">
        <v>27.18</v>
      </c>
    </row>
    <row r="531" spans="1:5" x14ac:dyDescent="0.3">
      <c r="A531" s="1">
        <v>43513</v>
      </c>
      <c r="B531" s="2">
        <v>0.82013888888888886</v>
      </c>
      <c r="C531" t="str">
        <f t="shared" si="8"/>
        <v>Evening</v>
      </c>
      <c r="D531">
        <v>926.95050000000003</v>
      </c>
      <c r="E531">
        <v>44.140500000000003</v>
      </c>
    </row>
    <row r="532" spans="1:5" x14ac:dyDescent="0.3">
      <c r="A532" s="1">
        <v>43508</v>
      </c>
      <c r="B532" s="2">
        <v>0.79236111111111107</v>
      </c>
      <c r="C532" t="str">
        <f t="shared" si="8"/>
        <v>Evening</v>
      </c>
      <c r="D532">
        <v>160.209</v>
      </c>
      <c r="E532">
        <v>7.6289999999999996</v>
      </c>
    </row>
    <row r="533" spans="1:5" x14ac:dyDescent="0.3">
      <c r="A533" s="1">
        <v>43489</v>
      </c>
      <c r="B533" s="2">
        <v>0.75277777777777777</v>
      </c>
      <c r="C533" t="str">
        <f t="shared" si="8"/>
        <v>Evening</v>
      </c>
      <c r="D533">
        <v>728.11199999999997</v>
      </c>
      <c r="E533">
        <v>34.671999999999997</v>
      </c>
    </row>
    <row r="534" spans="1:5" x14ac:dyDescent="0.3">
      <c r="A534" s="1">
        <v>43502</v>
      </c>
      <c r="B534" s="2">
        <v>0.80555555555555547</v>
      </c>
      <c r="C534" t="str">
        <f t="shared" si="8"/>
        <v>Evening</v>
      </c>
      <c r="D534">
        <v>240.97499999999999</v>
      </c>
      <c r="E534">
        <v>11.475</v>
      </c>
    </row>
    <row r="535" spans="1:5" x14ac:dyDescent="0.3">
      <c r="A535" s="1">
        <v>43550</v>
      </c>
      <c r="B535" s="2">
        <v>0.4381944444444445</v>
      </c>
      <c r="C535" t="str">
        <f t="shared" si="8"/>
        <v>Morning</v>
      </c>
      <c r="D535">
        <v>154.12950000000001</v>
      </c>
      <c r="E535">
        <v>7.3395000000000001</v>
      </c>
    </row>
    <row r="536" spans="1:5" x14ac:dyDescent="0.3">
      <c r="A536" s="1">
        <v>43535</v>
      </c>
      <c r="B536" s="2">
        <v>0.56111111111111112</v>
      </c>
      <c r="C536" t="str">
        <f t="shared" si="8"/>
        <v>Afternoon</v>
      </c>
      <c r="D536">
        <v>148.68</v>
      </c>
      <c r="E536">
        <v>7.08</v>
      </c>
    </row>
    <row r="537" spans="1:5" x14ac:dyDescent="0.3">
      <c r="A537" s="1">
        <v>43503</v>
      </c>
      <c r="B537" s="2">
        <v>0.48333333333333334</v>
      </c>
      <c r="C537" t="str">
        <f t="shared" si="8"/>
        <v>Morning</v>
      </c>
      <c r="D537">
        <v>122.5245</v>
      </c>
      <c r="E537">
        <v>5.8345000000000002</v>
      </c>
    </row>
    <row r="538" spans="1:5" x14ac:dyDescent="0.3">
      <c r="A538" s="1">
        <v>43470</v>
      </c>
      <c r="B538" s="2">
        <v>0.48055555555555557</v>
      </c>
      <c r="C538" t="str">
        <f t="shared" si="8"/>
        <v>Morning</v>
      </c>
      <c r="D538">
        <v>77.658000000000001</v>
      </c>
      <c r="E538">
        <v>3.698</v>
      </c>
    </row>
    <row r="539" spans="1:5" x14ac:dyDescent="0.3">
      <c r="A539" s="1">
        <v>43531</v>
      </c>
      <c r="B539" s="2">
        <v>0.48888888888888887</v>
      </c>
      <c r="C539" t="str">
        <f t="shared" si="8"/>
        <v>Morning</v>
      </c>
      <c r="D539">
        <v>102.837</v>
      </c>
      <c r="E539">
        <v>4.8970000000000002</v>
      </c>
    </row>
    <row r="540" spans="1:5" x14ac:dyDescent="0.3">
      <c r="A540" s="1">
        <v>43521</v>
      </c>
      <c r="B540" s="2">
        <v>0.71944444444444444</v>
      </c>
      <c r="C540" t="str">
        <f t="shared" si="8"/>
        <v>Afternoon</v>
      </c>
      <c r="D540">
        <v>306.81</v>
      </c>
      <c r="E540">
        <v>14.61</v>
      </c>
    </row>
    <row r="541" spans="1:5" x14ac:dyDescent="0.3">
      <c r="A541" s="1">
        <v>43497</v>
      </c>
      <c r="B541" s="2">
        <v>0.77986111111111101</v>
      </c>
      <c r="C541" t="str">
        <f t="shared" si="8"/>
        <v>Evening</v>
      </c>
      <c r="D541">
        <v>551.12400000000002</v>
      </c>
      <c r="E541">
        <v>26.244</v>
      </c>
    </row>
    <row r="542" spans="1:5" x14ac:dyDescent="0.3">
      <c r="A542" s="1">
        <v>43487</v>
      </c>
      <c r="B542" s="2">
        <v>0.45833333333333331</v>
      </c>
      <c r="C542" t="str">
        <f t="shared" si="8"/>
        <v>Morning</v>
      </c>
      <c r="D542">
        <v>96.641999999999996</v>
      </c>
      <c r="E542">
        <v>4.6020000000000003</v>
      </c>
    </row>
    <row r="543" spans="1:5" x14ac:dyDescent="0.3">
      <c r="A543" s="1">
        <v>43468</v>
      </c>
      <c r="B543" s="2">
        <v>0.4375</v>
      </c>
      <c r="C543" t="str">
        <f t="shared" si="8"/>
        <v>Morning</v>
      </c>
      <c r="D543">
        <v>79.674000000000007</v>
      </c>
      <c r="E543">
        <v>3.794</v>
      </c>
    </row>
    <row r="544" spans="1:5" x14ac:dyDescent="0.3">
      <c r="A544" s="1">
        <v>43509</v>
      </c>
      <c r="B544" s="2">
        <v>0.50972222222222219</v>
      </c>
      <c r="C544" t="str">
        <f t="shared" si="8"/>
        <v>Afternoon</v>
      </c>
      <c r="D544">
        <v>84.756</v>
      </c>
      <c r="E544">
        <v>4.0359999999999996</v>
      </c>
    </row>
    <row r="545" spans="1:5" x14ac:dyDescent="0.3">
      <c r="A545" s="1">
        <v>43493</v>
      </c>
      <c r="B545" s="2">
        <v>0.69652777777777775</v>
      </c>
      <c r="C545" t="str">
        <f t="shared" si="8"/>
        <v>Afternoon</v>
      </c>
      <c r="D545">
        <v>118.251</v>
      </c>
      <c r="E545">
        <v>5.6310000000000002</v>
      </c>
    </row>
    <row r="546" spans="1:5" x14ac:dyDescent="0.3">
      <c r="A546" s="1">
        <v>43470</v>
      </c>
      <c r="B546" s="2">
        <v>0.86111111111111116</v>
      </c>
      <c r="C546" t="str">
        <f t="shared" si="8"/>
        <v>Evening</v>
      </c>
      <c r="D546">
        <v>74.760000000000005</v>
      </c>
      <c r="E546">
        <v>3.56</v>
      </c>
    </row>
    <row r="547" spans="1:5" x14ac:dyDescent="0.3">
      <c r="A547" s="1">
        <v>43543</v>
      </c>
      <c r="B547" s="2">
        <v>0.56944444444444442</v>
      </c>
      <c r="C547" t="str">
        <f t="shared" si="8"/>
        <v>Afternoon</v>
      </c>
      <c r="D547">
        <v>163.00200000000001</v>
      </c>
      <c r="E547">
        <v>7.7619999999999996</v>
      </c>
    </row>
    <row r="548" spans="1:5" x14ac:dyDescent="0.3">
      <c r="A548" s="1">
        <v>43477</v>
      </c>
      <c r="B548" s="2">
        <v>0.68263888888888891</v>
      </c>
      <c r="C548" t="str">
        <f t="shared" si="8"/>
        <v>Afternoon</v>
      </c>
      <c r="D548">
        <v>308.91000000000003</v>
      </c>
      <c r="E548">
        <v>14.71</v>
      </c>
    </row>
    <row r="549" spans="1:5" x14ac:dyDescent="0.3">
      <c r="A549" s="1">
        <v>43472</v>
      </c>
      <c r="B549" s="2">
        <v>0.50555555555555554</v>
      </c>
      <c r="C549" t="str">
        <f t="shared" si="8"/>
        <v>Afternoon</v>
      </c>
      <c r="D549">
        <v>575.97749999999996</v>
      </c>
      <c r="E549">
        <v>27.427499999999998</v>
      </c>
    </row>
    <row r="550" spans="1:5" x14ac:dyDescent="0.3">
      <c r="A550" s="1">
        <v>43491</v>
      </c>
      <c r="B550" s="2">
        <v>0.73958333333333337</v>
      </c>
      <c r="C550" t="str">
        <f t="shared" si="8"/>
        <v>Afternoon</v>
      </c>
      <c r="D550">
        <v>270.58499999999998</v>
      </c>
      <c r="E550">
        <v>12.885</v>
      </c>
    </row>
    <row r="551" spans="1:5" x14ac:dyDescent="0.3">
      <c r="A551" s="1">
        <v>43488</v>
      </c>
      <c r="B551" s="2">
        <v>0.43611111111111112</v>
      </c>
      <c r="C551" t="str">
        <f t="shared" si="8"/>
        <v>Morning</v>
      </c>
      <c r="D551">
        <v>416.178</v>
      </c>
      <c r="E551">
        <v>19.818000000000001</v>
      </c>
    </row>
    <row r="552" spans="1:5" x14ac:dyDescent="0.3">
      <c r="A552" s="1">
        <v>43505</v>
      </c>
      <c r="B552" s="2">
        <v>0.85486111111111107</v>
      </c>
      <c r="C552" t="str">
        <f t="shared" si="8"/>
        <v>Evening</v>
      </c>
      <c r="D552">
        <v>180.40049999999999</v>
      </c>
      <c r="E552">
        <v>8.5905000000000005</v>
      </c>
    </row>
    <row r="553" spans="1:5" x14ac:dyDescent="0.3">
      <c r="A553" s="1">
        <v>43518</v>
      </c>
      <c r="B553" s="2">
        <v>0.45069444444444445</v>
      </c>
      <c r="C553" t="str">
        <f t="shared" si="8"/>
        <v>Morning</v>
      </c>
      <c r="D553">
        <v>513.22950000000003</v>
      </c>
      <c r="E553">
        <v>24.439499999999999</v>
      </c>
    </row>
    <row r="554" spans="1:5" x14ac:dyDescent="0.3">
      <c r="A554" s="1">
        <v>43501</v>
      </c>
      <c r="B554" s="2">
        <v>0.52361111111111114</v>
      </c>
      <c r="C554" t="str">
        <f t="shared" si="8"/>
        <v>Afternoon</v>
      </c>
      <c r="D554">
        <v>550.36800000000005</v>
      </c>
      <c r="E554">
        <v>26.207999999999998</v>
      </c>
    </row>
    <row r="555" spans="1:5" x14ac:dyDescent="0.3">
      <c r="A555" s="1">
        <v>43531</v>
      </c>
      <c r="B555" s="2">
        <v>0.43263888888888885</v>
      </c>
      <c r="C555" t="str">
        <f t="shared" si="8"/>
        <v>Morning</v>
      </c>
      <c r="D555">
        <v>139.923</v>
      </c>
      <c r="E555">
        <v>6.6630000000000003</v>
      </c>
    </row>
    <row r="556" spans="1:5" x14ac:dyDescent="0.3">
      <c r="A556" s="1">
        <v>43549</v>
      </c>
      <c r="B556" s="2">
        <v>0.78541666666666676</v>
      </c>
      <c r="C556" t="str">
        <f t="shared" si="8"/>
        <v>Evening</v>
      </c>
      <c r="D556">
        <v>142.00200000000001</v>
      </c>
      <c r="E556">
        <v>6.7619999999999996</v>
      </c>
    </row>
    <row r="557" spans="1:5" x14ac:dyDescent="0.3">
      <c r="A557" s="1">
        <v>43485</v>
      </c>
      <c r="B557" s="2">
        <v>0.57291666666666663</v>
      </c>
      <c r="C557" t="str">
        <f t="shared" si="8"/>
        <v>Afternoon</v>
      </c>
      <c r="D557">
        <v>118.062</v>
      </c>
      <c r="E557">
        <v>5.6219999999999999</v>
      </c>
    </row>
    <row r="558" spans="1:5" x14ac:dyDescent="0.3">
      <c r="A558" s="1">
        <v>43500</v>
      </c>
      <c r="B558" s="2">
        <v>0.81805555555555554</v>
      </c>
      <c r="C558" t="str">
        <f t="shared" si="8"/>
        <v>Evening</v>
      </c>
      <c r="D558">
        <v>151.28399999999999</v>
      </c>
      <c r="E558">
        <v>7.2039999999999997</v>
      </c>
    </row>
    <row r="559" spans="1:5" x14ac:dyDescent="0.3">
      <c r="A559" s="1">
        <v>43495</v>
      </c>
      <c r="B559" s="2">
        <v>0.84930555555555554</v>
      </c>
      <c r="C559" t="str">
        <f t="shared" si="8"/>
        <v>Evening</v>
      </c>
      <c r="D559">
        <v>1034.46</v>
      </c>
      <c r="E559">
        <v>49.26</v>
      </c>
    </row>
    <row r="560" spans="1:5" x14ac:dyDescent="0.3">
      <c r="A560" s="1">
        <v>43467</v>
      </c>
      <c r="B560" s="2">
        <v>0.64166666666666672</v>
      </c>
      <c r="C560" t="str">
        <f t="shared" si="8"/>
        <v>Afternoon</v>
      </c>
      <c r="D560">
        <v>262.45800000000003</v>
      </c>
      <c r="E560">
        <v>12.497999999999999</v>
      </c>
    </row>
    <row r="561" spans="1:5" x14ac:dyDescent="0.3">
      <c r="A561" s="1">
        <v>43553</v>
      </c>
      <c r="B561" s="2">
        <v>0.70416666666666661</v>
      </c>
      <c r="C561" t="str">
        <f t="shared" si="8"/>
        <v>Afternoon</v>
      </c>
      <c r="D561">
        <v>228.12299999999999</v>
      </c>
      <c r="E561">
        <v>10.863</v>
      </c>
    </row>
    <row r="562" spans="1:5" x14ac:dyDescent="0.3">
      <c r="A562" s="1">
        <v>43538</v>
      </c>
      <c r="B562" s="2">
        <v>0.52222222222222225</v>
      </c>
      <c r="C562" t="str">
        <f t="shared" si="8"/>
        <v>Afternoon</v>
      </c>
      <c r="D562">
        <v>203.93100000000001</v>
      </c>
      <c r="E562">
        <v>9.7110000000000003</v>
      </c>
    </row>
    <row r="563" spans="1:5" x14ac:dyDescent="0.3">
      <c r="A563" s="1">
        <v>43507</v>
      </c>
      <c r="B563" s="2">
        <v>0.65416666666666667</v>
      </c>
      <c r="C563" t="str">
        <f t="shared" si="8"/>
        <v>Afternoon</v>
      </c>
      <c r="D563">
        <v>936.6</v>
      </c>
      <c r="E563">
        <v>44.6</v>
      </c>
    </row>
    <row r="564" spans="1:5" x14ac:dyDescent="0.3">
      <c r="A564" s="1">
        <v>43495</v>
      </c>
      <c r="B564" s="2">
        <v>0.58194444444444449</v>
      </c>
      <c r="C564" t="str">
        <f t="shared" si="8"/>
        <v>Afternoon</v>
      </c>
      <c r="D564">
        <v>356.32799999999997</v>
      </c>
      <c r="E564">
        <v>16.968</v>
      </c>
    </row>
    <row r="565" spans="1:5" x14ac:dyDescent="0.3">
      <c r="A565" s="1">
        <v>43544</v>
      </c>
      <c r="B565" s="2">
        <v>0.63055555555555554</v>
      </c>
      <c r="C565" t="str">
        <f t="shared" si="8"/>
        <v>Afternoon</v>
      </c>
      <c r="D565">
        <v>469.41300000000001</v>
      </c>
      <c r="E565">
        <v>22.353000000000002</v>
      </c>
    </row>
    <row r="566" spans="1:5" x14ac:dyDescent="0.3">
      <c r="A566" s="1">
        <v>43544</v>
      </c>
      <c r="B566" s="2">
        <v>0.54305555555555551</v>
      </c>
      <c r="C566" t="str">
        <f t="shared" si="8"/>
        <v>Afternoon</v>
      </c>
      <c r="D566">
        <v>208.42500000000001</v>
      </c>
      <c r="E566">
        <v>9.9250000000000007</v>
      </c>
    </row>
    <row r="567" spans="1:5" x14ac:dyDescent="0.3">
      <c r="A567" s="1">
        <v>43482</v>
      </c>
      <c r="B567" s="2">
        <v>0.54236111111111118</v>
      </c>
      <c r="C567" t="str">
        <f t="shared" si="8"/>
        <v>Afternoon</v>
      </c>
      <c r="D567">
        <v>852.70500000000004</v>
      </c>
      <c r="E567">
        <v>40.604999999999997</v>
      </c>
    </row>
    <row r="568" spans="1:5" x14ac:dyDescent="0.3">
      <c r="A568" s="1">
        <v>43499</v>
      </c>
      <c r="B568" s="2">
        <v>0.69444444444444453</v>
      </c>
      <c r="C568" t="str">
        <f t="shared" si="8"/>
        <v>Afternoon</v>
      </c>
      <c r="D568">
        <v>517.96500000000003</v>
      </c>
      <c r="E568">
        <v>24.664999999999999</v>
      </c>
    </row>
    <row r="569" spans="1:5" x14ac:dyDescent="0.3">
      <c r="A569" s="1">
        <v>43466</v>
      </c>
      <c r="B569" s="2">
        <v>0.57986111111111105</v>
      </c>
      <c r="C569" t="str">
        <f t="shared" si="8"/>
        <v>Afternoon</v>
      </c>
      <c r="D569">
        <v>621.24300000000005</v>
      </c>
      <c r="E569">
        <v>29.582999999999998</v>
      </c>
    </row>
    <row r="570" spans="1:5" x14ac:dyDescent="0.3">
      <c r="A570" s="1">
        <v>43475</v>
      </c>
      <c r="B570" s="2">
        <v>0.43958333333333338</v>
      </c>
      <c r="C570" t="str">
        <f t="shared" si="8"/>
        <v>Morning</v>
      </c>
      <c r="D570">
        <v>586.971</v>
      </c>
      <c r="E570">
        <v>27.951000000000001</v>
      </c>
    </row>
    <row r="571" spans="1:5" x14ac:dyDescent="0.3">
      <c r="A571" s="1">
        <v>43526</v>
      </c>
      <c r="B571" s="2">
        <v>0.6958333333333333</v>
      </c>
      <c r="C571" t="str">
        <f t="shared" si="8"/>
        <v>Afternoon</v>
      </c>
      <c r="D571">
        <v>543.75300000000004</v>
      </c>
      <c r="E571">
        <v>25.893000000000001</v>
      </c>
    </row>
    <row r="572" spans="1:5" x14ac:dyDescent="0.3">
      <c r="A572" s="1">
        <v>43521</v>
      </c>
      <c r="B572" s="2">
        <v>0.71944444444444444</v>
      </c>
      <c r="C572" t="str">
        <f t="shared" si="8"/>
        <v>Afternoon</v>
      </c>
      <c r="D572">
        <v>430.71</v>
      </c>
      <c r="E572">
        <v>20.51</v>
      </c>
    </row>
    <row r="573" spans="1:5" x14ac:dyDescent="0.3">
      <c r="A573" s="1">
        <v>43494</v>
      </c>
      <c r="B573" s="2">
        <v>0.4916666666666667</v>
      </c>
      <c r="C573" t="str">
        <f t="shared" si="8"/>
        <v>Morning</v>
      </c>
      <c r="D573">
        <v>280.03500000000003</v>
      </c>
      <c r="E573">
        <v>13.335000000000001</v>
      </c>
    </row>
    <row r="574" spans="1:5" x14ac:dyDescent="0.3">
      <c r="A574" s="1">
        <v>43534</v>
      </c>
      <c r="B574" s="2">
        <v>0.81597222222222221</v>
      </c>
      <c r="C574" t="str">
        <f t="shared" si="8"/>
        <v>Evening</v>
      </c>
      <c r="D574">
        <v>74.455500000000001</v>
      </c>
      <c r="E574">
        <v>3.5455000000000001</v>
      </c>
    </row>
    <row r="575" spans="1:5" x14ac:dyDescent="0.3">
      <c r="A575" s="1">
        <v>43478</v>
      </c>
      <c r="B575" s="2">
        <v>0.82986111111111116</v>
      </c>
      <c r="C575" t="str">
        <f t="shared" si="8"/>
        <v>Evening</v>
      </c>
      <c r="D575">
        <v>152.01900000000001</v>
      </c>
      <c r="E575">
        <v>7.2389999999999999</v>
      </c>
    </row>
    <row r="576" spans="1:5" x14ac:dyDescent="0.3">
      <c r="A576" s="1">
        <v>43546</v>
      </c>
      <c r="B576" s="2">
        <v>0.60625000000000007</v>
      </c>
      <c r="C576" t="str">
        <f t="shared" si="8"/>
        <v>Afternoon</v>
      </c>
      <c r="D576">
        <v>451.02749999999997</v>
      </c>
      <c r="E576">
        <v>21.477499999999999</v>
      </c>
    </row>
    <row r="577" spans="1:5" x14ac:dyDescent="0.3">
      <c r="A577" s="1">
        <v>43525</v>
      </c>
      <c r="B577" s="2">
        <v>0.8256944444444444</v>
      </c>
      <c r="C577" t="str">
        <f t="shared" si="8"/>
        <v>Evening</v>
      </c>
      <c r="D577">
        <v>597.62850000000003</v>
      </c>
      <c r="E577">
        <v>28.458500000000001</v>
      </c>
    </row>
    <row r="578" spans="1:5" x14ac:dyDescent="0.3">
      <c r="A578" s="1">
        <v>43516</v>
      </c>
      <c r="B578" s="2">
        <v>0.77986111111111101</v>
      </c>
      <c r="C578" t="str">
        <f t="shared" si="8"/>
        <v>Evening</v>
      </c>
      <c r="D578">
        <v>253.26</v>
      </c>
      <c r="E578">
        <v>12.06</v>
      </c>
    </row>
    <row r="579" spans="1:5" x14ac:dyDescent="0.3">
      <c r="A579" s="1">
        <v>43479</v>
      </c>
      <c r="B579" s="2">
        <v>0.61319444444444449</v>
      </c>
      <c r="C579" t="str">
        <f t="shared" ref="C579:C642" si="9">IF(AND(B579&gt;=TIME(6,0,0), B579&lt;TIME(12,0,0)), "Morning",
IF(AND(B579&gt;=TIME(12,0,0), B579&lt;TIME(18,0,0)), "Afternoon",
IF(AND(B579&gt;=TIME(18,0,0), B579&lt;TIME(21,0,0)), "Evening",
"Night")))</f>
        <v>Afternoon</v>
      </c>
      <c r="D579">
        <v>133.434</v>
      </c>
      <c r="E579">
        <v>6.3540000000000001</v>
      </c>
    </row>
    <row r="580" spans="1:5" x14ac:dyDescent="0.3">
      <c r="A580" s="1">
        <v>43550</v>
      </c>
      <c r="B580" s="2">
        <v>0.57916666666666672</v>
      </c>
      <c r="C580" t="str">
        <f t="shared" si="9"/>
        <v>Afternoon</v>
      </c>
      <c r="D580">
        <v>269.93400000000003</v>
      </c>
      <c r="E580">
        <v>12.853999999999999</v>
      </c>
    </row>
    <row r="581" spans="1:5" x14ac:dyDescent="0.3">
      <c r="A581" s="1">
        <v>43525</v>
      </c>
      <c r="B581" s="2">
        <v>0.51041666666666663</v>
      </c>
      <c r="C581" t="str">
        <f t="shared" si="9"/>
        <v>Afternoon</v>
      </c>
      <c r="D581">
        <v>145.971</v>
      </c>
      <c r="E581">
        <v>6.9509999999999996</v>
      </c>
    </row>
    <row r="582" spans="1:5" x14ac:dyDescent="0.3">
      <c r="A582" s="1">
        <v>43472</v>
      </c>
      <c r="B582" s="2">
        <v>0.52569444444444446</v>
      </c>
      <c r="C582" t="str">
        <f t="shared" si="9"/>
        <v>Afternoon</v>
      </c>
      <c r="D582">
        <v>85.742999999999995</v>
      </c>
      <c r="E582">
        <v>4.0830000000000002</v>
      </c>
    </row>
    <row r="583" spans="1:5" x14ac:dyDescent="0.3">
      <c r="A583" s="1">
        <v>43497</v>
      </c>
      <c r="B583" s="2">
        <v>0.82916666666666661</v>
      </c>
      <c r="C583" t="str">
        <f t="shared" si="9"/>
        <v>Evening</v>
      </c>
      <c r="D583">
        <v>326.25599999999997</v>
      </c>
      <c r="E583">
        <v>15.536</v>
      </c>
    </row>
    <row r="584" spans="1:5" x14ac:dyDescent="0.3">
      <c r="A584" s="1">
        <v>43509</v>
      </c>
      <c r="B584" s="2">
        <v>0.62916666666666665</v>
      </c>
      <c r="C584" t="str">
        <f t="shared" si="9"/>
        <v>Afternoon</v>
      </c>
      <c r="D584">
        <v>195.25800000000001</v>
      </c>
      <c r="E584">
        <v>9.298</v>
      </c>
    </row>
    <row r="585" spans="1:5" x14ac:dyDescent="0.3">
      <c r="A585" s="1">
        <v>43479</v>
      </c>
      <c r="B585" s="2">
        <v>0.75208333333333333</v>
      </c>
      <c r="C585" t="str">
        <f t="shared" si="9"/>
        <v>Evening</v>
      </c>
      <c r="D585">
        <v>75.936000000000007</v>
      </c>
      <c r="E585">
        <v>3.6160000000000001</v>
      </c>
    </row>
    <row r="586" spans="1:5" x14ac:dyDescent="0.3">
      <c r="A586" s="1">
        <v>43484</v>
      </c>
      <c r="B586" s="2">
        <v>0.66527777777777775</v>
      </c>
      <c r="C586" t="str">
        <f t="shared" si="9"/>
        <v>Afternoon</v>
      </c>
      <c r="D586">
        <v>198.63900000000001</v>
      </c>
      <c r="E586">
        <v>9.4589999999999996</v>
      </c>
    </row>
    <row r="587" spans="1:5" x14ac:dyDescent="0.3">
      <c r="A587" s="1">
        <v>43533</v>
      </c>
      <c r="B587" s="2">
        <v>0.57847222222222217</v>
      </c>
      <c r="C587" t="str">
        <f t="shared" si="9"/>
        <v>Afternoon</v>
      </c>
      <c r="D587">
        <v>217.18199999999999</v>
      </c>
      <c r="E587">
        <v>10.342000000000001</v>
      </c>
    </row>
    <row r="588" spans="1:5" x14ac:dyDescent="0.3">
      <c r="A588" s="1">
        <v>43551</v>
      </c>
      <c r="B588" s="2">
        <v>0.5854166666666667</v>
      </c>
      <c r="C588" t="str">
        <f t="shared" si="9"/>
        <v>Afternoon</v>
      </c>
      <c r="D588">
        <v>164.87100000000001</v>
      </c>
      <c r="E588">
        <v>7.851</v>
      </c>
    </row>
    <row r="589" spans="1:5" x14ac:dyDescent="0.3">
      <c r="A589" s="1">
        <v>43500</v>
      </c>
      <c r="B589" s="2">
        <v>0.69305555555555554</v>
      </c>
      <c r="C589" t="str">
        <f t="shared" si="9"/>
        <v>Afternoon</v>
      </c>
      <c r="D589">
        <v>226.065</v>
      </c>
      <c r="E589">
        <v>10.765000000000001</v>
      </c>
    </row>
    <row r="590" spans="1:5" x14ac:dyDescent="0.3">
      <c r="A590" s="1">
        <v>43538</v>
      </c>
      <c r="B590" s="2">
        <v>0.46319444444444446</v>
      </c>
      <c r="C590" t="str">
        <f t="shared" si="9"/>
        <v>Morning</v>
      </c>
      <c r="D590">
        <v>625.90499999999997</v>
      </c>
      <c r="E590">
        <v>29.805</v>
      </c>
    </row>
    <row r="591" spans="1:5" x14ac:dyDescent="0.3">
      <c r="A591" s="1">
        <v>43528</v>
      </c>
      <c r="B591" s="2">
        <v>0.51597222222222217</v>
      </c>
      <c r="C591" t="str">
        <f t="shared" si="9"/>
        <v>Afternoon</v>
      </c>
      <c r="D591">
        <v>76.754999999999995</v>
      </c>
      <c r="E591">
        <v>3.6549999999999998</v>
      </c>
    </row>
    <row r="592" spans="1:5" x14ac:dyDescent="0.3">
      <c r="A592" s="1">
        <v>43527</v>
      </c>
      <c r="B592" s="2">
        <v>0.45416666666666666</v>
      </c>
      <c r="C592" t="str">
        <f t="shared" si="9"/>
        <v>Morning</v>
      </c>
      <c r="D592">
        <v>293.13900000000001</v>
      </c>
      <c r="E592">
        <v>13.959</v>
      </c>
    </row>
    <row r="593" spans="1:5" x14ac:dyDescent="0.3">
      <c r="A593" s="1">
        <v>43492</v>
      </c>
      <c r="B593" s="2">
        <v>0.73472222222222217</v>
      </c>
      <c r="C593" t="str">
        <f t="shared" si="9"/>
        <v>Afternoon</v>
      </c>
      <c r="D593">
        <v>178.16399999999999</v>
      </c>
      <c r="E593">
        <v>8.484</v>
      </c>
    </row>
    <row r="594" spans="1:5" x14ac:dyDescent="0.3">
      <c r="A594" s="1">
        <v>43503</v>
      </c>
      <c r="B594" s="2">
        <v>0.59236111111111112</v>
      </c>
      <c r="C594" t="str">
        <f t="shared" si="9"/>
        <v>Afternoon</v>
      </c>
      <c r="D594">
        <v>47.859000000000002</v>
      </c>
      <c r="E594">
        <v>2.2789999999999999</v>
      </c>
    </row>
    <row r="595" spans="1:5" x14ac:dyDescent="0.3">
      <c r="A595" s="1">
        <v>43501</v>
      </c>
      <c r="B595" s="2">
        <v>0.49374999999999997</v>
      </c>
      <c r="C595" t="str">
        <f t="shared" si="9"/>
        <v>Morning</v>
      </c>
      <c r="D595">
        <v>236.88</v>
      </c>
      <c r="E595">
        <v>11.28</v>
      </c>
    </row>
    <row r="596" spans="1:5" x14ac:dyDescent="0.3">
      <c r="A596" s="1">
        <v>43539</v>
      </c>
      <c r="B596" s="2">
        <v>0.54513888888888895</v>
      </c>
      <c r="C596" t="str">
        <f t="shared" si="9"/>
        <v>Afternoon</v>
      </c>
      <c r="D596">
        <v>304.92</v>
      </c>
      <c r="E596">
        <v>14.52</v>
      </c>
    </row>
    <row r="597" spans="1:5" x14ac:dyDescent="0.3">
      <c r="A597" s="1">
        <v>43525</v>
      </c>
      <c r="B597" s="2">
        <v>0.47916666666666669</v>
      </c>
      <c r="C597" t="str">
        <f t="shared" si="9"/>
        <v>Morning</v>
      </c>
      <c r="D597">
        <v>46.683</v>
      </c>
      <c r="E597">
        <v>2.2229999999999999</v>
      </c>
    </row>
    <row r="598" spans="1:5" x14ac:dyDescent="0.3">
      <c r="A598" s="1">
        <v>43511</v>
      </c>
      <c r="B598" s="2">
        <v>0.5625</v>
      </c>
      <c r="C598" t="str">
        <f t="shared" si="9"/>
        <v>Afternoon</v>
      </c>
      <c r="D598">
        <v>164.43</v>
      </c>
      <c r="E598">
        <v>7.83</v>
      </c>
    </row>
    <row r="599" spans="1:5" x14ac:dyDescent="0.3">
      <c r="A599" s="1">
        <v>43513</v>
      </c>
      <c r="B599" s="2">
        <v>0.7993055555555556</v>
      </c>
      <c r="C599" t="str">
        <f t="shared" si="9"/>
        <v>Evening</v>
      </c>
      <c r="D599">
        <v>440.93700000000001</v>
      </c>
      <c r="E599">
        <v>20.997</v>
      </c>
    </row>
    <row r="600" spans="1:5" x14ac:dyDescent="0.3">
      <c r="A600" s="1">
        <v>43491</v>
      </c>
      <c r="B600" s="2">
        <v>0.78680555555555554</v>
      </c>
      <c r="C600" t="str">
        <f t="shared" si="9"/>
        <v>Evening</v>
      </c>
      <c r="D600">
        <v>193.46250000000001</v>
      </c>
      <c r="E600">
        <v>9.2125000000000004</v>
      </c>
    </row>
    <row r="601" spans="1:5" x14ac:dyDescent="0.3">
      <c r="A601" s="1">
        <v>43548</v>
      </c>
      <c r="B601" s="2">
        <v>0.59861111111111109</v>
      </c>
      <c r="C601" t="str">
        <f t="shared" si="9"/>
        <v>Afternoon</v>
      </c>
      <c r="D601">
        <v>147.672</v>
      </c>
      <c r="E601">
        <v>7.032</v>
      </c>
    </row>
    <row r="602" spans="1:5" x14ac:dyDescent="0.3">
      <c r="A602" s="1">
        <v>43488</v>
      </c>
      <c r="B602" s="2">
        <v>0.71944444444444444</v>
      </c>
      <c r="C602" t="str">
        <f t="shared" si="9"/>
        <v>Afternoon</v>
      </c>
      <c r="D602">
        <v>87.233999999999995</v>
      </c>
      <c r="E602">
        <v>4.1539999999999999</v>
      </c>
    </row>
    <row r="603" spans="1:5" x14ac:dyDescent="0.3">
      <c r="A603" s="1">
        <v>43491</v>
      </c>
      <c r="B603" s="2">
        <v>0.42083333333333334</v>
      </c>
      <c r="C603" t="str">
        <f t="shared" si="9"/>
        <v>Morning</v>
      </c>
      <c r="D603">
        <v>68.239500000000007</v>
      </c>
      <c r="E603">
        <v>3.2494999999999998</v>
      </c>
    </row>
    <row r="604" spans="1:5" x14ac:dyDescent="0.3">
      <c r="A604" s="1">
        <v>43538</v>
      </c>
      <c r="B604" s="2">
        <v>0.85763888888888884</v>
      </c>
      <c r="C604" t="str">
        <f t="shared" si="9"/>
        <v>Evening</v>
      </c>
      <c r="D604">
        <v>814.38</v>
      </c>
      <c r="E604">
        <v>38.78</v>
      </c>
    </row>
    <row r="605" spans="1:5" x14ac:dyDescent="0.3">
      <c r="A605" s="1">
        <v>43541</v>
      </c>
      <c r="B605" s="2">
        <v>0.57916666666666672</v>
      </c>
      <c r="C605" t="str">
        <f t="shared" si="9"/>
        <v>Afternoon</v>
      </c>
      <c r="D605">
        <v>343.41300000000001</v>
      </c>
      <c r="E605">
        <v>16.353000000000002</v>
      </c>
    </row>
    <row r="606" spans="1:5" x14ac:dyDescent="0.3">
      <c r="A606" s="1">
        <v>43473</v>
      </c>
      <c r="B606" s="2">
        <v>0.83888888888888891</v>
      </c>
      <c r="C606" t="str">
        <f t="shared" si="9"/>
        <v>Evening</v>
      </c>
      <c r="D606">
        <v>381.39150000000001</v>
      </c>
      <c r="E606">
        <v>18.1615</v>
      </c>
    </row>
    <row r="607" spans="1:5" x14ac:dyDescent="0.3">
      <c r="A607" s="1">
        <v>43504</v>
      </c>
      <c r="B607" s="2">
        <v>0.6430555555555556</v>
      </c>
      <c r="C607" t="str">
        <f t="shared" si="9"/>
        <v>Afternoon</v>
      </c>
      <c r="D607">
        <v>133.35</v>
      </c>
      <c r="E607">
        <v>6.35</v>
      </c>
    </row>
    <row r="608" spans="1:5" x14ac:dyDescent="0.3">
      <c r="A608" s="1">
        <v>43506</v>
      </c>
      <c r="B608" s="2">
        <v>0.53888888888888886</v>
      </c>
      <c r="C608" t="str">
        <f t="shared" si="9"/>
        <v>Afternoon</v>
      </c>
      <c r="D608">
        <v>394.32749999999999</v>
      </c>
      <c r="E608">
        <v>18.7775</v>
      </c>
    </row>
    <row r="609" spans="1:5" x14ac:dyDescent="0.3">
      <c r="A609" s="1">
        <v>43552</v>
      </c>
      <c r="B609" s="2">
        <v>0.8027777777777777</v>
      </c>
      <c r="C609" t="str">
        <f t="shared" si="9"/>
        <v>Evening</v>
      </c>
      <c r="D609">
        <v>209.11799999999999</v>
      </c>
      <c r="E609">
        <v>9.9580000000000002</v>
      </c>
    </row>
    <row r="610" spans="1:5" x14ac:dyDescent="0.3">
      <c r="A610" s="1">
        <v>43488</v>
      </c>
      <c r="B610" s="2">
        <v>0.51388888888888895</v>
      </c>
      <c r="C610" t="str">
        <f t="shared" si="9"/>
        <v>Afternoon</v>
      </c>
      <c r="D610">
        <v>32.140500000000003</v>
      </c>
      <c r="E610">
        <v>1.5305</v>
      </c>
    </row>
    <row r="611" spans="1:5" x14ac:dyDescent="0.3">
      <c r="A611" s="1">
        <v>43482</v>
      </c>
      <c r="B611" s="2">
        <v>0.44236111111111115</v>
      </c>
      <c r="C611" t="str">
        <f t="shared" si="9"/>
        <v>Morning</v>
      </c>
      <c r="D611">
        <v>121.569</v>
      </c>
      <c r="E611">
        <v>5.7889999999999997</v>
      </c>
    </row>
    <row r="612" spans="1:5" x14ac:dyDescent="0.3">
      <c r="A612" s="1">
        <v>43503</v>
      </c>
      <c r="B612" s="2">
        <v>0.4291666666666667</v>
      </c>
      <c r="C612" t="str">
        <f t="shared" si="9"/>
        <v>Morning</v>
      </c>
      <c r="D612">
        <v>30.408000000000001</v>
      </c>
      <c r="E612">
        <v>1.448</v>
      </c>
    </row>
    <row r="613" spans="1:5" x14ac:dyDescent="0.3">
      <c r="A613" s="1">
        <v>43533</v>
      </c>
      <c r="B613" s="2">
        <v>0.47430555555555554</v>
      </c>
      <c r="C613" t="str">
        <f t="shared" si="9"/>
        <v>Morning</v>
      </c>
      <c r="D613">
        <v>935.26649999999995</v>
      </c>
      <c r="E613">
        <v>44.536499999999997</v>
      </c>
    </row>
    <row r="614" spans="1:5" x14ac:dyDescent="0.3">
      <c r="A614" s="1">
        <v>43489</v>
      </c>
      <c r="B614" s="2">
        <v>0.48958333333333331</v>
      </c>
      <c r="C614" t="str">
        <f t="shared" si="9"/>
        <v>Morning</v>
      </c>
      <c r="D614">
        <v>293.64299999999997</v>
      </c>
      <c r="E614">
        <v>13.983000000000001</v>
      </c>
    </row>
    <row r="615" spans="1:5" x14ac:dyDescent="0.3">
      <c r="A615" s="1">
        <v>43484</v>
      </c>
      <c r="B615" s="2">
        <v>0.67222222222222217</v>
      </c>
      <c r="C615" t="str">
        <f t="shared" si="9"/>
        <v>Afternoon</v>
      </c>
      <c r="D615">
        <v>84.976500000000001</v>
      </c>
      <c r="E615">
        <v>4.0465</v>
      </c>
    </row>
    <row r="616" spans="1:5" x14ac:dyDescent="0.3">
      <c r="A616" s="1">
        <v>43499</v>
      </c>
      <c r="B616" s="2">
        <v>0.47569444444444442</v>
      </c>
      <c r="C616" t="str">
        <f t="shared" si="9"/>
        <v>Morning</v>
      </c>
      <c r="D616">
        <v>708.22500000000002</v>
      </c>
      <c r="E616">
        <v>33.725000000000001</v>
      </c>
    </row>
    <row r="617" spans="1:5" x14ac:dyDescent="0.3">
      <c r="A617" s="1">
        <v>43544</v>
      </c>
      <c r="B617" s="2">
        <v>0.51666666666666672</v>
      </c>
      <c r="C617" t="str">
        <f t="shared" si="9"/>
        <v>Afternoon</v>
      </c>
      <c r="D617">
        <v>365.904</v>
      </c>
      <c r="E617">
        <v>17.423999999999999</v>
      </c>
    </row>
    <row r="618" spans="1:5" x14ac:dyDescent="0.3">
      <c r="A618" s="1">
        <v>43478</v>
      </c>
      <c r="B618" s="2">
        <v>0.82708333333333339</v>
      </c>
      <c r="C618" t="str">
        <f t="shared" si="9"/>
        <v>Evening</v>
      </c>
      <c r="D618">
        <v>457.38</v>
      </c>
      <c r="E618">
        <v>21.78</v>
      </c>
    </row>
    <row r="619" spans="1:5" x14ac:dyDescent="0.3">
      <c r="A619" s="1">
        <v>43538</v>
      </c>
      <c r="B619" s="2">
        <v>0.75694444444444453</v>
      </c>
      <c r="C619" t="str">
        <f t="shared" si="9"/>
        <v>Evening</v>
      </c>
      <c r="D619">
        <v>461.52749999999997</v>
      </c>
      <c r="E619">
        <v>21.977499999999999</v>
      </c>
    </row>
    <row r="620" spans="1:5" x14ac:dyDescent="0.3">
      <c r="A620" s="1">
        <v>43488</v>
      </c>
      <c r="B620" s="2">
        <v>0.47361111111111115</v>
      </c>
      <c r="C620" t="str">
        <f t="shared" si="9"/>
        <v>Morning</v>
      </c>
      <c r="D620">
        <v>620.73900000000003</v>
      </c>
      <c r="E620">
        <v>29.559000000000001</v>
      </c>
    </row>
    <row r="621" spans="1:5" x14ac:dyDescent="0.3">
      <c r="A621" s="1">
        <v>43503</v>
      </c>
      <c r="B621" s="2">
        <v>0.74652777777777779</v>
      </c>
      <c r="C621" t="str">
        <f t="shared" si="9"/>
        <v>Afternoon</v>
      </c>
      <c r="D621">
        <v>273.798</v>
      </c>
      <c r="E621">
        <v>13.038</v>
      </c>
    </row>
    <row r="622" spans="1:5" x14ac:dyDescent="0.3">
      <c r="A622" s="1">
        <v>43552</v>
      </c>
      <c r="B622" s="2">
        <v>0.64583333333333337</v>
      </c>
      <c r="C622" t="str">
        <f t="shared" si="9"/>
        <v>Afternoon</v>
      </c>
      <c r="D622">
        <v>225.792</v>
      </c>
      <c r="E622">
        <v>10.752000000000001</v>
      </c>
    </row>
    <row r="623" spans="1:5" x14ac:dyDescent="0.3">
      <c r="A623" s="1">
        <v>43544</v>
      </c>
      <c r="B623" s="2">
        <v>0.8222222222222223</v>
      </c>
      <c r="C623" t="str">
        <f t="shared" si="9"/>
        <v>Evening</v>
      </c>
      <c r="D623">
        <v>96.1905</v>
      </c>
      <c r="E623">
        <v>4.5804999999999998</v>
      </c>
    </row>
    <row r="624" spans="1:5" x14ac:dyDescent="0.3">
      <c r="A624" s="1">
        <v>43482</v>
      </c>
      <c r="B624" s="2">
        <v>0.64374999999999993</v>
      </c>
      <c r="C624" t="str">
        <f t="shared" si="9"/>
        <v>Afternoon</v>
      </c>
      <c r="D624">
        <v>695.23649999999998</v>
      </c>
      <c r="E624">
        <v>33.106499999999997</v>
      </c>
    </row>
    <row r="625" spans="1:5" x14ac:dyDescent="0.3">
      <c r="A625" s="1">
        <v>43477</v>
      </c>
      <c r="B625" s="2">
        <v>0.47569444444444442</v>
      </c>
      <c r="C625" t="str">
        <f t="shared" si="9"/>
        <v>Morning</v>
      </c>
      <c r="D625">
        <v>874.125</v>
      </c>
      <c r="E625">
        <v>41.625</v>
      </c>
    </row>
    <row r="626" spans="1:5" x14ac:dyDescent="0.3">
      <c r="A626" s="1">
        <v>43512</v>
      </c>
      <c r="B626" s="2">
        <v>0.65416666666666667</v>
      </c>
      <c r="C626" t="str">
        <f t="shared" si="9"/>
        <v>Afternoon</v>
      </c>
      <c r="D626">
        <v>95.917500000000004</v>
      </c>
      <c r="E626">
        <v>4.5674999999999999</v>
      </c>
    </row>
    <row r="627" spans="1:5" x14ac:dyDescent="0.3">
      <c r="A627" s="1">
        <v>43491</v>
      </c>
      <c r="B627" s="2">
        <v>0.6694444444444444</v>
      </c>
      <c r="C627" t="str">
        <f t="shared" si="9"/>
        <v>Afternoon</v>
      </c>
      <c r="D627">
        <v>165.648</v>
      </c>
      <c r="E627">
        <v>7.8879999999999999</v>
      </c>
    </row>
    <row r="628" spans="1:5" x14ac:dyDescent="0.3">
      <c r="A628" s="1">
        <v>43533</v>
      </c>
      <c r="B628" s="2">
        <v>0.52569444444444446</v>
      </c>
      <c r="C628" t="str">
        <f t="shared" si="9"/>
        <v>Afternoon</v>
      </c>
      <c r="D628">
        <v>127.827</v>
      </c>
      <c r="E628">
        <v>6.0869999999999997</v>
      </c>
    </row>
    <row r="629" spans="1:5" x14ac:dyDescent="0.3">
      <c r="A629" s="1">
        <v>43538</v>
      </c>
      <c r="B629" s="2">
        <v>0.6118055555555556</v>
      </c>
      <c r="C629" t="str">
        <f t="shared" si="9"/>
        <v>Afternoon</v>
      </c>
      <c r="D629">
        <v>867.09</v>
      </c>
      <c r="E629">
        <v>41.29</v>
      </c>
    </row>
    <row r="630" spans="1:5" x14ac:dyDescent="0.3">
      <c r="A630" s="1">
        <v>43490</v>
      </c>
      <c r="B630" s="2">
        <v>0.59652777777777777</v>
      </c>
      <c r="C630" t="str">
        <f t="shared" si="9"/>
        <v>Afternoon</v>
      </c>
      <c r="D630">
        <v>167.89500000000001</v>
      </c>
      <c r="E630">
        <v>7.9950000000000001</v>
      </c>
    </row>
    <row r="631" spans="1:5" x14ac:dyDescent="0.3">
      <c r="A631" s="1">
        <v>43491</v>
      </c>
      <c r="B631" s="2">
        <v>0.7631944444444444</v>
      </c>
      <c r="C631" t="str">
        <f t="shared" si="9"/>
        <v>Evening</v>
      </c>
      <c r="D631">
        <v>12.6945</v>
      </c>
      <c r="E631">
        <v>0.60450000000000004</v>
      </c>
    </row>
    <row r="632" spans="1:5" x14ac:dyDescent="0.3">
      <c r="A632" s="1">
        <v>43484</v>
      </c>
      <c r="B632" s="2">
        <v>0.58888888888888891</v>
      </c>
      <c r="C632" t="str">
        <f t="shared" si="9"/>
        <v>Afternoon</v>
      </c>
      <c r="D632">
        <v>673.995</v>
      </c>
      <c r="E632">
        <v>32.094999999999999</v>
      </c>
    </row>
    <row r="633" spans="1:5" x14ac:dyDescent="0.3">
      <c r="A633" s="1">
        <v>43529</v>
      </c>
      <c r="B633" s="2">
        <v>0.69305555555555554</v>
      </c>
      <c r="C633" t="str">
        <f t="shared" si="9"/>
        <v>Afternoon</v>
      </c>
      <c r="D633">
        <v>246.6765</v>
      </c>
      <c r="E633">
        <v>11.746499999999999</v>
      </c>
    </row>
    <row r="634" spans="1:5" x14ac:dyDescent="0.3">
      <c r="A634" s="1">
        <v>43480</v>
      </c>
      <c r="B634" s="2">
        <v>0.45416666666666666</v>
      </c>
      <c r="C634" t="str">
        <f t="shared" si="9"/>
        <v>Morning</v>
      </c>
      <c r="D634">
        <v>175.917</v>
      </c>
      <c r="E634">
        <v>8.3770000000000007</v>
      </c>
    </row>
    <row r="635" spans="1:5" x14ac:dyDescent="0.3">
      <c r="A635" s="1">
        <v>43542</v>
      </c>
      <c r="B635" s="2">
        <v>0.47847222222222219</v>
      </c>
      <c r="C635" t="str">
        <f t="shared" si="9"/>
        <v>Morning</v>
      </c>
      <c r="D635">
        <v>314.05500000000001</v>
      </c>
      <c r="E635">
        <v>14.955</v>
      </c>
    </row>
    <row r="636" spans="1:5" x14ac:dyDescent="0.3">
      <c r="A636" s="1">
        <v>43544</v>
      </c>
      <c r="B636" s="2">
        <v>0.81111111111111101</v>
      </c>
      <c r="C636" t="str">
        <f t="shared" si="9"/>
        <v>Evening</v>
      </c>
      <c r="D636">
        <v>251.7165</v>
      </c>
      <c r="E636">
        <v>11.986499999999999</v>
      </c>
    </row>
    <row r="637" spans="1:5" x14ac:dyDescent="0.3">
      <c r="A637" s="1">
        <v>43480</v>
      </c>
      <c r="B637" s="2">
        <v>0.62569444444444444</v>
      </c>
      <c r="C637" t="str">
        <f t="shared" si="9"/>
        <v>Afternoon</v>
      </c>
      <c r="D637">
        <v>697.93499999999995</v>
      </c>
      <c r="E637">
        <v>33.234999999999999</v>
      </c>
    </row>
    <row r="638" spans="1:5" x14ac:dyDescent="0.3">
      <c r="A638" s="1">
        <v>43527</v>
      </c>
      <c r="B638" s="2">
        <v>0.85486111111111107</v>
      </c>
      <c r="C638" t="str">
        <f t="shared" si="9"/>
        <v>Evening</v>
      </c>
      <c r="D638">
        <v>212.7825</v>
      </c>
      <c r="E638">
        <v>10.1325</v>
      </c>
    </row>
    <row r="639" spans="1:5" x14ac:dyDescent="0.3">
      <c r="A639" s="1">
        <v>43543</v>
      </c>
      <c r="B639" s="2">
        <v>0.51111111111111118</v>
      </c>
      <c r="C639" t="str">
        <f t="shared" si="9"/>
        <v>Afternoon</v>
      </c>
      <c r="D639">
        <v>48.51</v>
      </c>
      <c r="E639">
        <v>2.31</v>
      </c>
    </row>
    <row r="640" spans="1:5" x14ac:dyDescent="0.3">
      <c r="A640" s="1">
        <v>43532</v>
      </c>
      <c r="B640" s="2">
        <v>0.64374999999999993</v>
      </c>
      <c r="C640" t="str">
        <f t="shared" si="9"/>
        <v>Afternoon</v>
      </c>
      <c r="D640">
        <v>92.557500000000005</v>
      </c>
      <c r="E640">
        <v>4.4074999999999998</v>
      </c>
    </row>
    <row r="641" spans="1:5" x14ac:dyDescent="0.3">
      <c r="A641" s="1">
        <v>43523</v>
      </c>
      <c r="B641" s="2">
        <v>0.73333333333333339</v>
      </c>
      <c r="C641" t="str">
        <f t="shared" si="9"/>
        <v>Afternoon</v>
      </c>
      <c r="D641">
        <v>165.12299999999999</v>
      </c>
      <c r="E641">
        <v>7.8630000000000004</v>
      </c>
    </row>
    <row r="642" spans="1:5" x14ac:dyDescent="0.3">
      <c r="A642" s="1">
        <v>43519</v>
      </c>
      <c r="B642" s="2">
        <v>0.83333333333333337</v>
      </c>
      <c r="C642" t="str">
        <f t="shared" si="9"/>
        <v>Evening</v>
      </c>
      <c r="D642">
        <v>311.18849999999998</v>
      </c>
      <c r="E642">
        <v>14.8185</v>
      </c>
    </row>
    <row r="643" spans="1:5" x14ac:dyDescent="0.3">
      <c r="A643" s="1">
        <v>43543</v>
      </c>
      <c r="B643" s="2">
        <v>0.64513888888888882</v>
      </c>
      <c r="C643" t="str">
        <f t="shared" ref="C643:C706" si="10">IF(AND(B643&gt;=TIME(6,0,0), B643&lt;TIME(12,0,0)), "Morning",
IF(AND(B643&gt;=TIME(12,0,0), B643&lt;TIME(18,0,0)), "Afternoon",
IF(AND(B643&gt;=TIME(18,0,0), B643&lt;TIME(21,0,0)), "Evening",
"Night")))</f>
        <v>Afternoon</v>
      </c>
      <c r="D643">
        <v>743.82</v>
      </c>
      <c r="E643">
        <v>35.42</v>
      </c>
    </row>
    <row r="644" spans="1:5" x14ac:dyDescent="0.3">
      <c r="A644" s="1">
        <v>43551</v>
      </c>
      <c r="B644" s="2">
        <v>0.63055555555555554</v>
      </c>
      <c r="C644" t="str">
        <f t="shared" si="10"/>
        <v>Afternoon</v>
      </c>
      <c r="D644">
        <v>116.907</v>
      </c>
      <c r="E644">
        <v>5.5670000000000002</v>
      </c>
    </row>
    <row r="645" spans="1:5" x14ac:dyDescent="0.3">
      <c r="A645" s="1">
        <v>43554</v>
      </c>
      <c r="B645" s="2">
        <v>0.80972222222222223</v>
      </c>
      <c r="C645" t="str">
        <f t="shared" si="10"/>
        <v>Evening</v>
      </c>
      <c r="D645">
        <v>609.16800000000001</v>
      </c>
      <c r="E645">
        <v>29.007999999999999</v>
      </c>
    </row>
    <row r="646" spans="1:5" x14ac:dyDescent="0.3">
      <c r="A646" s="1">
        <v>43512</v>
      </c>
      <c r="B646" s="2">
        <v>0.66180555555555554</v>
      </c>
      <c r="C646" t="str">
        <f t="shared" si="10"/>
        <v>Afternoon</v>
      </c>
      <c r="D646">
        <v>63.262500000000003</v>
      </c>
      <c r="E646">
        <v>3.0125000000000002</v>
      </c>
    </row>
    <row r="647" spans="1:5" x14ac:dyDescent="0.3">
      <c r="A647" s="1">
        <v>43483</v>
      </c>
      <c r="B647" s="2">
        <v>0.77986111111111101</v>
      </c>
      <c r="C647" t="str">
        <f t="shared" si="10"/>
        <v>Evening</v>
      </c>
      <c r="D647">
        <v>182.952</v>
      </c>
      <c r="E647">
        <v>8.7119999999999997</v>
      </c>
    </row>
    <row r="648" spans="1:5" x14ac:dyDescent="0.3">
      <c r="A648" s="1">
        <v>43554</v>
      </c>
      <c r="B648" s="2">
        <v>0.62361111111111112</v>
      </c>
      <c r="C648" t="str">
        <f t="shared" si="10"/>
        <v>Afternoon</v>
      </c>
      <c r="D648">
        <v>442.32299999999998</v>
      </c>
      <c r="E648">
        <v>21.062999999999999</v>
      </c>
    </row>
    <row r="649" spans="1:5" x14ac:dyDescent="0.3">
      <c r="A649" s="1">
        <v>43544</v>
      </c>
      <c r="B649" s="2">
        <v>0.82986111111111116</v>
      </c>
      <c r="C649" t="str">
        <f t="shared" si="10"/>
        <v>Evening</v>
      </c>
      <c r="D649">
        <v>35.311500000000002</v>
      </c>
      <c r="E649">
        <v>1.6815</v>
      </c>
    </row>
    <row r="650" spans="1:5" x14ac:dyDescent="0.3">
      <c r="A650" s="1">
        <v>43481</v>
      </c>
      <c r="B650" s="2">
        <v>0.63194444444444442</v>
      </c>
      <c r="C650" t="str">
        <f t="shared" si="10"/>
        <v>Afternoon</v>
      </c>
      <c r="D650">
        <v>32.529000000000003</v>
      </c>
      <c r="E650">
        <v>1.5489999999999999</v>
      </c>
    </row>
    <row r="651" spans="1:5" x14ac:dyDescent="0.3">
      <c r="A651" s="1">
        <v>43520</v>
      </c>
      <c r="B651" s="2">
        <v>0.6972222222222223</v>
      </c>
      <c r="C651" t="str">
        <f t="shared" si="10"/>
        <v>Afternoon</v>
      </c>
      <c r="D651">
        <v>259.77</v>
      </c>
      <c r="E651">
        <v>12.37</v>
      </c>
    </row>
    <row r="652" spans="1:5" x14ac:dyDescent="0.3">
      <c r="A652" s="1">
        <v>43480</v>
      </c>
      <c r="B652" s="2">
        <v>0.76527777777777783</v>
      </c>
      <c r="C652" t="str">
        <f t="shared" si="10"/>
        <v>Evening</v>
      </c>
      <c r="D652">
        <v>397.21499999999997</v>
      </c>
      <c r="E652">
        <v>18.914999999999999</v>
      </c>
    </row>
    <row r="653" spans="1:5" x14ac:dyDescent="0.3">
      <c r="A653" s="1">
        <v>43487</v>
      </c>
      <c r="B653" s="2">
        <v>0.49444444444444446</v>
      </c>
      <c r="C653" t="str">
        <f t="shared" si="10"/>
        <v>Morning</v>
      </c>
      <c r="D653">
        <v>351.60300000000001</v>
      </c>
      <c r="E653">
        <v>16.742999999999999</v>
      </c>
    </row>
    <row r="654" spans="1:5" x14ac:dyDescent="0.3">
      <c r="A654" s="1">
        <v>43499</v>
      </c>
      <c r="B654" s="2">
        <v>0.72499999999999998</v>
      </c>
      <c r="C654" t="str">
        <f t="shared" si="10"/>
        <v>Afternoon</v>
      </c>
      <c r="D654">
        <v>764.19</v>
      </c>
      <c r="E654">
        <v>36.39</v>
      </c>
    </row>
    <row r="655" spans="1:5" x14ac:dyDescent="0.3">
      <c r="A655" s="1">
        <v>43530</v>
      </c>
      <c r="B655" s="2">
        <v>0.64652777777777781</v>
      </c>
      <c r="C655" t="str">
        <f t="shared" si="10"/>
        <v>Afternoon</v>
      </c>
      <c r="D655">
        <v>352.67399999999998</v>
      </c>
      <c r="E655">
        <v>16.794</v>
      </c>
    </row>
    <row r="656" spans="1:5" x14ac:dyDescent="0.3">
      <c r="A656" s="1">
        <v>43512</v>
      </c>
      <c r="B656" s="2">
        <v>0.75277777777777777</v>
      </c>
      <c r="C656" t="str">
        <f t="shared" si="10"/>
        <v>Evening</v>
      </c>
      <c r="D656">
        <v>252.756</v>
      </c>
      <c r="E656">
        <v>12.036</v>
      </c>
    </row>
    <row r="657" spans="1:5" x14ac:dyDescent="0.3">
      <c r="A657" s="1">
        <v>43538</v>
      </c>
      <c r="B657" s="2">
        <v>0.59236111111111112</v>
      </c>
      <c r="C657" t="str">
        <f t="shared" si="10"/>
        <v>Afternoon</v>
      </c>
      <c r="D657">
        <v>49.423499999999997</v>
      </c>
      <c r="E657">
        <v>2.3534999999999999</v>
      </c>
    </row>
    <row r="658" spans="1:5" x14ac:dyDescent="0.3">
      <c r="A658" s="1">
        <v>43523</v>
      </c>
      <c r="B658" s="2">
        <v>0.43263888888888885</v>
      </c>
      <c r="C658" t="str">
        <f t="shared" si="10"/>
        <v>Morning</v>
      </c>
      <c r="D658">
        <v>104.67449999999999</v>
      </c>
      <c r="E658">
        <v>4.9844999999999997</v>
      </c>
    </row>
    <row r="659" spans="1:5" x14ac:dyDescent="0.3">
      <c r="A659" s="1">
        <v>43483</v>
      </c>
      <c r="B659" s="2">
        <v>0.42430555555555555</v>
      </c>
      <c r="C659" t="str">
        <f t="shared" si="10"/>
        <v>Morning</v>
      </c>
      <c r="D659">
        <v>277.67250000000001</v>
      </c>
      <c r="E659">
        <v>13.2225</v>
      </c>
    </row>
    <row r="660" spans="1:5" x14ac:dyDescent="0.3">
      <c r="A660" s="1">
        <v>43494</v>
      </c>
      <c r="B660" s="2">
        <v>0.65833333333333333</v>
      </c>
      <c r="C660" t="str">
        <f t="shared" si="10"/>
        <v>Afternoon</v>
      </c>
      <c r="D660">
        <v>146.63249999999999</v>
      </c>
      <c r="E660">
        <v>6.9824999999999999</v>
      </c>
    </row>
    <row r="661" spans="1:5" x14ac:dyDescent="0.3">
      <c r="A661" s="1">
        <v>43522</v>
      </c>
      <c r="B661" s="2">
        <v>0.7402777777777777</v>
      </c>
      <c r="C661" t="str">
        <f t="shared" si="10"/>
        <v>Afternoon</v>
      </c>
      <c r="D661">
        <v>58.222499999999997</v>
      </c>
      <c r="E661">
        <v>2.7725</v>
      </c>
    </row>
    <row r="662" spans="1:5" x14ac:dyDescent="0.3">
      <c r="A662" s="1">
        <v>43499</v>
      </c>
      <c r="B662" s="2">
        <v>0.49027777777777781</v>
      </c>
      <c r="C662" t="str">
        <f t="shared" si="10"/>
        <v>Morning</v>
      </c>
      <c r="D662">
        <v>135.35550000000001</v>
      </c>
      <c r="E662">
        <v>6.4455</v>
      </c>
    </row>
    <row r="663" spans="1:5" x14ac:dyDescent="0.3">
      <c r="A663" s="1">
        <v>43481</v>
      </c>
      <c r="B663" s="2">
        <v>0.50486111111111109</v>
      </c>
      <c r="C663" t="str">
        <f t="shared" si="10"/>
        <v>Afternoon</v>
      </c>
      <c r="D663">
        <v>125.979</v>
      </c>
      <c r="E663">
        <v>5.9989999999999997</v>
      </c>
    </row>
    <row r="664" spans="1:5" x14ac:dyDescent="0.3">
      <c r="A664" s="1">
        <v>43548</v>
      </c>
      <c r="B664" s="2">
        <v>0.7597222222222223</v>
      </c>
      <c r="C664" t="str">
        <f t="shared" si="10"/>
        <v>Evening</v>
      </c>
      <c r="D664">
        <v>370.125</v>
      </c>
      <c r="E664">
        <v>17.625</v>
      </c>
    </row>
    <row r="665" spans="1:5" x14ac:dyDescent="0.3">
      <c r="A665" s="1">
        <v>43508</v>
      </c>
      <c r="B665" s="2">
        <v>0.61458333333333337</v>
      </c>
      <c r="C665" t="str">
        <f t="shared" si="10"/>
        <v>Afternoon</v>
      </c>
      <c r="D665">
        <v>914.55</v>
      </c>
      <c r="E665">
        <v>43.55</v>
      </c>
    </row>
    <row r="666" spans="1:5" x14ac:dyDescent="0.3">
      <c r="A666" s="1">
        <v>43517</v>
      </c>
      <c r="B666" s="2">
        <v>0.48541666666666666</v>
      </c>
      <c r="C666" t="str">
        <f t="shared" si="10"/>
        <v>Morning</v>
      </c>
      <c r="D666">
        <v>207.48</v>
      </c>
      <c r="E666">
        <v>9.8800000000000008</v>
      </c>
    </row>
    <row r="667" spans="1:5" x14ac:dyDescent="0.3">
      <c r="A667" s="1">
        <v>43500</v>
      </c>
      <c r="B667" s="2">
        <v>0.65555555555555556</v>
      </c>
      <c r="C667" t="str">
        <f t="shared" si="10"/>
        <v>Afternoon</v>
      </c>
      <c r="D667">
        <v>204.24600000000001</v>
      </c>
      <c r="E667">
        <v>9.7260000000000009</v>
      </c>
    </row>
    <row r="668" spans="1:5" x14ac:dyDescent="0.3">
      <c r="A668" s="1">
        <v>43516</v>
      </c>
      <c r="B668" s="2">
        <v>0.54583333333333328</v>
      </c>
      <c r="C668" t="str">
        <f t="shared" si="10"/>
        <v>Afternoon</v>
      </c>
      <c r="D668">
        <v>181.881</v>
      </c>
      <c r="E668">
        <v>8.6609999999999996</v>
      </c>
    </row>
    <row r="669" spans="1:5" x14ac:dyDescent="0.3">
      <c r="A669" s="1">
        <v>43519</v>
      </c>
      <c r="B669" s="2">
        <v>0.86319444444444438</v>
      </c>
      <c r="C669" t="str">
        <f t="shared" si="10"/>
        <v>Evening</v>
      </c>
      <c r="D669">
        <v>75.474000000000004</v>
      </c>
      <c r="E669">
        <v>3.5939999999999999</v>
      </c>
    </row>
    <row r="670" spans="1:5" x14ac:dyDescent="0.3">
      <c r="A670" s="1">
        <v>43512</v>
      </c>
      <c r="B670" s="2">
        <v>0.59652777777777777</v>
      </c>
      <c r="C670" t="str">
        <f t="shared" si="10"/>
        <v>Afternoon</v>
      </c>
      <c r="D670">
        <v>300.57299999999998</v>
      </c>
      <c r="E670">
        <v>14.313000000000001</v>
      </c>
    </row>
    <row r="671" spans="1:5" x14ac:dyDescent="0.3">
      <c r="A671" s="1">
        <v>43482</v>
      </c>
      <c r="B671" s="2">
        <v>0.41736111111111113</v>
      </c>
      <c r="C671" t="str">
        <f t="shared" si="10"/>
        <v>Morning</v>
      </c>
      <c r="D671">
        <v>85.302000000000007</v>
      </c>
      <c r="E671">
        <v>4.0620000000000003</v>
      </c>
    </row>
    <row r="672" spans="1:5" x14ac:dyDescent="0.3">
      <c r="A672" s="1">
        <v>43479</v>
      </c>
      <c r="B672" s="2">
        <v>0.8125</v>
      </c>
      <c r="C672" t="str">
        <f t="shared" si="10"/>
        <v>Evening</v>
      </c>
      <c r="D672">
        <v>588.41999999999996</v>
      </c>
      <c r="E672">
        <v>28.02</v>
      </c>
    </row>
    <row r="673" spans="1:5" x14ac:dyDescent="0.3">
      <c r="A673" s="1">
        <v>43554</v>
      </c>
      <c r="B673" s="2">
        <v>0.69027777777777777</v>
      </c>
      <c r="C673" t="str">
        <f t="shared" si="10"/>
        <v>Afternoon</v>
      </c>
      <c r="D673">
        <v>196.14</v>
      </c>
      <c r="E673">
        <v>9.34</v>
      </c>
    </row>
    <row r="674" spans="1:5" x14ac:dyDescent="0.3">
      <c r="A674" s="1">
        <v>43526</v>
      </c>
      <c r="B674" s="2">
        <v>0.54861111111111105</v>
      </c>
      <c r="C674" t="str">
        <f t="shared" si="10"/>
        <v>Afternoon</v>
      </c>
      <c r="D674">
        <v>231.2415</v>
      </c>
      <c r="E674">
        <v>11.0115</v>
      </c>
    </row>
    <row r="675" spans="1:5" x14ac:dyDescent="0.3">
      <c r="A675" s="1">
        <v>43511</v>
      </c>
      <c r="B675" s="2">
        <v>0.71527777777777779</v>
      </c>
      <c r="C675" t="str">
        <f t="shared" si="10"/>
        <v>Afternoon</v>
      </c>
      <c r="D675">
        <v>282.57600000000002</v>
      </c>
      <c r="E675">
        <v>13.456</v>
      </c>
    </row>
    <row r="676" spans="1:5" x14ac:dyDescent="0.3">
      <c r="A676" s="1">
        <v>43525</v>
      </c>
      <c r="B676" s="2">
        <v>0.43194444444444446</v>
      </c>
      <c r="C676" t="str">
        <f t="shared" si="10"/>
        <v>Morning</v>
      </c>
      <c r="D676">
        <v>477.54</v>
      </c>
      <c r="E676">
        <v>22.74</v>
      </c>
    </row>
    <row r="677" spans="1:5" x14ac:dyDescent="0.3">
      <c r="A677" s="1">
        <v>43520</v>
      </c>
      <c r="B677" s="2">
        <v>0.83124999999999993</v>
      </c>
      <c r="C677" t="str">
        <f t="shared" si="10"/>
        <v>Evening</v>
      </c>
      <c r="D677">
        <v>175.917</v>
      </c>
      <c r="E677">
        <v>8.3770000000000007</v>
      </c>
    </row>
    <row r="678" spans="1:5" x14ac:dyDescent="0.3">
      <c r="A678" s="1">
        <v>43515</v>
      </c>
      <c r="B678" s="2">
        <v>0.81180555555555556</v>
      </c>
      <c r="C678" t="str">
        <f t="shared" si="10"/>
        <v>Evening</v>
      </c>
      <c r="D678">
        <v>470.988</v>
      </c>
      <c r="E678">
        <v>22.428000000000001</v>
      </c>
    </row>
    <row r="679" spans="1:5" x14ac:dyDescent="0.3">
      <c r="A679" s="1">
        <v>43519</v>
      </c>
      <c r="B679" s="2">
        <v>0.77083333333333337</v>
      </c>
      <c r="C679" t="str">
        <f t="shared" si="10"/>
        <v>Evening</v>
      </c>
      <c r="D679">
        <v>308.57400000000001</v>
      </c>
      <c r="E679">
        <v>14.694000000000001</v>
      </c>
    </row>
    <row r="680" spans="1:5" x14ac:dyDescent="0.3">
      <c r="A680" s="1">
        <v>43503</v>
      </c>
      <c r="B680" s="2">
        <v>0.6020833333333333</v>
      </c>
      <c r="C680" t="str">
        <f t="shared" si="10"/>
        <v>Afternoon</v>
      </c>
      <c r="D680">
        <v>618.97500000000002</v>
      </c>
      <c r="E680">
        <v>29.475000000000001</v>
      </c>
    </row>
    <row r="681" spans="1:5" x14ac:dyDescent="0.3">
      <c r="A681" s="1">
        <v>43476</v>
      </c>
      <c r="B681" s="2">
        <v>0.58124999999999993</v>
      </c>
      <c r="C681" t="str">
        <f t="shared" si="10"/>
        <v>Afternoon</v>
      </c>
      <c r="D681">
        <v>305.55</v>
      </c>
      <c r="E681">
        <v>14.55</v>
      </c>
    </row>
    <row r="682" spans="1:5" x14ac:dyDescent="0.3">
      <c r="A682" s="1">
        <v>43508</v>
      </c>
      <c r="B682" s="2">
        <v>0.82152777777777775</v>
      </c>
      <c r="C682" t="str">
        <f t="shared" si="10"/>
        <v>Evening</v>
      </c>
      <c r="D682">
        <v>41.454000000000001</v>
      </c>
      <c r="E682">
        <v>1.974</v>
      </c>
    </row>
    <row r="683" spans="1:5" x14ac:dyDescent="0.3">
      <c r="A683" s="1">
        <v>43479</v>
      </c>
      <c r="B683" s="2">
        <v>0.42430555555555555</v>
      </c>
      <c r="C683" t="str">
        <f t="shared" si="10"/>
        <v>Morning</v>
      </c>
      <c r="D683">
        <v>36.5505</v>
      </c>
      <c r="E683">
        <v>1.7404999999999999</v>
      </c>
    </row>
    <row r="684" spans="1:5" x14ac:dyDescent="0.3">
      <c r="A684" s="1">
        <v>43474</v>
      </c>
      <c r="B684" s="2">
        <v>0.57361111111111118</v>
      </c>
      <c r="C684" t="str">
        <f t="shared" si="10"/>
        <v>Afternoon</v>
      </c>
      <c r="D684">
        <v>310.71600000000001</v>
      </c>
      <c r="E684">
        <v>14.795999999999999</v>
      </c>
    </row>
    <row r="685" spans="1:5" x14ac:dyDescent="0.3">
      <c r="A685" s="1">
        <v>43523</v>
      </c>
      <c r="B685" s="2">
        <v>0.51527777777777783</v>
      </c>
      <c r="C685" t="str">
        <f t="shared" si="10"/>
        <v>Afternoon</v>
      </c>
      <c r="D685">
        <v>45.107999999999997</v>
      </c>
      <c r="E685">
        <v>2.1480000000000001</v>
      </c>
    </row>
    <row r="686" spans="1:5" x14ac:dyDescent="0.3">
      <c r="A686" s="1">
        <v>43489</v>
      </c>
      <c r="B686" s="2">
        <v>0.80555555555555547</v>
      </c>
      <c r="C686" t="str">
        <f t="shared" si="10"/>
        <v>Evening</v>
      </c>
      <c r="D686">
        <v>145.404</v>
      </c>
      <c r="E686">
        <v>6.9240000000000004</v>
      </c>
    </row>
    <row r="687" spans="1:5" x14ac:dyDescent="0.3">
      <c r="A687" s="1">
        <v>43473</v>
      </c>
      <c r="B687" s="2">
        <v>0.54027777777777775</v>
      </c>
      <c r="C687" t="str">
        <f t="shared" si="10"/>
        <v>Afternoon</v>
      </c>
      <c r="D687">
        <v>103.11</v>
      </c>
      <c r="E687">
        <v>4.91</v>
      </c>
    </row>
    <row r="688" spans="1:5" x14ac:dyDescent="0.3">
      <c r="A688" s="1">
        <v>43473</v>
      </c>
      <c r="B688" s="2">
        <v>0.4993055555555555</v>
      </c>
      <c r="C688" t="str">
        <f t="shared" si="10"/>
        <v>Morning</v>
      </c>
      <c r="D688">
        <v>136.143</v>
      </c>
      <c r="E688">
        <v>6.4829999999999997</v>
      </c>
    </row>
    <row r="689" spans="1:5" x14ac:dyDescent="0.3">
      <c r="A689" s="1">
        <v>43481</v>
      </c>
      <c r="B689" s="2">
        <v>0.74930555555555556</v>
      </c>
      <c r="C689" t="str">
        <f t="shared" si="10"/>
        <v>Afternoon</v>
      </c>
      <c r="D689">
        <v>667.38</v>
      </c>
      <c r="E689">
        <v>31.78</v>
      </c>
    </row>
    <row r="690" spans="1:5" x14ac:dyDescent="0.3">
      <c r="A690" s="1">
        <v>43537</v>
      </c>
      <c r="B690" s="2">
        <v>0.53541666666666665</v>
      </c>
      <c r="C690" t="str">
        <f t="shared" si="10"/>
        <v>Afternoon</v>
      </c>
      <c r="D690">
        <v>153.048</v>
      </c>
      <c r="E690">
        <v>7.2880000000000003</v>
      </c>
    </row>
    <row r="691" spans="1:5" x14ac:dyDescent="0.3">
      <c r="A691" s="1">
        <v>43511</v>
      </c>
      <c r="B691" s="2">
        <v>0.44166666666666665</v>
      </c>
      <c r="C691" t="str">
        <f t="shared" si="10"/>
        <v>Morning</v>
      </c>
      <c r="D691">
        <v>211.36500000000001</v>
      </c>
      <c r="E691">
        <v>10.065</v>
      </c>
    </row>
    <row r="692" spans="1:5" x14ac:dyDescent="0.3">
      <c r="A692" s="1">
        <v>43490</v>
      </c>
      <c r="B692" s="2">
        <v>0.56805555555555554</v>
      </c>
      <c r="C692" t="str">
        <f t="shared" si="10"/>
        <v>Afternoon</v>
      </c>
      <c r="D692">
        <v>663.29549999999995</v>
      </c>
      <c r="E692">
        <v>31.5855</v>
      </c>
    </row>
    <row r="693" spans="1:5" x14ac:dyDescent="0.3">
      <c r="A693" s="1">
        <v>43536</v>
      </c>
      <c r="B693" s="2">
        <v>0.81874999999999998</v>
      </c>
      <c r="C693" t="str">
        <f t="shared" si="10"/>
        <v>Evening</v>
      </c>
      <c r="D693">
        <v>404.54399999999998</v>
      </c>
      <c r="E693">
        <v>19.263999999999999</v>
      </c>
    </row>
    <row r="694" spans="1:5" x14ac:dyDescent="0.3">
      <c r="A694" s="1">
        <v>43528</v>
      </c>
      <c r="B694" s="2">
        <v>0.53055555555555556</v>
      </c>
      <c r="C694" t="str">
        <f t="shared" si="10"/>
        <v>Afternoon</v>
      </c>
      <c r="D694">
        <v>510.61500000000001</v>
      </c>
      <c r="E694">
        <v>24.315000000000001</v>
      </c>
    </row>
    <row r="695" spans="1:5" x14ac:dyDescent="0.3">
      <c r="A695" s="1">
        <v>43506</v>
      </c>
      <c r="B695" s="2">
        <v>0.5805555555555556</v>
      </c>
      <c r="C695" t="str">
        <f t="shared" si="10"/>
        <v>Afternoon</v>
      </c>
      <c r="D695">
        <v>539.34299999999996</v>
      </c>
      <c r="E695">
        <v>25.683</v>
      </c>
    </row>
    <row r="696" spans="1:5" x14ac:dyDescent="0.3">
      <c r="A696" s="1">
        <v>43481</v>
      </c>
      <c r="B696" s="2">
        <v>0.61249999999999993</v>
      </c>
      <c r="C696" t="str">
        <f t="shared" si="10"/>
        <v>Afternoon</v>
      </c>
      <c r="D696">
        <v>497.07</v>
      </c>
      <c r="E696">
        <v>23.67</v>
      </c>
    </row>
    <row r="697" spans="1:5" x14ac:dyDescent="0.3">
      <c r="A697" s="1">
        <v>43494</v>
      </c>
      <c r="B697" s="2">
        <v>0.82291666666666663</v>
      </c>
      <c r="C697" t="str">
        <f t="shared" si="10"/>
        <v>Evening</v>
      </c>
      <c r="D697">
        <v>458.6925</v>
      </c>
      <c r="E697">
        <v>21.842500000000001</v>
      </c>
    </row>
    <row r="698" spans="1:5" x14ac:dyDescent="0.3">
      <c r="A698" s="1">
        <v>43466</v>
      </c>
      <c r="B698" s="2">
        <v>0.85138888888888886</v>
      </c>
      <c r="C698" t="str">
        <f t="shared" si="10"/>
        <v>Evening</v>
      </c>
      <c r="D698">
        <v>113.568</v>
      </c>
      <c r="E698">
        <v>5.4080000000000004</v>
      </c>
    </row>
    <row r="699" spans="1:5" x14ac:dyDescent="0.3">
      <c r="A699" s="1">
        <v>43471</v>
      </c>
      <c r="B699" s="2">
        <v>0.82361111111111107</v>
      </c>
      <c r="C699" t="str">
        <f t="shared" si="10"/>
        <v>Evening</v>
      </c>
      <c r="D699">
        <v>261.19799999999998</v>
      </c>
      <c r="E699">
        <v>12.438000000000001</v>
      </c>
    </row>
    <row r="700" spans="1:5" x14ac:dyDescent="0.3">
      <c r="A700" s="1">
        <v>43515</v>
      </c>
      <c r="B700" s="2">
        <v>0.81805555555555554</v>
      </c>
      <c r="C700" t="str">
        <f t="shared" si="10"/>
        <v>Evening</v>
      </c>
      <c r="D700">
        <v>657.53099999999995</v>
      </c>
      <c r="E700">
        <v>31.311</v>
      </c>
    </row>
    <row r="701" spans="1:5" x14ac:dyDescent="0.3">
      <c r="A701" s="1">
        <v>43477</v>
      </c>
      <c r="B701" s="2">
        <v>0.6791666666666667</v>
      </c>
      <c r="C701" t="str">
        <f t="shared" si="10"/>
        <v>Afternoon</v>
      </c>
      <c r="D701">
        <v>1023.75</v>
      </c>
      <c r="E701">
        <v>48.75</v>
      </c>
    </row>
    <row r="702" spans="1:5" x14ac:dyDescent="0.3">
      <c r="A702" s="1">
        <v>43503</v>
      </c>
      <c r="B702" s="2">
        <v>0.51597222222222217</v>
      </c>
      <c r="C702" t="str">
        <f t="shared" si="10"/>
        <v>Afternoon</v>
      </c>
      <c r="D702">
        <v>507.44400000000002</v>
      </c>
      <c r="E702">
        <v>24.164000000000001</v>
      </c>
    </row>
    <row r="703" spans="1:5" x14ac:dyDescent="0.3">
      <c r="A703" s="1">
        <v>43551</v>
      </c>
      <c r="B703" s="2">
        <v>0.7993055555555556</v>
      </c>
      <c r="C703" t="str">
        <f t="shared" si="10"/>
        <v>Evening</v>
      </c>
      <c r="D703">
        <v>101.80800000000001</v>
      </c>
      <c r="E703">
        <v>4.8479999999999999</v>
      </c>
    </row>
    <row r="704" spans="1:5" x14ac:dyDescent="0.3">
      <c r="A704" s="1">
        <v>43523</v>
      </c>
      <c r="B704" s="2">
        <v>0.7895833333333333</v>
      </c>
      <c r="C704" t="str">
        <f t="shared" si="10"/>
        <v>Evening</v>
      </c>
      <c r="D704">
        <v>207.58500000000001</v>
      </c>
      <c r="E704">
        <v>9.8849999999999998</v>
      </c>
    </row>
    <row r="705" spans="1:5" x14ac:dyDescent="0.3">
      <c r="A705" s="1">
        <v>43471</v>
      </c>
      <c r="B705" s="2">
        <v>0.47083333333333338</v>
      </c>
      <c r="C705" t="str">
        <f t="shared" si="10"/>
        <v>Morning</v>
      </c>
      <c r="D705">
        <v>760.44150000000002</v>
      </c>
      <c r="E705">
        <v>36.211500000000001</v>
      </c>
    </row>
    <row r="706" spans="1:5" x14ac:dyDescent="0.3">
      <c r="A706" s="1">
        <v>43526</v>
      </c>
      <c r="B706" s="2">
        <v>0.52777777777777779</v>
      </c>
      <c r="C706" t="str">
        <f t="shared" si="10"/>
        <v>Afternoon</v>
      </c>
      <c r="D706">
        <v>835.28549999999996</v>
      </c>
      <c r="E706">
        <v>39.775500000000001</v>
      </c>
    </row>
    <row r="707" spans="1:5" x14ac:dyDescent="0.3">
      <c r="A707" s="1">
        <v>43553</v>
      </c>
      <c r="B707" s="2">
        <v>0.58750000000000002</v>
      </c>
      <c r="C707" t="str">
        <f t="shared" ref="C707:C770" si="11">IF(AND(B707&gt;=TIME(6,0,0), B707&lt;TIME(12,0,0)), "Morning",
IF(AND(B707&gt;=TIME(12,0,0), B707&lt;TIME(18,0,0)), "Afternoon",
IF(AND(B707&gt;=TIME(18,0,0), B707&lt;TIME(21,0,0)), "Evening",
"Night")))</f>
        <v>Afternoon</v>
      </c>
      <c r="D707">
        <v>527.5095</v>
      </c>
      <c r="E707">
        <v>25.119499999999999</v>
      </c>
    </row>
    <row r="708" spans="1:5" x14ac:dyDescent="0.3">
      <c r="A708" s="1">
        <v>43496</v>
      </c>
      <c r="B708" s="2">
        <v>0.8666666666666667</v>
      </c>
      <c r="C708" t="str">
        <f t="shared" si="11"/>
        <v>Evening</v>
      </c>
      <c r="D708">
        <v>180.6</v>
      </c>
      <c r="E708">
        <v>8.6</v>
      </c>
    </row>
    <row r="709" spans="1:5" x14ac:dyDescent="0.3">
      <c r="A709" s="1">
        <v>43486</v>
      </c>
      <c r="B709" s="2">
        <v>0.84236111111111101</v>
      </c>
      <c r="C709" t="str">
        <f t="shared" si="11"/>
        <v>Evening</v>
      </c>
      <c r="D709">
        <v>72.429000000000002</v>
      </c>
      <c r="E709">
        <v>3.4489999999999998</v>
      </c>
    </row>
    <row r="710" spans="1:5" x14ac:dyDescent="0.3">
      <c r="A710" s="1">
        <v>43485</v>
      </c>
      <c r="B710" s="2">
        <v>0.85902777777777783</v>
      </c>
      <c r="C710" t="str">
        <f t="shared" si="11"/>
        <v>Evening</v>
      </c>
      <c r="D710">
        <v>131.208</v>
      </c>
      <c r="E710">
        <v>6.2480000000000002</v>
      </c>
    </row>
    <row r="711" spans="1:5" x14ac:dyDescent="0.3">
      <c r="A711" s="1">
        <v>43482</v>
      </c>
      <c r="B711" s="2">
        <v>0.74930555555555556</v>
      </c>
      <c r="C711" t="str">
        <f t="shared" si="11"/>
        <v>Afternoon</v>
      </c>
      <c r="D711">
        <v>80.954999999999998</v>
      </c>
      <c r="E711">
        <v>3.855</v>
      </c>
    </row>
    <row r="712" spans="1:5" x14ac:dyDescent="0.3">
      <c r="A712" s="1">
        <v>43524</v>
      </c>
      <c r="B712" s="2">
        <v>0.84583333333333333</v>
      </c>
      <c r="C712" t="str">
        <f t="shared" si="11"/>
        <v>Evening</v>
      </c>
      <c r="D712">
        <v>507.90600000000001</v>
      </c>
      <c r="E712">
        <v>24.186</v>
      </c>
    </row>
    <row r="713" spans="1:5" x14ac:dyDescent="0.3">
      <c r="A713" s="1">
        <v>43543</v>
      </c>
      <c r="B713" s="2">
        <v>0.66111111111111109</v>
      </c>
      <c r="C713" t="str">
        <f t="shared" si="11"/>
        <v>Afternoon</v>
      </c>
      <c r="D713">
        <v>317.226</v>
      </c>
      <c r="E713">
        <v>15.106</v>
      </c>
    </row>
    <row r="714" spans="1:5" x14ac:dyDescent="0.3">
      <c r="A714" s="1">
        <v>43515</v>
      </c>
      <c r="B714" s="2">
        <v>0.63472222222222219</v>
      </c>
      <c r="C714" t="str">
        <f t="shared" si="11"/>
        <v>Afternoon</v>
      </c>
      <c r="D714">
        <v>733.60350000000005</v>
      </c>
      <c r="E714">
        <v>34.933500000000002</v>
      </c>
    </row>
    <row r="715" spans="1:5" x14ac:dyDescent="0.3">
      <c r="A715" s="1">
        <v>43500</v>
      </c>
      <c r="B715" s="2">
        <v>0.53472222222222221</v>
      </c>
      <c r="C715" t="str">
        <f t="shared" si="11"/>
        <v>Afternoon</v>
      </c>
      <c r="D715">
        <v>130.88249999999999</v>
      </c>
      <c r="E715">
        <v>6.2324999999999999</v>
      </c>
    </row>
    <row r="716" spans="1:5" x14ac:dyDescent="0.3">
      <c r="A716" s="1">
        <v>43496</v>
      </c>
      <c r="B716" s="2">
        <v>0.44166666666666665</v>
      </c>
      <c r="C716" t="str">
        <f t="shared" si="11"/>
        <v>Morning</v>
      </c>
      <c r="D716">
        <v>829.08</v>
      </c>
      <c r="E716">
        <v>39.479999999999997</v>
      </c>
    </row>
    <row r="717" spans="1:5" x14ac:dyDescent="0.3">
      <c r="A717" s="1">
        <v>43502</v>
      </c>
      <c r="B717" s="2">
        <v>0.7729166666666667</v>
      </c>
      <c r="C717" t="str">
        <f t="shared" si="11"/>
        <v>Evening</v>
      </c>
      <c r="D717">
        <v>187.32</v>
      </c>
      <c r="E717">
        <v>8.92</v>
      </c>
    </row>
    <row r="718" spans="1:5" x14ac:dyDescent="0.3">
      <c r="A718" s="1">
        <v>43552</v>
      </c>
      <c r="B718" s="2">
        <v>0.67083333333333339</v>
      </c>
      <c r="C718" t="str">
        <f t="shared" si="11"/>
        <v>Afternoon</v>
      </c>
      <c r="D718">
        <v>525.23099999999999</v>
      </c>
      <c r="E718">
        <v>25.010999999999999</v>
      </c>
    </row>
    <row r="719" spans="1:5" x14ac:dyDescent="0.3">
      <c r="A719" s="1">
        <v>43484</v>
      </c>
      <c r="B719" s="2">
        <v>0.53263888888888888</v>
      </c>
      <c r="C719" t="str">
        <f t="shared" si="11"/>
        <v>Afternoon</v>
      </c>
      <c r="D719">
        <v>37.610999999999997</v>
      </c>
      <c r="E719">
        <v>1.7909999999999999</v>
      </c>
    </row>
    <row r="720" spans="1:5" x14ac:dyDescent="0.3">
      <c r="A720" s="1">
        <v>43513</v>
      </c>
      <c r="B720" s="2">
        <v>0.56527777777777777</v>
      </c>
      <c r="C720" t="str">
        <f t="shared" si="11"/>
        <v>Afternoon</v>
      </c>
      <c r="D720">
        <v>142.947</v>
      </c>
      <c r="E720">
        <v>6.8070000000000004</v>
      </c>
    </row>
    <row r="721" spans="1:5" x14ac:dyDescent="0.3">
      <c r="A721" s="1">
        <v>43483</v>
      </c>
      <c r="B721" s="2">
        <v>0.62777777777777777</v>
      </c>
      <c r="C721" t="str">
        <f t="shared" si="11"/>
        <v>Afternoon</v>
      </c>
      <c r="D721">
        <v>110.124</v>
      </c>
      <c r="E721">
        <v>5.2439999999999998</v>
      </c>
    </row>
    <row r="722" spans="1:5" x14ac:dyDescent="0.3">
      <c r="A722" s="1">
        <v>43498</v>
      </c>
      <c r="B722" s="2">
        <v>0.86249999999999993</v>
      </c>
      <c r="C722" t="str">
        <f t="shared" si="11"/>
        <v>Evening</v>
      </c>
      <c r="D722">
        <v>187.86600000000001</v>
      </c>
      <c r="E722">
        <v>8.9459999999999997</v>
      </c>
    </row>
    <row r="723" spans="1:5" x14ac:dyDescent="0.3">
      <c r="A723" s="1">
        <v>43483</v>
      </c>
      <c r="B723" s="2">
        <v>0.64444444444444449</v>
      </c>
      <c r="C723" t="str">
        <f t="shared" si="11"/>
        <v>Afternoon</v>
      </c>
      <c r="D723">
        <v>856.45349999999996</v>
      </c>
      <c r="E723">
        <v>40.783499999999997</v>
      </c>
    </row>
    <row r="724" spans="1:5" x14ac:dyDescent="0.3">
      <c r="A724" s="1">
        <v>43542</v>
      </c>
      <c r="B724" s="2">
        <v>0.57291666666666663</v>
      </c>
      <c r="C724" t="str">
        <f t="shared" si="11"/>
        <v>Afternoon</v>
      </c>
      <c r="D724">
        <v>138.97800000000001</v>
      </c>
      <c r="E724">
        <v>6.6180000000000003</v>
      </c>
    </row>
    <row r="725" spans="1:5" x14ac:dyDescent="0.3">
      <c r="A725" s="1">
        <v>43476</v>
      </c>
      <c r="B725" s="2">
        <v>0.84027777777777779</v>
      </c>
      <c r="C725" t="str">
        <f t="shared" si="11"/>
        <v>Evening</v>
      </c>
      <c r="D725">
        <v>270.2595</v>
      </c>
      <c r="E725">
        <v>12.8695</v>
      </c>
    </row>
    <row r="726" spans="1:5" x14ac:dyDescent="0.3">
      <c r="A726" s="1">
        <v>43500</v>
      </c>
      <c r="B726" s="2">
        <v>0.78680555555555554</v>
      </c>
      <c r="C726" t="str">
        <f t="shared" si="11"/>
        <v>Evening</v>
      </c>
      <c r="D726">
        <v>98.028000000000006</v>
      </c>
      <c r="E726">
        <v>4.6680000000000001</v>
      </c>
    </row>
    <row r="727" spans="1:5" x14ac:dyDescent="0.3">
      <c r="A727" s="1">
        <v>43502</v>
      </c>
      <c r="B727" s="2">
        <v>0.6</v>
      </c>
      <c r="C727" t="str">
        <f t="shared" si="11"/>
        <v>Afternoon</v>
      </c>
      <c r="D727">
        <v>239.4</v>
      </c>
      <c r="E727">
        <v>11.4</v>
      </c>
    </row>
    <row r="728" spans="1:5" x14ac:dyDescent="0.3">
      <c r="A728" s="1">
        <v>43473</v>
      </c>
      <c r="B728" s="2">
        <v>0.48749999999999999</v>
      </c>
      <c r="C728" t="str">
        <f t="shared" si="11"/>
        <v>Morning</v>
      </c>
      <c r="D728">
        <v>175.0455</v>
      </c>
      <c r="E728">
        <v>8.3354999999999997</v>
      </c>
    </row>
    <row r="729" spans="1:5" x14ac:dyDescent="0.3">
      <c r="A729" s="1">
        <v>43529</v>
      </c>
      <c r="B729" s="2">
        <v>0.74236111111111114</v>
      </c>
      <c r="C729" t="str">
        <f t="shared" si="11"/>
        <v>Afternoon</v>
      </c>
      <c r="D729">
        <v>732.27</v>
      </c>
      <c r="E729">
        <v>34.869999999999997</v>
      </c>
    </row>
    <row r="730" spans="1:5" x14ac:dyDescent="0.3">
      <c r="A730" s="1">
        <v>43540</v>
      </c>
      <c r="B730" s="2">
        <v>0.6479166666666667</v>
      </c>
      <c r="C730" t="str">
        <f t="shared" si="11"/>
        <v>Afternoon</v>
      </c>
      <c r="D730">
        <v>408.49200000000002</v>
      </c>
      <c r="E730">
        <v>19.452000000000002</v>
      </c>
    </row>
    <row r="731" spans="1:5" x14ac:dyDescent="0.3">
      <c r="A731" s="1">
        <v>43533</v>
      </c>
      <c r="B731" s="2">
        <v>0.45416666666666666</v>
      </c>
      <c r="C731" t="str">
        <f t="shared" si="11"/>
        <v>Morning</v>
      </c>
      <c r="D731">
        <v>383.52300000000002</v>
      </c>
      <c r="E731">
        <v>18.263000000000002</v>
      </c>
    </row>
    <row r="732" spans="1:5" x14ac:dyDescent="0.3">
      <c r="A732" s="1">
        <v>43525</v>
      </c>
      <c r="B732" s="2">
        <v>0.68263888888888891</v>
      </c>
      <c r="C732" t="str">
        <f t="shared" si="11"/>
        <v>Afternoon</v>
      </c>
      <c r="D732">
        <v>93.744</v>
      </c>
      <c r="E732">
        <v>4.4640000000000004</v>
      </c>
    </row>
    <row r="733" spans="1:5" x14ac:dyDescent="0.3">
      <c r="A733" s="1">
        <v>43524</v>
      </c>
      <c r="B733" s="2">
        <v>0.81458333333333333</v>
      </c>
      <c r="C733" t="str">
        <f t="shared" si="11"/>
        <v>Evening</v>
      </c>
      <c r="D733">
        <v>176.4</v>
      </c>
      <c r="E733">
        <v>8.4</v>
      </c>
    </row>
    <row r="734" spans="1:5" x14ac:dyDescent="0.3">
      <c r="A734" s="1">
        <v>43504</v>
      </c>
      <c r="B734" s="2">
        <v>0.48541666666666666</v>
      </c>
      <c r="C734" t="str">
        <f t="shared" si="11"/>
        <v>Morning</v>
      </c>
      <c r="D734">
        <v>20.684999999999999</v>
      </c>
      <c r="E734">
        <v>0.98499999999999999</v>
      </c>
    </row>
    <row r="735" spans="1:5" x14ac:dyDescent="0.3">
      <c r="A735" s="1">
        <v>43489</v>
      </c>
      <c r="B735" s="2">
        <v>0.44305555555555554</v>
      </c>
      <c r="C735" t="str">
        <f t="shared" si="11"/>
        <v>Morning</v>
      </c>
      <c r="D735">
        <v>557.71799999999996</v>
      </c>
      <c r="E735">
        <v>26.558</v>
      </c>
    </row>
    <row r="736" spans="1:5" x14ac:dyDescent="0.3">
      <c r="A736" s="1">
        <v>43525</v>
      </c>
      <c r="B736" s="2">
        <v>0.8354166666666667</v>
      </c>
      <c r="C736" t="str">
        <f t="shared" si="11"/>
        <v>Evening</v>
      </c>
      <c r="D736">
        <v>56.405999999999999</v>
      </c>
      <c r="E736">
        <v>2.6859999999999999</v>
      </c>
    </row>
    <row r="737" spans="1:5" x14ac:dyDescent="0.3">
      <c r="A737" s="1">
        <v>43534</v>
      </c>
      <c r="B737" s="2">
        <v>0.52708333333333335</v>
      </c>
      <c r="C737" t="str">
        <f t="shared" si="11"/>
        <v>Afternoon</v>
      </c>
      <c r="D737">
        <v>860.47500000000002</v>
      </c>
      <c r="E737">
        <v>40.975000000000001</v>
      </c>
    </row>
    <row r="738" spans="1:5" x14ac:dyDescent="0.3">
      <c r="A738" s="1">
        <v>43547</v>
      </c>
      <c r="B738" s="2">
        <v>0.66597222222222219</v>
      </c>
      <c r="C738" t="str">
        <f t="shared" si="11"/>
        <v>Afternoon</v>
      </c>
      <c r="D738">
        <v>596.82000000000005</v>
      </c>
      <c r="E738">
        <v>28.42</v>
      </c>
    </row>
    <row r="739" spans="1:5" x14ac:dyDescent="0.3">
      <c r="A739" s="1">
        <v>43494</v>
      </c>
      <c r="B739" s="2">
        <v>0.60138888888888886</v>
      </c>
      <c r="C739" t="str">
        <f t="shared" si="11"/>
        <v>Afternoon</v>
      </c>
      <c r="D739">
        <v>616.98</v>
      </c>
      <c r="E739">
        <v>29.38</v>
      </c>
    </row>
    <row r="740" spans="1:5" x14ac:dyDescent="0.3">
      <c r="A740" s="1">
        <v>43477</v>
      </c>
      <c r="B740" s="2">
        <v>0.76527777777777783</v>
      </c>
      <c r="C740" t="str">
        <f t="shared" si="11"/>
        <v>Evening</v>
      </c>
      <c r="D740">
        <v>769.10400000000004</v>
      </c>
      <c r="E740">
        <v>36.624000000000002</v>
      </c>
    </row>
    <row r="741" spans="1:5" x14ac:dyDescent="0.3">
      <c r="A741" s="1">
        <v>43544</v>
      </c>
      <c r="B741" s="2">
        <v>0.48055555555555557</v>
      </c>
      <c r="C741" t="str">
        <f t="shared" si="11"/>
        <v>Morning</v>
      </c>
      <c r="D741">
        <v>887.92200000000003</v>
      </c>
      <c r="E741">
        <v>42.281999999999996</v>
      </c>
    </row>
    <row r="742" spans="1:5" x14ac:dyDescent="0.3">
      <c r="A742" s="1">
        <v>43547</v>
      </c>
      <c r="B742" s="2">
        <v>0.52847222222222223</v>
      </c>
      <c r="C742" t="str">
        <f t="shared" si="11"/>
        <v>Afternoon</v>
      </c>
      <c r="D742">
        <v>408.73349999999999</v>
      </c>
      <c r="E742">
        <v>19.4635</v>
      </c>
    </row>
    <row r="743" spans="1:5" x14ac:dyDescent="0.3">
      <c r="A743" s="1">
        <v>43479</v>
      </c>
      <c r="B743" s="2">
        <v>0.63888888888888895</v>
      </c>
      <c r="C743" t="str">
        <f t="shared" si="11"/>
        <v>Afternoon</v>
      </c>
      <c r="D743">
        <v>89.0715</v>
      </c>
      <c r="E743">
        <v>4.2415000000000003</v>
      </c>
    </row>
    <row r="744" spans="1:5" x14ac:dyDescent="0.3">
      <c r="A744" s="1">
        <v>43508</v>
      </c>
      <c r="B744" s="2">
        <v>0.60625000000000007</v>
      </c>
      <c r="C744" t="str">
        <f t="shared" si="11"/>
        <v>Afternoon</v>
      </c>
      <c r="D744">
        <v>150.423</v>
      </c>
      <c r="E744">
        <v>7.1630000000000003</v>
      </c>
    </row>
    <row r="745" spans="1:5" x14ac:dyDescent="0.3">
      <c r="A745" s="1">
        <v>43516</v>
      </c>
      <c r="B745" s="2">
        <v>0.64513888888888882</v>
      </c>
      <c r="C745" t="str">
        <f t="shared" si="11"/>
        <v>Afternoon</v>
      </c>
      <c r="D745">
        <v>79.149000000000001</v>
      </c>
      <c r="E745">
        <v>3.7690000000000001</v>
      </c>
    </row>
    <row r="746" spans="1:5" x14ac:dyDescent="0.3">
      <c r="A746" s="1">
        <v>43467</v>
      </c>
      <c r="B746" s="2">
        <v>0.67986111111111114</v>
      </c>
      <c r="C746" t="str">
        <f t="shared" si="11"/>
        <v>Afternoon</v>
      </c>
      <c r="D746">
        <v>266.02800000000002</v>
      </c>
      <c r="E746">
        <v>12.667999999999999</v>
      </c>
    </row>
    <row r="747" spans="1:5" x14ac:dyDescent="0.3">
      <c r="A747" s="1">
        <v>43498</v>
      </c>
      <c r="B747" s="2">
        <v>0.68958333333333333</v>
      </c>
      <c r="C747" t="str">
        <f t="shared" si="11"/>
        <v>Afternoon</v>
      </c>
      <c r="D747">
        <v>40.341000000000001</v>
      </c>
      <c r="E747">
        <v>1.921</v>
      </c>
    </row>
    <row r="748" spans="1:5" x14ac:dyDescent="0.3">
      <c r="A748" s="1">
        <v>43473</v>
      </c>
      <c r="B748" s="2">
        <v>0.79652777777777783</v>
      </c>
      <c r="C748" t="str">
        <f t="shared" si="11"/>
        <v>Evening</v>
      </c>
      <c r="D748">
        <v>684.91499999999996</v>
      </c>
      <c r="E748">
        <v>32.615000000000002</v>
      </c>
    </row>
    <row r="749" spans="1:5" x14ac:dyDescent="0.3">
      <c r="A749" s="1">
        <v>43495</v>
      </c>
      <c r="B749" s="2">
        <v>0.61319444444444449</v>
      </c>
      <c r="C749" t="str">
        <f t="shared" si="11"/>
        <v>Afternoon</v>
      </c>
      <c r="D749">
        <v>55.282499999999999</v>
      </c>
      <c r="E749">
        <v>2.6324999999999998</v>
      </c>
    </row>
    <row r="750" spans="1:5" x14ac:dyDescent="0.3">
      <c r="A750" s="1">
        <v>43550</v>
      </c>
      <c r="B750" s="2">
        <v>0.81111111111111101</v>
      </c>
      <c r="C750" t="str">
        <f t="shared" si="11"/>
        <v>Evening</v>
      </c>
      <c r="D750">
        <v>116.1405</v>
      </c>
      <c r="E750">
        <v>5.5305</v>
      </c>
    </row>
    <row r="751" spans="1:5" x14ac:dyDescent="0.3">
      <c r="A751" s="1">
        <v>43480</v>
      </c>
      <c r="B751" s="2">
        <v>0.86388888888888893</v>
      </c>
      <c r="C751" t="str">
        <f t="shared" si="11"/>
        <v>Evening</v>
      </c>
      <c r="D751">
        <v>597.04049999999995</v>
      </c>
      <c r="E751">
        <v>28.430499999999999</v>
      </c>
    </row>
    <row r="752" spans="1:5" x14ac:dyDescent="0.3">
      <c r="A752" s="1">
        <v>43538</v>
      </c>
      <c r="B752" s="2">
        <v>0.4694444444444445</v>
      </c>
      <c r="C752" t="str">
        <f t="shared" si="11"/>
        <v>Morning</v>
      </c>
      <c r="D752">
        <v>93.744</v>
      </c>
      <c r="E752">
        <v>4.4640000000000004</v>
      </c>
    </row>
    <row r="753" spans="1:5" x14ac:dyDescent="0.3">
      <c r="A753" s="1">
        <v>43499</v>
      </c>
      <c r="B753" s="2">
        <v>0.4381944444444445</v>
      </c>
      <c r="C753" t="str">
        <f t="shared" si="11"/>
        <v>Morning</v>
      </c>
      <c r="D753">
        <v>143.22</v>
      </c>
      <c r="E753">
        <v>6.82</v>
      </c>
    </row>
    <row r="754" spans="1:5" x14ac:dyDescent="0.3">
      <c r="A754" s="1">
        <v>43518</v>
      </c>
      <c r="B754" s="2">
        <v>0.52083333333333337</v>
      </c>
      <c r="C754" t="str">
        <f t="shared" si="11"/>
        <v>Afternoon</v>
      </c>
      <c r="D754">
        <v>182.91</v>
      </c>
      <c r="E754">
        <v>8.7100000000000009</v>
      </c>
    </row>
    <row r="755" spans="1:5" x14ac:dyDescent="0.3">
      <c r="A755" s="1">
        <v>43489</v>
      </c>
      <c r="B755" s="2">
        <v>0.62847222222222221</v>
      </c>
      <c r="C755" t="str">
        <f t="shared" si="11"/>
        <v>Afternoon</v>
      </c>
      <c r="D755">
        <v>384.72</v>
      </c>
      <c r="E755">
        <v>18.32</v>
      </c>
    </row>
    <row r="756" spans="1:5" x14ac:dyDescent="0.3">
      <c r="A756" s="1">
        <v>43490</v>
      </c>
      <c r="B756" s="2">
        <v>0.77083333333333337</v>
      </c>
      <c r="C756" t="str">
        <f t="shared" si="11"/>
        <v>Evening</v>
      </c>
      <c r="D756">
        <v>267.34050000000002</v>
      </c>
      <c r="E756">
        <v>12.730499999999999</v>
      </c>
    </row>
    <row r="757" spans="1:5" x14ac:dyDescent="0.3">
      <c r="A757" s="1">
        <v>43533</v>
      </c>
      <c r="B757" s="2">
        <v>0.5541666666666667</v>
      </c>
      <c r="C757" t="str">
        <f t="shared" si="11"/>
        <v>Afternoon</v>
      </c>
      <c r="D757">
        <v>817.23599999999999</v>
      </c>
      <c r="E757">
        <v>38.915999999999997</v>
      </c>
    </row>
    <row r="758" spans="1:5" x14ac:dyDescent="0.3">
      <c r="A758" s="1">
        <v>43513</v>
      </c>
      <c r="B758" s="2">
        <v>0.64444444444444449</v>
      </c>
      <c r="C758" t="str">
        <f t="shared" si="11"/>
        <v>Afternoon</v>
      </c>
      <c r="D758">
        <v>300.21600000000001</v>
      </c>
      <c r="E758">
        <v>14.295999999999999</v>
      </c>
    </row>
    <row r="759" spans="1:5" x14ac:dyDescent="0.3">
      <c r="A759" s="1">
        <v>43476</v>
      </c>
      <c r="B759" s="2">
        <v>0.49444444444444446</v>
      </c>
      <c r="C759" t="str">
        <f t="shared" si="11"/>
        <v>Morning</v>
      </c>
      <c r="D759">
        <v>608.07600000000002</v>
      </c>
      <c r="E759">
        <v>28.956</v>
      </c>
    </row>
    <row r="760" spans="1:5" x14ac:dyDescent="0.3">
      <c r="A760" s="1">
        <v>43523</v>
      </c>
      <c r="B760" s="2">
        <v>0.76666666666666661</v>
      </c>
      <c r="C760" t="str">
        <f t="shared" si="11"/>
        <v>Evening</v>
      </c>
      <c r="D760">
        <v>197.92500000000001</v>
      </c>
      <c r="E760">
        <v>9.4250000000000007</v>
      </c>
    </row>
    <row r="761" spans="1:5" x14ac:dyDescent="0.3">
      <c r="A761" s="1">
        <v>43549</v>
      </c>
      <c r="B761" s="2">
        <v>0.6381944444444444</v>
      </c>
      <c r="C761" t="str">
        <f t="shared" si="11"/>
        <v>Afternoon</v>
      </c>
      <c r="D761">
        <v>232.63800000000001</v>
      </c>
      <c r="E761">
        <v>11.077999999999999</v>
      </c>
    </row>
    <row r="762" spans="1:5" x14ac:dyDescent="0.3">
      <c r="A762" s="1">
        <v>43507</v>
      </c>
      <c r="B762" s="2">
        <v>0.44305555555555554</v>
      </c>
      <c r="C762" t="str">
        <f t="shared" si="11"/>
        <v>Morning</v>
      </c>
      <c r="D762">
        <v>810.6</v>
      </c>
      <c r="E762">
        <v>38.6</v>
      </c>
    </row>
    <row r="763" spans="1:5" x14ac:dyDescent="0.3">
      <c r="A763" s="1">
        <v>43496</v>
      </c>
      <c r="B763" s="2">
        <v>0.6333333333333333</v>
      </c>
      <c r="C763" t="str">
        <f t="shared" si="11"/>
        <v>Afternoon</v>
      </c>
      <c r="D763">
        <v>757.36500000000001</v>
      </c>
      <c r="E763">
        <v>36.064999999999998</v>
      </c>
    </row>
    <row r="764" spans="1:5" x14ac:dyDescent="0.3">
      <c r="A764" s="1">
        <v>43485</v>
      </c>
      <c r="B764" s="2">
        <v>0.7416666666666667</v>
      </c>
      <c r="C764" t="str">
        <f t="shared" si="11"/>
        <v>Afternoon</v>
      </c>
      <c r="D764">
        <v>536.59199999999998</v>
      </c>
      <c r="E764">
        <v>25.552</v>
      </c>
    </row>
    <row r="765" spans="1:5" x14ac:dyDescent="0.3">
      <c r="A765" s="1">
        <v>43550</v>
      </c>
      <c r="B765" s="2">
        <v>0.46319444444444446</v>
      </c>
      <c r="C765" t="str">
        <f t="shared" si="11"/>
        <v>Morning</v>
      </c>
      <c r="D765">
        <v>56.122500000000002</v>
      </c>
      <c r="E765">
        <v>2.6724999999999999</v>
      </c>
    </row>
    <row r="766" spans="1:5" x14ac:dyDescent="0.3">
      <c r="A766" s="1">
        <v>43485</v>
      </c>
      <c r="B766" s="2">
        <v>0.65833333333333333</v>
      </c>
      <c r="C766" t="str">
        <f t="shared" si="11"/>
        <v>Afternoon</v>
      </c>
      <c r="D766">
        <v>233.1</v>
      </c>
      <c r="E766">
        <v>11.1</v>
      </c>
    </row>
    <row r="767" spans="1:5" x14ac:dyDescent="0.3">
      <c r="A767" s="1">
        <v>43529</v>
      </c>
      <c r="B767" s="2">
        <v>0.81944444444444453</v>
      </c>
      <c r="C767" t="str">
        <f t="shared" si="11"/>
        <v>Evening</v>
      </c>
      <c r="D767">
        <v>801.86400000000003</v>
      </c>
      <c r="E767">
        <v>38.183999999999997</v>
      </c>
    </row>
    <row r="768" spans="1:5" x14ac:dyDescent="0.3">
      <c r="A768" s="1">
        <v>43470</v>
      </c>
      <c r="B768" s="2">
        <v>0.85416666666666663</v>
      </c>
      <c r="C768" t="str">
        <f t="shared" si="11"/>
        <v>Evening</v>
      </c>
      <c r="D768">
        <v>239.589</v>
      </c>
      <c r="E768">
        <v>11.409000000000001</v>
      </c>
    </row>
    <row r="769" spans="1:5" x14ac:dyDescent="0.3">
      <c r="A769" s="1">
        <v>43509</v>
      </c>
      <c r="B769" s="2">
        <v>0.58263888888888882</v>
      </c>
      <c r="C769" t="str">
        <f t="shared" si="11"/>
        <v>Afternoon</v>
      </c>
      <c r="D769">
        <v>86.247</v>
      </c>
      <c r="E769">
        <v>4.1070000000000002</v>
      </c>
    </row>
    <row r="770" spans="1:5" x14ac:dyDescent="0.3">
      <c r="A770" s="1">
        <v>43540</v>
      </c>
      <c r="B770" s="2">
        <v>0.78541666666666676</v>
      </c>
      <c r="C770" t="str">
        <f t="shared" si="11"/>
        <v>Evening</v>
      </c>
      <c r="D770">
        <v>401.68799999999999</v>
      </c>
      <c r="E770">
        <v>19.128</v>
      </c>
    </row>
    <row r="771" spans="1:5" x14ac:dyDescent="0.3">
      <c r="A771" s="1">
        <v>43480</v>
      </c>
      <c r="B771" s="2">
        <v>0.72499999999999998</v>
      </c>
      <c r="C771" t="str">
        <f t="shared" ref="C771:C834" si="12">IF(AND(B771&gt;=TIME(6,0,0), B771&lt;TIME(12,0,0)), "Morning",
IF(AND(B771&gt;=TIME(12,0,0), B771&lt;TIME(18,0,0)), "Afternoon",
IF(AND(B771&gt;=TIME(18,0,0), B771&lt;TIME(21,0,0)), "Evening",
"Night")))</f>
        <v>Afternoon</v>
      </c>
      <c r="D771">
        <v>72.009</v>
      </c>
      <c r="E771">
        <v>3.4289999999999998</v>
      </c>
    </row>
    <row r="772" spans="1:5" x14ac:dyDescent="0.3">
      <c r="A772" s="1">
        <v>43522</v>
      </c>
      <c r="B772" s="2">
        <v>0.49861111111111112</v>
      </c>
      <c r="C772" t="str">
        <f t="shared" si="12"/>
        <v>Morning</v>
      </c>
      <c r="D772">
        <v>401.26799999999997</v>
      </c>
      <c r="E772">
        <v>19.108000000000001</v>
      </c>
    </row>
    <row r="773" spans="1:5" x14ac:dyDescent="0.3">
      <c r="A773" s="1">
        <v>43523</v>
      </c>
      <c r="B773" s="2">
        <v>0.79236111111111107</v>
      </c>
      <c r="C773" t="str">
        <f t="shared" si="12"/>
        <v>Evening</v>
      </c>
      <c r="D773">
        <v>631.14449999999999</v>
      </c>
      <c r="E773">
        <v>30.054500000000001</v>
      </c>
    </row>
    <row r="774" spans="1:5" x14ac:dyDescent="0.3">
      <c r="A774" s="1">
        <v>43513</v>
      </c>
      <c r="B774" s="2">
        <v>0.70138888888888884</v>
      </c>
      <c r="C774" t="str">
        <f t="shared" si="12"/>
        <v>Afternoon</v>
      </c>
      <c r="D774">
        <v>499.72649999999999</v>
      </c>
      <c r="E774">
        <v>23.796500000000002</v>
      </c>
    </row>
    <row r="775" spans="1:5" x14ac:dyDescent="0.3">
      <c r="A775" s="1">
        <v>43502</v>
      </c>
      <c r="B775" s="2">
        <v>0.43194444444444446</v>
      </c>
      <c r="C775" t="str">
        <f t="shared" si="12"/>
        <v>Morning</v>
      </c>
      <c r="D775">
        <v>55.040999999999997</v>
      </c>
      <c r="E775">
        <v>2.621</v>
      </c>
    </row>
    <row r="776" spans="1:5" x14ac:dyDescent="0.3">
      <c r="A776" s="1">
        <v>43482</v>
      </c>
      <c r="B776" s="2">
        <v>0.69861111111111107</v>
      </c>
      <c r="C776" t="str">
        <f t="shared" si="12"/>
        <v>Afternoon</v>
      </c>
      <c r="D776">
        <v>137.86500000000001</v>
      </c>
      <c r="E776">
        <v>6.5650000000000004</v>
      </c>
    </row>
    <row r="777" spans="1:5" x14ac:dyDescent="0.3">
      <c r="A777" s="1">
        <v>43487</v>
      </c>
      <c r="B777" s="2">
        <v>0.75555555555555554</v>
      </c>
      <c r="C777" t="str">
        <f t="shared" si="12"/>
        <v>Evening</v>
      </c>
      <c r="D777">
        <v>151.51499999999999</v>
      </c>
      <c r="E777">
        <v>7.2149999999999999</v>
      </c>
    </row>
    <row r="778" spans="1:5" x14ac:dyDescent="0.3">
      <c r="A778" s="1">
        <v>43529</v>
      </c>
      <c r="B778" s="2">
        <v>0.75138888888888899</v>
      </c>
      <c r="C778" t="str">
        <f t="shared" si="12"/>
        <v>Evening</v>
      </c>
      <c r="D778">
        <v>480.02850000000001</v>
      </c>
      <c r="E778">
        <v>22.858499999999999</v>
      </c>
    </row>
    <row r="779" spans="1:5" x14ac:dyDescent="0.3">
      <c r="A779" s="1">
        <v>43468</v>
      </c>
      <c r="B779" s="2">
        <v>0.54652777777777783</v>
      </c>
      <c r="C779" t="str">
        <f t="shared" si="12"/>
        <v>Afternoon</v>
      </c>
      <c r="D779">
        <v>98.049000000000007</v>
      </c>
      <c r="E779">
        <v>4.6689999999999996</v>
      </c>
    </row>
    <row r="780" spans="1:5" x14ac:dyDescent="0.3">
      <c r="A780" s="1">
        <v>43544</v>
      </c>
      <c r="B780" s="2">
        <v>0.74444444444444446</v>
      </c>
      <c r="C780" t="str">
        <f t="shared" si="12"/>
        <v>Afternoon</v>
      </c>
      <c r="D780">
        <v>132.5625</v>
      </c>
      <c r="E780">
        <v>6.3125</v>
      </c>
    </row>
    <row r="781" spans="1:5" x14ac:dyDescent="0.3">
      <c r="A781" s="1">
        <v>43496</v>
      </c>
      <c r="B781" s="2">
        <v>0.85555555555555562</v>
      </c>
      <c r="C781" t="str">
        <f t="shared" si="12"/>
        <v>Evening</v>
      </c>
      <c r="D781">
        <v>830.37149999999997</v>
      </c>
      <c r="E781">
        <v>39.541499999999999</v>
      </c>
    </row>
    <row r="782" spans="1:5" x14ac:dyDescent="0.3">
      <c r="A782" s="1">
        <v>43515</v>
      </c>
      <c r="B782" s="2">
        <v>0.80833333333333324</v>
      </c>
      <c r="C782" t="str">
        <f t="shared" si="12"/>
        <v>Evening</v>
      </c>
      <c r="D782">
        <v>183.12</v>
      </c>
      <c r="E782">
        <v>8.7200000000000006</v>
      </c>
    </row>
    <row r="783" spans="1:5" x14ac:dyDescent="0.3">
      <c r="A783" s="1">
        <v>43507</v>
      </c>
      <c r="B783" s="2">
        <v>0.67083333333333339</v>
      </c>
      <c r="C783" t="str">
        <f t="shared" si="12"/>
        <v>Afternoon</v>
      </c>
      <c r="D783">
        <v>397.99200000000002</v>
      </c>
      <c r="E783">
        <v>18.952000000000002</v>
      </c>
    </row>
    <row r="784" spans="1:5" x14ac:dyDescent="0.3">
      <c r="A784" s="1">
        <v>43501</v>
      </c>
      <c r="B784" s="2">
        <v>0.59305555555555556</v>
      </c>
      <c r="C784" t="str">
        <f t="shared" si="12"/>
        <v>Afternoon</v>
      </c>
      <c r="D784">
        <v>32.151000000000003</v>
      </c>
      <c r="E784">
        <v>1.5309999999999999</v>
      </c>
    </row>
    <row r="785" spans="1:5" x14ac:dyDescent="0.3">
      <c r="A785" s="1">
        <v>43527</v>
      </c>
      <c r="B785" s="2">
        <v>0.73333333333333339</v>
      </c>
      <c r="C785" t="str">
        <f t="shared" si="12"/>
        <v>Afternoon</v>
      </c>
      <c r="D785">
        <v>369.68400000000003</v>
      </c>
      <c r="E785">
        <v>17.603999999999999</v>
      </c>
    </row>
    <row r="786" spans="1:5" x14ac:dyDescent="0.3">
      <c r="A786" s="1">
        <v>43520</v>
      </c>
      <c r="B786" s="2">
        <v>0.54722222222222217</v>
      </c>
      <c r="C786" t="str">
        <f t="shared" si="12"/>
        <v>Afternoon</v>
      </c>
      <c r="D786">
        <v>53.34</v>
      </c>
      <c r="E786">
        <v>2.54</v>
      </c>
    </row>
    <row r="787" spans="1:5" x14ac:dyDescent="0.3">
      <c r="A787" s="1">
        <v>43500</v>
      </c>
      <c r="B787" s="2">
        <v>0.67291666666666661</v>
      </c>
      <c r="C787" t="str">
        <f t="shared" si="12"/>
        <v>Afternoon</v>
      </c>
      <c r="D787">
        <v>548.16300000000001</v>
      </c>
      <c r="E787">
        <v>26.103000000000002</v>
      </c>
    </row>
    <row r="788" spans="1:5" x14ac:dyDescent="0.3">
      <c r="A788" s="1">
        <v>43515</v>
      </c>
      <c r="B788" s="2">
        <v>0.48125000000000001</v>
      </c>
      <c r="C788" t="str">
        <f t="shared" si="12"/>
        <v>Morning</v>
      </c>
      <c r="D788">
        <v>603.87599999999998</v>
      </c>
      <c r="E788">
        <v>28.756</v>
      </c>
    </row>
    <row r="789" spans="1:5" x14ac:dyDescent="0.3">
      <c r="A789" s="1">
        <v>43488</v>
      </c>
      <c r="B789" s="2">
        <v>0.4291666666666667</v>
      </c>
      <c r="C789" t="str">
        <f t="shared" si="12"/>
        <v>Morning</v>
      </c>
      <c r="D789">
        <v>57.697499999999998</v>
      </c>
      <c r="E789">
        <v>2.7475000000000001</v>
      </c>
    </row>
    <row r="790" spans="1:5" x14ac:dyDescent="0.3">
      <c r="A790" s="1">
        <v>43479</v>
      </c>
      <c r="B790" s="2">
        <v>0.4548611111111111</v>
      </c>
      <c r="C790" t="str">
        <f t="shared" si="12"/>
        <v>Morning</v>
      </c>
      <c r="D790">
        <v>190.48050000000001</v>
      </c>
      <c r="E790">
        <v>9.0704999999999991</v>
      </c>
    </row>
    <row r="791" spans="1:5" x14ac:dyDescent="0.3">
      <c r="A791" s="1">
        <v>43482</v>
      </c>
      <c r="B791" s="2">
        <v>0.63541666666666663</v>
      </c>
      <c r="C791" t="str">
        <f t="shared" si="12"/>
        <v>Afternoon</v>
      </c>
      <c r="D791">
        <v>432.98849999999999</v>
      </c>
      <c r="E791">
        <v>20.618500000000001</v>
      </c>
    </row>
    <row r="792" spans="1:5" x14ac:dyDescent="0.3">
      <c r="A792" s="1">
        <v>43527</v>
      </c>
      <c r="B792" s="2">
        <v>0.83750000000000002</v>
      </c>
      <c r="C792" t="str">
        <f t="shared" si="12"/>
        <v>Evening</v>
      </c>
      <c r="D792">
        <v>48.730499999999999</v>
      </c>
      <c r="E792">
        <v>2.3205</v>
      </c>
    </row>
    <row r="793" spans="1:5" x14ac:dyDescent="0.3">
      <c r="A793" s="1">
        <v>43511</v>
      </c>
      <c r="B793" s="2">
        <v>0.84791666666666676</v>
      </c>
      <c r="C793" t="str">
        <f t="shared" si="12"/>
        <v>Evening</v>
      </c>
      <c r="D793">
        <v>287.91000000000003</v>
      </c>
      <c r="E793">
        <v>13.71</v>
      </c>
    </row>
    <row r="794" spans="1:5" x14ac:dyDescent="0.3">
      <c r="A794" s="1">
        <v>43480</v>
      </c>
      <c r="B794" s="2">
        <v>0.57500000000000007</v>
      </c>
      <c r="C794" t="str">
        <f t="shared" si="12"/>
        <v>Afternoon</v>
      </c>
      <c r="D794">
        <v>1022.385</v>
      </c>
      <c r="E794">
        <v>48.685000000000002</v>
      </c>
    </row>
    <row r="795" spans="1:5" x14ac:dyDescent="0.3">
      <c r="A795" s="1">
        <v>43523</v>
      </c>
      <c r="B795" s="2">
        <v>0.53611111111111109</v>
      </c>
      <c r="C795" t="str">
        <f t="shared" si="12"/>
        <v>Afternoon</v>
      </c>
      <c r="D795">
        <v>680.61</v>
      </c>
      <c r="E795">
        <v>32.409999999999997</v>
      </c>
    </row>
    <row r="796" spans="1:5" x14ac:dyDescent="0.3">
      <c r="A796" s="1">
        <v>43522</v>
      </c>
      <c r="B796" s="2">
        <v>0.51944444444444449</v>
      </c>
      <c r="C796" t="str">
        <f t="shared" si="12"/>
        <v>Afternoon</v>
      </c>
      <c r="D796">
        <v>97.881</v>
      </c>
      <c r="E796">
        <v>4.6609999999999996</v>
      </c>
    </row>
    <row r="797" spans="1:5" x14ac:dyDescent="0.3">
      <c r="A797" s="1">
        <v>43539</v>
      </c>
      <c r="B797" s="2">
        <v>0.68472222222222223</v>
      </c>
      <c r="C797" t="str">
        <f t="shared" si="12"/>
        <v>Afternoon</v>
      </c>
      <c r="D797">
        <v>57.078000000000003</v>
      </c>
      <c r="E797">
        <v>2.718</v>
      </c>
    </row>
    <row r="798" spans="1:5" x14ac:dyDescent="0.3">
      <c r="A798" s="1">
        <v>43489</v>
      </c>
      <c r="B798" s="2">
        <v>0.55833333333333335</v>
      </c>
      <c r="C798" t="str">
        <f t="shared" si="12"/>
        <v>Afternoon</v>
      </c>
      <c r="D798">
        <v>63.913499999999999</v>
      </c>
      <c r="E798">
        <v>3.0434999999999999</v>
      </c>
    </row>
    <row r="799" spans="1:5" x14ac:dyDescent="0.3">
      <c r="A799" s="1">
        <v>43518</v>
      </c>
      <c r="B799" s="2">
        <v>0.63541666666666663</v>
      </c>
      <c r="C799" t="str">
        <f t="shared" si="12"/>
        <v>Afternoon</v>
      </c>
      <c r="D799">
        <v>257.14499999999998</v>
      </c>
      <c r="E799">
        <v>12.244999999999999</v>
      </c>
    </row>
    <row r="800" spans="1:5" x14ac:dyDescent="0.3">
      <c r="A800" s="1">
        <v>43539</v>
      </c>
      <c r="B800" s="2">
        <v>0.4513888888888889</v>
      </c>
      <c r="C800" t="str">
        <f t="shared" si="12"/>
        <v>Morning</v>
      </c>
      <c r="D800">
        <v>97.418999999999997</v>
      </c>
      <c r="E800">
        <v>4.6390000000000002</v>
      </c>
    </row>
    <row r="801" spans="1:5" x14ac:dyDescent="0.3">
      <c r="A801" s="1">
        <v>43507</v>
      </c>
      <c r="B801" s="2">
        <v>0.77638888888888891</v>
      </c>
      <c r="C801" t="str">
        <f t="shared" si="12"/>
        <v>Evening</v>
      </c>
      <c r="D801">
        <v>455.1225</v>
      </c>
      <c r="E801">
        <v>21.672499999999999</v>
      </c>
    </row>
    <row r="802" spans="1:5" x14ac:dyDescent="0.3">
      <c r="A802" s="1">
        <v>43477</v>
      </c>
      <c r="B802" s="2">
        <v>0.69791666666666663</v>
      </c>
      <c r="C802" t="str">
        <f t="shared" si="12"/>
        <v>Afternoon</v>
      </c>
      <c r="D802">
        <v>144.96299999999999</v>
      </c>
      <c r="E802">
        <v>6.9029999999999996</v>
      </c>
    </row>
    <row r="803" spans="1:5" x14ac:dyDescent="0.3">
      <c r="A803" s="1">
        <v>43527</v>
      </c>
      <c r="B803" s="2">
        <v>0.8125</v>
      </c>
      <c r="C803" t="str">
        <f t="shared" si="12"/>
        <v>Evening</v>
      </c>
      <c r="D803">
        <v>253.68</v>
      </c>
      <c r="E803">
        <v>12.08</v>
      </c>
    </row>
    <row r="804" spans="1:5" x14ac:dyDescent="0.3">
      <c r="A804" s="1">
        <v>43547</v>
      </c>
      <c r="B804" s="2">
        <v>0.55763888888888891</v>
      </c>
      <c r="C804" t="str">
        <f t="shared" si="12"/>
        <v>Afternoon</v>
      </c>
      <c r="D804">
        <v>495.31650000000002</v>
      </c>
      <c r="E804">
        <v>23.586500000000001</v>
      </c>
    </row>
    <row r="805" spans="1:5" x14ac:dyDescent="0.3">
      <c r="A805" s="1">
        <v>43528</v>
      </c>
      <c r="B805" s="2">
        <v>0.4770833333333333</v>
      </c>
      <c r="C805" t="str">
        <f t="shared" si="12"/>
        <v>Morning</v>
      </c>
      <c r="D805">
        <v>462.67200000000003</v>
      </c>
      <c r="E805">
        <v>22.032</v>
      </c>
    </row>
    <row r="806" spans="1:5" x14ac:dyDescent="0.3">
      <c r="A806" s="1">
        <v>43519</v>
      </c>
      <c r="B806" s="2">
        <v>0.46666666666666662</v>
      </c>
      <c r="C806" t="str">
        <f t="shared" si="12"/>
        <v>Morning</v>
      </c>
      <c r="D806">
        <v>714.32550000000003</v>
      </c>
      <c r="E806">
        <v>34.015500000000003</v>
      </c>
    </row>
    <row r="807" spans="1:5" x14ac:dyDescent="0.3">
      <c r="A807" s="1">
        <v>43541</v>
      </c>
      <c r="B807" s="2">
        <v>0.69166666666666676</v>
      </c>
      <c r="C807" t="str">
        <f t="shared" si="12"/>
        <v>Afternoon</v>
      </c>
      <c r="D807">
        <v>325.37400000000002</v>
      </c>
      <c r="E807">
        <v>15.494</v>
      </c>
    </row>
    <row r="808" spans="1:5" x14ac:dyDescent="0.3">
      <c r="A808" s="1">
        <v>43481</v>
      </c>
      <c r="B808" s="2">
        <v>0.77847222222222223</v>
      </c>
      <c r="C808" t="str">
        <f t="shared" si="12"/>
        <v>Evening</v>
      </c>
      <c r="D808">
        <v>195.678</v>
      </c>
      <c r="E808">
        <v>9.3179999999999996</v>
      </c>
    </row>
    <row r="809" spans="1:5" x14ac:dyDescent="0.3">
      <c r="A809" s="1">
        <v>43473</v>
      </c>
      <c r="B809" s="2">
        <v>0.71666666666666667</v>
      </c>
      <c r="C809" t="str">
        <f t="shared" si="12"/>
        <v>Afternoon</v>
      </c>
      <c r="D809">
        <v>210.96600000000001</v>
      </c>
      <c r="E809">
        <v>10.045999999999999</v>
      </c>
    </row>
    <row r="810" spans="1:5" x14ac:dyDescent="0.3">
      <c r="A810" s="1">
        <v>43479</v>
      </c>
      <c r="B810" s="2">
        <v>0.44305555555555554</v>
      </c>
      <c r="C810" t="str">
        <f t="shared" si="12"/>
        <v>Morning</v>
      </c>
      <c r="D810">
        <v>18.637499999999999</v>
      </c>
      <c r="E810">
        <v>0.88749999999999996</v>
      </c>
    </row>
    <row r="811" spans="1:5" x14ac:dyDescent="0.3">
      <c r="A811" s="1">
        <v>43496</v>
      </c>
      <c r="B811" s="2">
        <v>0.43958333333333338</v>
      </c>
      <c r="C811" t="str">
        <f t="shared" si="12"/>
        <v>Morning</v>
      </c>
      <c r="D811">
        <v>652.89</v>
      </c>
      <c r="E811">
        <v>31.09</v>
      </c>
    </row>
    <row r="812" spans="1:5" x14ac:dyDescent="0.3">
      <c r="A812" s="1">
        <v>43539</v>
      </c>
      <c r="B812" s="2">
        <v>0.60972222222222217</v>
      </c>
      <c r="C812" t="str">
        <f t="shared" si="12"/>
        <v>Afternoon</v>
      </c>
      <c r="D812">
        <v>90.3</v>
      </c>
      <c r="E812">
        <v>4.3</v>
      </c>
    </row>
    <row r="813" spans="1:5" x14ac:dyDescent="0.3">
      <c r="A813" s="1">
        <v>43520</v>
      </c>
      <c r="B813" s="2">
        <v>0.75416666666666676</v>
      </c>
      <c r="C813" t="str">
        <f t="shared" si="12"/>
        <v>Evening</v>
      </c>
      <c r="D813">
        <v>422.73</v>
      </c>
      <c r="E813">
        <v>20.13</v>
      </c>
    </row>
    <row r="814" spans="1:5" x14ac:dyDescent="0.3">
      <c r="A814" s="1">
        <v>43504</v>
      </c>
      <c r="B814" s="2">
        <v>0.53611111111111109</v>
      </c>
      <c r="C814" t="str">
        <f t="shared" si="12"/>
        <v>Afternoon</v>
      </c>
      <c r="D814">
        <v>341.09249999999997</v>
      </c>
      <c r="E814">
        <v>16.2425</v>
      </c>
    </row>
    <row r="815" spans="1:5" x14ac:dyDescent="0.3">
      <c r="A815" s="1">
        <v>43546</v>
      </c>
      <c r="B815" s="2">
        <v>0.58333333333333337</v>
      </c>
      <c r="C815" t="str">
        <f t="shared" si="12"/>
        <v>Afternoon</v>
      </c>
      <c r="D815">
        <v>99.907499999999999</v>
      </c>
      <c r="E815">
        <v>4.7575000000000003</v>
      </c>
    </row>
    <row r="816" spans="1:5" x14ac:dyDescent="0.3">
      <c r="A816" s="1">
        <v>43489</v>
      </c>
      <c r="B816" s="2">
        <v>0.45624999999999999</v>
      </c>
      <c r="C816" t="str">
        <f t="shared" si="12"/>
        <v>Morning</v>
      </c>
      <c r="D816">
        <v>408.40800000000002</v>
      </c>
      <c r="E816">
        <v>19.448</v>
      </c>
    </row>
    <row r="817" spans="1:5" x14ac:dyDescent="0.3">
      <c r="A817" s="1">
        <v>43538</v>
      </c>
      <c r="B817" s="2">
        <v>0.69791666666666663</v>
      </c>
      <c r="C817" t="str">
        <f t="shared" si="12"/>
        <v>Afternoon</v>
      </c>
      <c r="D817">
        <v>446.964</v>
      </c>
      <c r="E817">
        <v>21.283999999999999</v>
      </c>
    </row>
    <row r="818" spans="1:5" x14ac:dyDescent="0.3">
      <c r="A818" s="1">
        <v>43488</v>
      </c>
      <c r="B818" s="2">
        <v>0.46875</v>
      </c>
      <c r="C818" t="str">
        <f t="shared" si="12"/>
        <v>Morning</v>
      </c>
      <c r="D818">
        <v>333.98399999999998</v>
      </c>
      <c r="E818">
        <v>15.904</v>
      </c>
    </row>
    <row r="819" spans="1:5" x14ac:dyDescent="0.3">
      <c r="A819" s="1">
        <v>43484</v>
      </c>
      <c r="B819" s="2">
        <v>0.8534722222222223</v>
      </c>
      <c r="C819" t="str">
        <f t="shared" si="12"/>
        <v>Evening</v>
      </c>
      <c r="D819">
        <v>284.59199999999998</v>
      </c>
      <c r="E819">
        <v>13.552</v>
      </c>
    </row>
    <row r="820" spans="1:5" x14ac:dyDescent="0.3">
      <c r="A820" s="1">
        <v>43492</v>
      </c>
      <c r="B820" s="2">
        <v>0.8354166666666667</v>
      </c>
      <c r="C820" t="str">
        <f t="shared" si="12"/>
        <v>Evening</v>
      </c>
      <c r="D820">
        <v>403.87200000000001</v>
      </c>
      <c r="E820">
        <v>19.231999999999999</v>
      </c>
    </row>
    <row r="821" spans="1:5" x14ac:dyDescent="0.3">
      <c r="A821" s="1">
        <v>43499</v>
      </c>
      <c r="B821" s="2">
        <v>0.60763888888888895</v>
      </c>
      <c r="C821" t="str">
        <f t="shared" si="12"/>
        <v>Afternoon</v>
      </c>
      <c r="D821">
        <v>247.59</v>
      </c>
      <c r="E821">
        <v>11.79</v>
      </c>
    </row>
    <row r="822" spans="1:5" x14ac:dyDescent="0.3">
      <c r="A822" s="1">
        <v>43549</v>
      </c>
      <c r="B822" s="2">
        <v>0.68888888888888899</v>
      </c>
      <c r="C822" t="str">
        <f t="shared" si="12"/>
        <v>Afternoon</v>
      </c>
      <c r="D822">
        <v>222.13800000000001</v>
      </c>
      <c r="E822">
        <v>10.577999999999999</v>
      </c>
    </row>
    <row r="823" spans="1:5" x14ac:dyDescent="0.3">
      <c r="A823" s="1">
        <v>43520</v>
      </c>
      <c r="B823" s="2">
        <v>0.4236111111111111</v>
      </c>
      <c r="C823" t="str">
        <f t="shared" si="12"/>
        <v>Morning</v>
      </c>
      <c r="D823">
        <v>100.128</v>
      </c>
      <c r="E823">
        <v>4.7679999999999998</v>
      </c>
    </row>
    <row r="824" spans="1:5" x14ac:dyDescent="0.3">
      <c r="A824" s="1">
        <v>43503</v>
      </c>
      <c r="B824" s="2">
        <v>0.59375</v>
      </c>
      <c r="C824" t="str">
        <f t="shared" si="12"/>
        <v>Afternoon</v>
      </c>
      <c r="D824">
        <v>10.6785</v>
      </c>
      <c r="E824">
        <v>0.50849999999999995</v>
      </c>
    </row>
    <row r="825" spans="1:5" x14ac:dyDescent="0.3">
      <c r="A825" s="1">
        <v>43528</v>
      </c>
      <c r="B825" s="2">
        <v>0.4201388888888889</v>
      </c>
      <c r="C825" t="str">
        <f t="shared" si="12"/>
        <v>Morning</v>
      </c>
      <c r="D825">
        <v>216.4365</v>
      </c>
      <c r="E825">
        <v>10.3065</v>
      </c>
    </row>
    <row r="826" spans="1:5" x14ac:dyDescent="0.3">
      <c r="A826" s="1">
        <v>43510</v>
      </c>
      <c r="B826" s="2">
        <v>0.48333333333333334</v>
      </c>
      <c r="C826" t="str">
        <f t="shared" si="12"/>
        <v>Morning</v>
      </c>
      <c r="D826">
        <v>441.58800000000002</v>
      </c>
      <c r="E826">
        <v>21.027999999999999</v>
      </c>
    </row>
    <row r="827" spans="1:5" x14ac:dyDescent="0.3">
      <c r="A827" s="1">
        <v>43494</v>
      </c>
      <c r="B827" s="2">
        <v>0.76041666666666663</v>
      </c>
      <c r="C827" t="str">
        <f t="shared" si="12"/>
        <v>Evening</v>
      </c>
      <c r="D827">
        <v>92.441999999999993</v>
      </c>
      <c r="E827">
        <v>4.4020000000000001</v>
      </c>
    </row>
    <row r="828" spans="1:5" x14ac:dyDescent="0.3">
      <c r="A828" s="1">
        <v>43493</v>
      </c>
      <c r="B828" s="2">
        <v>0.57847222222222217</v>
      </c>
      <c r="C828" t="str">
        <f t="shared" si="12"/>
        <v>Afternoon</v>
      </c>
      <c r="D828">
        <v>681.43949999999995</v>
      </c>
      <c r="E828">
        <v>32.4495</v>
      </c>
    </row>
    <row r="829" spans="1:5" x14ac:dyDescent="0.3">
      <c r="A829" s="1">
        <v>43550</v>
      </c>
      <c r="B829" s="2">
        <v>0.77569444444444446</v>
      </c>
      <c r="C829" t="str">
        <f t="shared" si="12"/>
        <v>Evening</v>
      </c>
      <c r="D829">
        <v>130.03200000000001</v>
      </c>
      <c r="E829">
        <v>6.1920000000000002</v>
      </c>
    </row>
    <row r="830" spans="1:5" x14ac:dyDescent="0.3">
      <c r="A830" s="1">
        <v>43548</v>
      </c>
      <c r="B830" s="2">
        <v>0.76874999999999993</v>
      </c>
      <c r="C830" t="str">
        <f t="shared" si="12"/>
        <v>Evening</v>
      </c>
      <c r="D830">
        <v>681.97500000000002</v>
      </c>
      <c r="E830">
        <v>32.475000000000001</v>
      </c>
    </row>
    <row r="831" spans="1:5" x14ac:dyDescent="0.3">
      <c r="A831" s="1">
        <v>43466</v>
      </c>
      <c r="B831" s="2">
        <v>0.61249999999999993</v>
      </c>
      <c r="C831" t="str">
        <f t="shared" si="12"/>
        <v>Afternoon</v>
      </c>
      <c r="D831">
        <v>779.31</v>
      </c>
      <c r="E831">
        <v>37.11</v>
      </c>
    </row>
    <row r="832" spans="1:5" x14ac:dyDescent="0.3">
      <c r="A832" s="1">
        <v>43489</v>
      </c>
      <c r="B832" s="2">
        <v>0.73819444444444438</v>
      </c>
      <c r="C832" t="str">
        <f t="shared" si="12"/>
        <v>Afternoon</v>
      </c>
      <c r="D832">
        <v>88.703999999999994</v>
      </c>
      <c r="E832">
        <v>4.2240000000000002</v>
      </c>
    </row>
    <row r="833" spans="1:5" x14ac:dyDescent="0.3">
      <c r="A833" s="1">
        <v>43521</v>
      </c>
      <c r="B833" s="2">
        <v>0.77569444444444446</v>
      </c>
      <c r="C833" t="str">
        <f t="shared" si="12"/>
        <v>Evening</v>
      </c>
      <c r="D833">
        <v>262.79399999999998</v>
      </c>
      <c r="E833">
        <v>12.513999999999999</v>
      </c>
    </row>
    <row r="834" spans="1:5" x14ac:dyDescent="0.3">
      <c r="A834" s="1">
        <v>43474</v>
      </c>
      <c r="B834" s="2">
        <v>0.69027777777777777</v>
      </c>
      <c r="C834" t="str">
        <f t="shared" si="12"/>
        <v>Afternoon</v>
      </c>
      <c r="D834">
        <v>99.54</v>
      </c>
      <c r="E834">
        <v>4.74</v>
      </c>
    </row>
    <row r="835" spans="1:5" x14ac:dyDescent="0.3">
      <c r="A835" s="1">
        <v>43510</v>
      </c>
      <c r="B835" s="2">
        <v>0.61249999999999993</v>
      </c>
      <c r="C835" t="str">
        <f t="shared" ref="C835:C898" si="13">IF(AND(B835&gt;=TIME(6,0,0), B835&lt;TIME(12,0,0)), "Morning",
IF(AND(B835&gt;=TIME(12,0,0), B835&lt;TIME(18,0,0)), "Afternoon",
IF(AND(B835&gt;=TIME(18,0,0), B835&lt;TIME(21,0,0)), "Evening",
"Night")))</f>
        <v>Afternoon</v>
      </c>
      <c r="D835">
        <v>95.864999999999995</v>
      </c>
      <c r="E835">
        <v>4.5650000000000004</v>
      </c>
    </row>
    <row r="836" spans="1:5" x14ac:dyDescent="0.3">
      <c r="A836" s="1">
        <v>43536</v>
      </c>
      <c r="B836" s="2">
        <v>0.45902777777777781</v>
      </c>
      <c r="C836" t="str">
        <f t="shared" si="13"/>
        <v>Morning</v>
      </c>
      <c r="D836">
        <v>299.3655</v>
      </c>
      <c r="E836">
        <v>14.2555</v>
      </c>
    </row>
    <row r="837" spans="1:5" x14ac:dyDescent="0.3">
      <c r="A837" s="1">
        <v>43550</v>
      </c>
      <c r="B837" s="2">
        <v>0.8222222222222223</v>
      </c>
      <c r="C837" t="str">
        <f t="shared" si="13"/>
        <v>Evening</v>
      </c>
      <c r="D837">
        <v>54.999000000000002</v>
      </c>
      <c r="E837">
        <v>2.6190000000000002</v>
      </c>
    </row>
    <row r="838" spans="1:5" x14ac:dyDescent="0.3">
      <c r="A838" s="1">
        <v>43474</v>
      </c>
      <c r="B838" s="2">
        <v>0.56527777777777777</v>
      </c>
      <c r="C838" t="str">
        <f t="shared" si="13"/>
        <v>Afternoon</v>
      </c>
      <c r="D838">
        <v>202.33500000000001</v>
      </c>
      <c r="E838">
        <v>9.6349999999999998</v>
      </c>
    </row>
    <row r="839" spans="1:5" x14ac:dyDescent="0.3">
      <c r="A839" s="1">
        <v>43467</v>
      </c>
      <c r="B839" s="2">
        <v>0.83888888888888891</v>
      </c>
      <c r="C839" t="str">
        <f t="shared" si="13"/>
        <v>Evening</v>
      </c>
      <c r="D839">
        <v>281.16899999999998</v>
      </c>
      <c r="E839">
        <v>13.388999999999999</v>
      </c>
    </row>
    <row r="840" spans="1:5" x14ac:dyDescent="0.3">
      <c r="A840" s="1">
        <v>43480</v>
      </c>
      <c r="B840" s="2">
        <v>0.62569444444444444</v>
      </c>
      <c r="C840" t="str">
        <f t="shared" si="13"/>
        <v>Afternoon</v>
      </c>
      <c r="D840">
        <v>586.63499999999999</v>
      </c>
      <c r="E840">
        <v>27.934999999999999</v>
      </c>
    </row>
    <row r="841" spans="1:5" x14ac:dyDescent="0.3">
      <c r="A841" s="1">
        <v>43466</v>
      </c>
      <c r="B841" s="2">
        <v>0.4861111111111111</v>
      </c>
      <c r="C841" t="str">
        <f t="shared" si="13"/>
        <v>Morning</v>
      </c>
      <c r="D841">
        <v>184.08600000000001</v>
      </c>
      <c r="E841">
        <v>8.766</v>
      </c>
    </row>
    <row r="842" spans="1:5" x14ac:dyDescent="0.3">
      <c r="A842" s="1">
        <v>43511</v>
      </c>
      <c r="B842" s="2">
        <v>0.63958333333333328</v>
      </c>
      <c r="C842" t="str">
        <f t="shared" si="13"/>
        <v>Afternoon</v>
      </c>
      <c r="D842">
        <v>163.61099999999999</v>
      </c>
      <c r="E842">
        <v>7.7910000000000004</v>
      </c>
    </row>
    <row r="843" spans="1:5" x14ac:dyDescent="0.3">
      <c r="A843" s="1">
        <v>43524</v>
      </c>
      <c r="B843" s="2">
        <v>0.73472222222222217</v>
      </c>
      <c r="C843" t="str">
        <f t="shared" si="13"/>
        <v>Afternoon</v>
      </c>
      <c r="D843">
        <v>63.314999999999998</v>
      </c>
      <c r="E843">
        <v>3.0150000000000001</v>
      </c>
    </row>
    <row r="844" spans="1:5" x14ac:dyDescent="0.3">
      <c r="A844" s="1">
        <v>43526</v>
      </c>
      <c r="B844" s="2">
        <v>0.6777777777777777</v>
      </c>
      <c r="C844" t="str">
        <f t="shared" si="13"/>
        <v>Afternoon</v>
      </c>
      <c r="D844">
        <v>82.887</v>
      </c>
      <c r="E844">
        <v>3.9470000000000001</v>
      </c>
    </row>
    <row r="845" spans="1:5" x14ac:dyDescent="0.3">
      <c r="A845" s="1">
        <v>43509</v>
      </c>
      <c r="B845" s="2">
        <v>0.76041666666666663</v>
      </c>
      <c r="C845" t="str">
        <f t="shared" si="13"/>
        <v>Evening</v>
      </c>
      <c r="D845">
        <v>31.227</v>
      </c>
      <c r="E845">
        <v>1.4870000000000001</v>
      </c>
    </row>
    <row r="846" spans="1:5" x14ac:dyDescent="0.3">
      <c r="A846" s="1">
        <v>43491</v>
      </c>
      <c r="B846" s="2">
        <v>0.52986111111111112</v>
      </c>
      <c r="C846" t="str">
        <f t="shared" si="13"/>
        <v>Afternoon</v>
      </c>
      <c r="D846">
        <v>22.385999999999999</v>
      </c>
      <c r="E846">
        <v>1.0660000000000001</v>
      </c>
    </row>
    <row r="847" spans="1:5" x14ac:dyDescent="0.3">
      <c r="A847" s="1">
        <v>43495</v>
      </c>
      <c r="B847" s="2">
        <v>0.48055555555555557</v>
      </c>
      <c r="C847" t="str">
        <f t="shared" si="13"/>
        <v>Morning</v>
      </c>
      <c r="D847">
        <v>295.40699999999998</v>
      </c>
      <c r="E847">
        <v>14.067</v>
      </c>
    </row>
    <row r="848" spans="1:5" x14ac:dyDescent="0.3">
      <c r="A848" s="1">
        <v>43492</v>
      </c>
      <c r="B848" s="2">
        <v>0.75555555555555554</v>
      </c>
      <c r="C848" t="str">
        <f t="shared" si="13"/>
        <v>Evening</v>
      </c>
      <c r="D848">
        <v>76.923000000000002</v>
      </c>
      <c r="E848">
        <v>3.6629999999999998</v>
      </c>
    </row>
    <row r="849" spans="1:5" x14ac:dyDescent="0.3">
      <c r="A849" s="1">
        <v>43495</v>
      </c>
      <c r="B849" s="2">
        <v>0.71388888888888891</v>
      </c>
      <c r="C849" t="str">
        <f t="shared" si="13"/>
        <v>Afternoon</v>
      </c>
      <c r="D849">
        <v>23.498999999999999</v>
      </c>
      <c r="E849">
        <v>1.119</v>
      </c>
    </row>
    <row r="850" spans="1:5" x14ac:dyDescent="0.3">
      <c r="A850" s="1">
        <v>43473</v>
      </c>
      <c r="B850" s="2">
        <v>0.81805555555555554</v>
      </c>
      <c r="C850" t="str">
        <f t="shared" si="13"/>
        <v>Evening</v>
      </c>
      <c r="D850">
        <v>688.71600000000001</v>
      </c>
      <c r="E850">
        <v>32.795999999999999</v>
      </c>
    </row>
    <row r="851" spans="1:5" x14ac:dyDescent="0.3">
      <c r="A851" s="1">
        <v>43484</v>
      </c>
      <c r="B851" s="2">
        <v>0.5493055555555556</v>
      </c>
      <c r="C851" t="str">
        <f t="shared" si="13"/>
        <v>Afternoon</v>
      </c>
      <c r="D851">
        <v>624.33000000000004</v>
      </c>
      <c r="E851">
        <v>29.73</v>
      </c>
    </row>
    <row r="852" spans="1:5" x14ac:dyDescent="0.3">
      <c r="A852" s="1">
        <v>43490</v>
      </c>
      <c r="B852" s="2">
        <v>0.46180555555555558</v>
      </c>
      <c r="C852" t="str">
        <f t="shared" si="13"/>
        <v>Morning</v>
      </c>
      <c r="D852">
        <v>77.805000000000007</v>
      </c>
      <c r="E852">
        <v>3.7050000000000001</v>
      </c>
    </row>
    <row r="853" spans="1:5" x14ac:dyDescent="0.3">
      <c r="A853" s="1">
        <v>43515</v>
      </c>
      <c r="B853" s="2">
        <v>0.42499999999999999</v>
      </c>
      <c r="C853" t="str">
        <f t="shared" si="13"/>
        <v>Morning</v>
      </c>
      <c r="D853">
        <v>206.80799999999999</v>
      </c>
      <c r="E853">
        <v>9.8480000000000008</v>
      </c>
    </row>
    <row r="854" spans="1:5" x14ac:dyDescent="0.3">
      <c r="A854" s="1">
        <v>43479</v>
      </c>
      <c r="B854" s="2">
        <v>0.65416666666666667</v>
      </c>
      <c r="C854" t="str">
        <f t="shared" si="13"/>
        <v>Afternoon</v>
      </c>
      <c r="D854">
        <v>390.94650000000001</v>
      </c>
      <c r="E854">
        <v>18.616499999999998</v>
      </c>
    </row>
    <row r="855" spans="1:5" x14ac:dyDescent="0.3">
      <c r="A855" s="1">
        <v>43521</v>
      </c>
      <c r="B855" s="2">
        <v>0.49861111111111112</v>
      </c>
      <c r="C855" t="str">
        <f t="shared" si="13"/>
        <v>Morning</v>
      </c>
      <c r="D855">
        <v>554.29499999999996</v>
      </c>
      <c r="E855">
        <v>26.395</v>
      </c>
    </row>
    <row r="856" spans="1:5" x14ac:dyDescent="0.3">
      <c r="A856" s="1">
        <v>43488</v>
      </c>
      <c r="B856" s="2">
        <v>0.59791666666666665</v>
      </c>
      <c r="C856" t="str">
        <f t="shared" si="13"/>
        <v>Afternoon</v>
      </c>
      <c r="D856">
        <v>503.73750000000001</v>
      </c>
      <c r="E856">
        <v>23.987500000000001</v>
      </c>
    </row>
    <row r="857" spans="1:5" x14ac:dyDescent="0.3">
      <c r="A857" s="1">
        <v>43512</v>
      </c>
      <c r="B857" s="2">
        <v>0.45277777777777778</v>
      </c>
      <c r="C857" t="str">
        <f t="shared" si="13"/>
        <v>Morning</v>
      </c>
      <c r="D857">
        <v>345.01949999999999</v>
      </c>
      <c r="E857">
        <v>16.429500000000001</v>
      </c>
    </row>
    <row r="858" spans="1:5" x14ac:dyDescent="0.3">
      <c r="A858" s="1">
        <v>43466</v>
      </c>
      <c r="B858" s="2">
        <v>0.81319444444444444</v>
      </c>
      <c r="C858" t="str">
        <f t="shared" si="13"/>
        <v>Evening</v>
      </c>
      <c r="D858">
        <v>177.40799999999999</v>
      </c>
      <c r="E858">
        <v>8.4480000000000004</v>
      </c>
    </row>
    <row r="859" spans="1:5" x14ac:dyDescent="0.3">
      <c r="A859" s="1">
        <v>43531</v>
      </c>
      <c r="B859" s="2">
        <v>0.77430555555555547</v>
      </c>
      <c r="C859" t="str">
        <f t="shared" si="13"/>
        <v>Evening</v>
      </c>
      <c r="D859">
        <v>118.902</v>
      </c>
      <c r="E859">
        <v>5.6619999999999999</v>
      </c>
    </row>
    <row r="860" spans="1:5" x14ac:dyDescent="0.3">
      <c r="A860" s="1">
        <v>43511</v>
      </c>
      <c r="B860" s="2">
        <v>0.57708333333333328</v>
      </c>
      <c r="C860" t="str">
        <f t="shared" si="13"/>
        <v>Afternoon</v>
      </c>
      <c r="D860">
        <v>362.81700000000001</v>
      </c>
      <c r="E860">
        <v>17.277000000000001</v>
      </c>
    </row>
    <row r="861" spans="1:5" x14ac:dyDescent="0.3">
      <c r="A861" s="1">
        <v>43488</v>
      </c>
      <c r="B861" s="2">
        <v>0.52430555555555558</v>
      </c>
      <c r="C861" t="str">
        <f t="shared" si="13"/>
        <v>Afternoon</v>
      </c>
      <c r="D861">
        <v>450.1035</v>
      </c>
      <c r="E861">
        <v>21.433499999999999</v>
      </c>
    </row>
    <row r="862" spans="1:5" x14ac:dyDescent="0.3">
      <c r="A862" s="1">
        <v>43516</v>
      </c>
      <c r="B862" s="2">
        <v>0.55833333333333335</v>
      </c>
      <c r="C862" t="str">
        <f t="shared" si="13"/>
        <v>Afternoon</v>
      </c>
      <c r="D862">
        <v>90.583500000000001</v>
      </c>
      <c r="E862">
        <v>4.3135000000000003</v>
      </c>
    </row>
    <row r="863" spans="1:5" x14ac:dyDescent="0.3">
      <c r="A863" s="1">
        <v>43473</v>
      </c>
      <c r="B863" s="2">
        <v>0.75416666666666676</v>
      </c>
      <c r="C863" t="str">
        <f t="shared" si="13"/>
        <v>Evening</v>
      </c>
      <c r="D863">
        <v>26.795999999999999</v>
      </c>
      <c r="E863">
        <v>1.276</v>
      </c>
    </row>
    <row r="864" spans="1:5" x14ac:dyDescent="0.3">
      <c r="A864" s="1">
        <v>43541</v>
      </c>
      <c r="B864" s="2">
        <v>0.49652777777777773</v>
      </c>
      <c r="C864" t="str">
        <f t="shared" si="13"/>
        <v>Morning</v>
      </c>
      <c r="D864">
        <v>106.596</v>
      </c>
      <c r="E864">
        <v>5.0759999999999996</v>
      </c>
    </row>
    <row r="865" spans="1:5" x14ac:dyDescent="0.3">
      <c r="A865" s="1">
        <v>43477</v>
      </c>
      <c r="B865" s="2">
        <v>0.48749999999999999</v>
      </c>
      <c r="C865" t="str">
        <f t="shared" si="13"/>
        <v>Morning</v>
      </c>
      <c r="D865">
        <v>375.36450000000002</v>
      </c>
      <c r="E865">
        <v>17.874500000000001</v>
      </c>
    </row>
    <row r="866" spans="1:5" x14ac:dyDescent="0.3">
      <c r="A866" s="1">
        <v>43473</v>
      </c>
      <c r="B866" s="2">
        <v>0.60416666666666663</v>
      </c>
      <c r="C866" t="str">
        <f t="shared" si="13"/>
        <v>Afternoon</v>
      </c>
      <c r="D866">
        <v>250.70849999999999</v>
      </c>
      <c r="E866">
        <v>11.938499999999999</v>
      </c>
    </row>
    <row r="867" spans="1:5" x14ac:dyDescent="0.3">
      <c r="A867" s="1">
        <v>43491</v>
      </c>
      <c r="B867" s="2">
        <v>0.63263888888888886</v>
      </c>
      <c r="C867" t="str">
        <f t="shared" si="13"/>
        <v>Afternoon</v>
      </c>
      <c r="D867">
        <v>106.50149999999999</v>
      </c>
      <c r="E867">
        <v>5.0715000000000003</v>
      </c>
    </row>
    <row r="868" spans="1:5" x14ac:dyDescent="0.3">
      <c r="A868" s="1">
        <v>43539</v>
      </c>
      <c r="B868" s="2">
        <v>0.6166666666666667</v>
      </c>
      <c r="C868" t="str">
        <f t="shared" si="13"/>
        <v>Afternoon</v>
      </c>
      <c r="D868">
        <v>760.452</v>
      </c>
      <c r="E868">
        <v>36.212000000000003</v>
      </c>
    </row>
    <row r="869" spans="1:5" x14ac:dyDescent="0.3">
      <c r="A869" s="1">
        <v>43482</v>
      </c>
      <c r="B869" s="2">
        <v>0.52500000000000002</v>
      </c>
      <c r="C869" t="str">
        <f t="shared" si="13"/>
        <v>Afternoon</v>
      </c>
      <c r="D869">
        <v>131.922</v>
      </c>
      <c r="E869">
        <v>6.282</v>
      </c>
    </row>
    <row r="870" spans="1:5" x14ac:dyDescent="0.3">
      <c r="A870" s="1">
        <v>43473</v>
      </c>
      <c r="B870" s="2">
        <v>0.79791666666666661</v>
      </c>
      <c r="C870" t="str">
        <f t="shared" si="13"/>
        <v>Evening</v>
      </c>
      <c r="D870">
        <v>76.576499999999996</v>
      </c>
      <c r="E870">
        <v>3.6465000000000001</v>
      </c>
    </row>
    <row r="871" spans="1:5" x14ac:dyDescent="0.3">
      <c r="A871" s="1">
        <v>43471</v>
      </c>
      <c r="B871" s="2">
        <v>0.56597222222222221</v>
      </c>
      <c r="C871" t="str">
        <f t="shared" si="13"/>
        <v>Afternoon</v>
      </c>
      <c r="D871">
        <v>271.27800000000002</v>
      </c>
      <c r="E871">
        <v>12.917999999999999</v>
      </c>
    </row>
    <row r="872" spans="1:5" x14ac:dyDescent="0.3">
      <c r="A872" s="1">
        <v>43512</v>
      </c>
      <c r="B872" s="2">
        <v>0.43958333333333338</v>
      </c>
      <c r="C872" t="str">
        <f t="shared" si="13"/>
        <v>Morning</v>
      </c>
      <c r="D872">
        <v>182.42699999999999</v>
      </c>
      <c r="E872">
        <v>8.6869999999999994</v>
      </c>
    </row>
    <row r="873" spans="1:5" x14ac:dyDescent="0.3">
      <c r="A873" s="1">
        <v>43537</v>
      </c>
      <c r="B873" s="2">
        <v>0.65625</v>
      </c>
      <c r="C873" t="str">
        <f t="shared" si="13"/>
        <v>Afternoon</v>
      </c>
      <c r="D873">
        <v>59.325000000000003</v>
      </c>
      <c r="E873">
        <v>2.8250000000000002</v>
      </c>
    </row>
    <row r="874" spans="1:5" x14ac:dyDescent="0.3">
      <c r="A874" s="1">
        <v>43493</v>
      </c>
      <c r="B874" s="2">
        <v>0.49374999999999997</v>
      </c>
      <c r="C874" t="str">
        <f t="shared" si="13"/>
        <v>Morning</v>
      </c>
      <c r="D874">
        <v>225.01499999999999</v>
      </c>
      <c r="E874">
        <v>10.715</v>
      </c>
    </row>
    <row r="875" spans="1:5" x14ac:dyDescent="0.3">
      <c r="A875" s="1">
        <v>43483</v>
      </c>
      <c r="B875" s="2">
        <v>0.72638888888888886</v>
      </c>
      <c r="C875" t="str">
        <f t="shared" si="13"/>
        <v>Afternoon</v>
      </c>
      <c r="D875">
        <v>561.07799999999997</v>
      </c>
      <c r="E875">
        <v>26.718</v>
      </c>
    </row>
    <row r="876" spans="1:5" x14ac:dyDescent="0.3">
      <c r="A876" s="1">
        <v>43543</v>
      </c>
      <c r="B876" s="2">
        <v>0.49444444444444446</v>
      </c>
      <c r="C876" t="str">
        <f t="shared" si="13"/>
        <v>Morning</v>
      </c>
      <c r="D876">
        <v>97.817999999999998</v>
      </c>
      <c r="E876">
        <v>4.6580000000000004</v>
      </c>
    </row>
    <row r="877" spans="1:5" x14ac:dyDescent="0.3">
      <c r="A877" s="1">
        <v>43539</v>
      </c>
      <c r="B877" s="2">
        <v>0.58611111111111114</v>
      </c>
      <c r="C877" t="str">
        <f t="shared" si="13"/>
        <v>Afternoon</v>
      </c>
      <c r="D877">
        <v>548.18399999999997</v>
      </c>
      <c r="E877">
        <v>26.103999999999999</v>
      </c>
    </row>
    <row r="878" spans="1:5" x14ac:dyDescent="0.3">
      <c r="A878" s="1">
        <v>43508</v>
      </c>
      <c r="B878" s="2">
        <v>0.74236111111111114</v>
      </c>
      <c r="C878" t="str">
        <f t="shared" si="13"/>
        <v>Afternoon</v>
      </c>
      <c r="D878">
        <v>54.967500000000001</v>
      </c>
      <c r="E878">
        <v>2.6175000000000002</v>
      </c>
    </row>
    <row r="879" spans="1:5" x14ac:dyDescent="0.3">
      <c r="A879" s="1">
        <v>43521</v>
      </c>
      <c r="B879" s="2">
        <v>0.84652777777777777</v>
      </c>
      <c r="C879" t="str">
        <f t="shared" si="13"/>
        <v>Evening</v>
      </c>
      <c r="D879">
        <v>41.737499999999997</v>
      </c>
      <c r="E879">
        <v>1.9875</v>
      </c>
    </row>
    <row r="880" spans="1:5" x14ac:dyDescent="0.3">
      <c r="A880" s="1">
        <v>43545</v>
      </c>
      <c r="B880" s="2">
        <v>0.67222222222222217</v>
      </c>
      <c r="C880" t="str">
        <f t="shared" si="13"/>
        <v>Afternoon</v>
      </c>
      <c r="D880">
        <v>756.16800000000001</v>
      </c>
      <c r="E880">
        <v>36.008000000000003</v>
      </c>
    </row>
    <row r="881" spans="1:5" x14ac:dyDescent="0.3">
      <c r="A881" s="1">
        <v>43484</v>
      </c>
      <c r="B881" s="2">
        <v>0.4284722222222222</v>
      </c>
      <c r="C881" t="str">
        <f t="shared" si="13"/>
        <v>Morning</v>
      </c>
      <c r="D881">
        <v>101.64</v>
      </c>
      <c r="E881">
        <v>4.84</v>
      </c>
    </row>
    <row r="882" spans="1:5" x14ac:dyDescent="0.3">
      <c r="A882" s="1">
        <v>43473</v>
      </c>
      <c r="B882" s="2">
        <v>0.60069444444444442</v>
      </c>
      <c r="C882" t="str">
        <f t="shared" si="13"/>
        <v>Afternoon</v>
      </c>
      <c r="D882">
        <v>348.70499999999998</v>
      </c>
      <c r="E882">
        <v>16.605</v>
      </c>
    </row>
    <row r="883" spans="1:5" x14ac:dyDescent="0.3">
      <c r="A883" s="1">
        <v>43554</v>
      </c>
      <c r="B883" s="2">
        <v>0.53541666666666665</v>
      </c>
      <c r="C883" t="str">
        <f t="shared" si="13"/>
        <v>Afternoon</v>
      </c>
      <c r="D883">
        <v>85.512</v>
      </c>
      <c r="E883">
        <v>4.0720000000000001</v>
      </c>
    </row>
    <row r="884" spans="1:5" x14ac:dyDescent="0.3">
      <c r="A884" s="1">
        <v>43516</v>
      </c>
      <c r="B884" s="2">
        <v>0.63750000000000007</v>
      </c>
      <c r="C884" t="str">
        <f t="shared" si="13"/>
        <v>Afternoon</v>
      </c>
      <c r="D884">
        <v>335.89499999999998</v>
      </c>
      <c r="E884">
        <v>15.994999999999999</v>
      </c>
    </row>
    <row r="885" spans="1:5" x14ac:dyDescent="0.3">
      <c r="A885" s="1">
        <v>43554</v>
      </c>
      <c r="B885" s="2">
        <v>0.53125</v>
      </c>
      <c r="C885" t="str">
        <f t="shared" si="13"/>
        <v>Afternoon</v>
      </c>
      <c r="D885">
        <v>216.846</v>
      </c>
      <c r="E885">
        <v>10.326000000000001</v>
      </c>
    </row>
    <row r="886" spans="1:5" x14ac:dyDescent="0.3">
      <c r="A886" s="1">
        <v>43543</v>
      </c>
      <c r="B886" s="2">
        <v>0.56736111111111109</v>
      </c>
      <c r="C886" t="str">
        <f t="shared" si="13"/>
        <v>Afternoon</v>
      </c>
      <c r="D886">
        <v>175.01400000000001</v>
      </c>
      <c r="E886">
        <v>8.3339999999999996</v>
      </c>
    </row>
    <row r="887" spans="1:5" x14ac:dyDescent="0.3">
      <c r="A887" s="1">
        <v>43478</v>
      </c>
      <c r="B887" s="2">
        <v>0.41875000000000001</v>
      </c>
      <c r="C887" t="str">
        <f t="shared" si="13"/>
        <v>Morning</v>
      </c>
      <c r="D887">
        <v>335.01299999999998</v>
      </c>
      <c r="E887">
        <v>15.952999999999999</v>
      </c>
    </row>
    <row r="888" spans="1:5" x14ac:dyDescent="0.3">
      <c r="A888" s="1">
        <v>43501</v>
      </c>
      <c r="B888" s="2">
        <v>0.8208333333333333</v>
      </c>
      <c r="C888" t="str">
        <f t="shared" si="13"/>
        <v>Evening</v>
      </c>
      <c r="D888">
        <v>92.295000000000002</v>
      </c>
      <c r="E888">
        <v>4.3949999999999996</v>
      </c>
    </row>
    <row r="889" spans="1:5" x14ac:dyDescent="0.3">
      <c r="A889" s="1">
        <v>43547</v>
      </c>
      <c r="B889" s="2">
        <v>0.55138888888888882</v>
      </c>
      <c r="C889" t="str">
        <f t="shared" si="13"/>
        <v>Afternoon</v>
      </c>
      <c r="D889">
        <v>771.43499999999995</v>
      </c>
      <c r="E889">
        <v>36.734999999999999</v>
      </c>
    </row>
    <row r="890" spans="1:5" x14ac:dyDescent="0.3">
      <c r="A890" s="1">
        <v>43537</v>
      </c>
      <c r="B890" s="2">
        <v>0.53263888888888888</v>
      </c>
      <c r="C890" t="str">
        <f t="shared" si="13"/>
        <v>Afternoon</v>
      </c>
      <c r="D890">
        <v>102.396</v>
      </c>
      <c r="E890">
        <v>4.8760000000000003</v>
      </c>
    </row>
    <row r="891" spans="1:5" x14ac:dyDescent="0.3">
      <c r="A891" s="1">
        <v>43541</v>
      </c>
      <c r="B891" s="2">
        <v>0.82847222222222217</v>
      </c>
      <c r="C891" t="str">
        <f t="shared" si="13"/>
        <v>Evening</v>
      </c>
      <c r="D891">
        <v>807.66</v>
      </c>
      <c r="E891">
        <v>38.46</v>
      </c>
    </row>
    <row r="892" spans="1:5" x14ac:dyDescent="0.3">
      <c r="A892" s="1">
        <v>43517</v>
      </c>
      <c r="B892" s="2">
        <v>0.43472222222222223</v>
      </c>
      <c r="C892" t="str">
        <f t="shared" si="13"/>
        <v>Morning</v>
      </c>
      <c r="D892">
        <v>439.21499999999997</v>
      </c>
      <c r="E892">
        <v>20.914999999999999</v>
      </c>
    </row>
    <row r="893" spans="1:5" x14ac:dyDescent="0.3">
      <c r="A893" s="1">
        <v>43503</v>
      </c>
      <c r="B893" s="2">
        <v>0.62916666666666665</v>
      </c>
      <c r="C893" t="str">
        <f t="shared" si="13"/>
        <v>Afternoon</v>
      </c>
      <c r="D893">
        <v>486.44400000000002</v>
      </c>
      <c r="E893">
        <v>23.164000000000001</v>
      </c>
    </row>
    <row r="894" spans="1:5" x14ac:dyDescent="0.3">
      <c r="A894" s="1">
        <v>43526</v>
      </c>
      <c r="B894" s="2">
        <v>0.69097222222222221</v>
      </c>
      <c r="C894" t="str">
        <f t="shared" si="13"/>
        <v>Afternoon</v>
      </c>
      <c r="D894">
        <v>485.57249999999999</v>
      </c>
      <c r="E894">
        <v>23.122499999999999</v>
      </c>
    </row>
    <row r="895" spans="1:5" x14ac:dyDescent="0.3">
      <c r="A895" s="1">
        <v>43530</v>
      </c>
      <c r="B895" s="2">
        <v>0.87291666666666667</v>
      </c>
      <c r="C895" t="str">
        <f t="shared" si="13"/>
        <v>Evening</v>
      </c>
      <c r="D895">
        <v>148.995</v>
      </c>
      <c r="E895">
        <v>7.0949999999999998</v>
      </c>
    </row>
    <row r="896" spans="1:5" x14ac:dyDescent="0.3">
      <c r="A896" s="1">
        <v>43502</v>
      </c>
      <c r="B896" s="2">
        <v>0.63611111111111118</v>
      </c>
      <c r="C896" t="str">
        <f t="shared" si="13"/>
        <v>Afternoon</v>
      </c>
      <c r="D896">
        <v>317.83499999999998</v>
      </c>
      <c r="E896">
        <v>15.135</v>
      </c>
    </row>
    <row r="897" spans="1:5" x14ac:dyDescent="0.3">
      <c r="A897" s="1">
        <v>43493</v>
      </c>
      <c r="B897" s="2">
        <v>0.74097222222222225</v>
      </c>
      <c r="C897" t="str">
        <f t="shared" si="13"/>
        <v>Afternoon</v>
      </c>
      <c r="D897">
        <v>832.94399999999996</v>
      </c>
      <c r="E897">
        <v>39.664000000000001</v>
      </c>
    </row>
    <row r="898" spans="1:5" x14ac:dyDescent="0.3">
      <c r="A898" s="1">
        <v>43483</v>
      </c>
      <c r="B898" s="2">
        <v>0.68263888888888891</v>
      </c>
      <c r="C898" t="str">
        <f t="shared" si="13"/>
        <v>Afternoon</v>
      </c>
      <c r="D898">
        <v>446.43900000000002</v>
      </c>
      <c r="E898">
        <v>21.259</v>
      </c>
    </row>
    <row r="899" spans="1:5" x14ac:dyDescent="0.3">
      <c r="A899" s="1">
        <v>43501</v>
      </c>
      <c r="B899" s="2">
        <v>0.4284722222222222</v>
      </c>
      <c r="C899" t="str">
        <f t="shared" ref="C899:C962" si="14">IF(AND(B899&gt;=TIME(6,0,0), B899&lt;TIME(12,0,0)), "Morning",
IF(AND(B899&gt;=TIME(12,0,0), B899&lt;TIME(18,0,0)), "Afternoon",
IF(AND(B899&gt;=TIME(18,0,0), B899&lt;TIME(21,0,0)), "Evening",
"Night")))</f>
        <v>Morning</v>
      </c>
      <c r="D899">
        <v>297.80099999999999</v>
      </c>
      <c r="E899">
        <v>14.180999999999999</v>
      </c>
    </row>
    <row r="900" spans="1:5" x14ac:dyDescent="0.3">
      <c r="A900" s="1">
        <v>43526</v>
      </c>
      <c r="B900" s="2">
        <v>0.57638888888888895</v>
      </c>
      <c r="C900" t="str">
        <f t="shared" si="14"/>
        <v>Afternoon</v>
      </c>
      <c r="D900">
        <v>629.16</v>
      </c>
      <c r="E900">
        <v>29.96</v>
      </c>
    </row>
    <row r="901" spans="1:5" x14ac:dyDescent="0.3">
      <c r="A901" s="1">
        <v>43505</v>
      </c>
      <c r="B901" s="2">
        <v>0.80347222222222225</v>
      </c>
      <c r="C901" t="str">
        <f t="shared" si="14"/>
        <v>Evening</v>
      </c>
      <c r="D901">
        <v>331.12799999999999</v>
      </c>
      <c r="E901">
        <v>15.768000000000001</v>
      </c>
    </row>
    <row r="902" spans="1:5" x14ac:dyDescent="0.3">
      <c r="A902" s="1">
        <v>43479</v>
      </c>
      <c r="B902" s="2">
        <v>0.58333333333333337</v>
      </c>
      <c r="C902" t="str">
        <f t="shared" si="14"/>
        <v>Afternoon</v>
      </c>
      <c r="D902">
        <v>423.738</v>
      </c>
      <c r="E902">
        <v>20.178000000000001</v>
      </c>
    </row>
    <row r="903" spans="1:5" x14ac:dyDescent="0.3">
      <c r="A903" s="1">
        <v>43505</v>
      </c>
      <c r="B903" s="2">
        <v>0.50138888888888888</v>
      </c>
      <c r="C903" t="str">
        <f t="shared" si="14"/>
        <v>Afternoon</v>
      </c>
      <c r="D903">
        <v>193.07400000000001</v>
      </c>
      <c r="E903">
        <v>9.1940000000000008</v>
      </c>
    </row>
    <row r="904" spans="1:5" x14ac:dyDescent="0.3">
      <c r="A904" s="1">
        <v>43550</v>
      </c>
      <c r="B904" s="2">
        <v>0.84791666666666676</v>
      </c>
      <c r="C904" t="str">
        <f t="shared" si="14"/>
        <v>Evening</v>
      </c>
      <c r="D904">
        <v>145.58250000000001</v>
      </c>
      <c r="E904">
        <v>6.9325000000000001</v>
      </c>
    </row>
    <row r="905" spans="1:5" x14ac:dyDescent="0.3">
      <c r="A905" s="1">
        <v>43493</v>
      </c>
      <c r="B905" s="2">
        <v>0.73263888888888884</v>
      </c>
      <c r="C905" t="str">
        <f t="shared" si="14"/>
        <v>Afternoon</v>
      </c>
      <c r="D905">
        <v>84.745500000000007</v>
      </c>
      <c r="E905">
        <v>4.0354999999999999</v>
      </c>
    </row>
    <row r="906" spans="1:5" x14ac:dyDescent="0.3">
      <c r="A906" s="1">
        <v>43510</v>
      </c>
      <c r="B906" s="2">
        <v>0.52916666666666667</v>
      </c>
      <c r="C906" t="str">
        <f t="shared" si="14"/>
        <v>Afternoon</v>
      </c>
      <c r="D906">
        <v>122.47199999999999</v>
      </c>
      <c r="E906">
        <v>5.8319999999999999</v>
      </c>
    </row>
    <row r="907" spans="1:5" x14ac:dyDescent="0.3">
      <c r="A907" s="1">
        <v>43548</v>
      </c>
      <c r="B907" s="2">
        <v>0.74722222222222223</v>
      </c>
      <c r="C907" t="str">
        <f t="shared" si="14"/>
        <v>Afternoon</v>
      </c>
      <c r="D907">
        <v>329.19600000000003</v>
      </c>
      <c r="E907">
        <v>15.676</v>
      </c>
    </row>
    <row r="908" spans="1:5" x14ac:dyDescent="0.3">
      <c r="A908" s="1">
        <v>43505</v>
      </c>
      <c r="B908" s="2">
        <v>0.79027777777777775</v>
      </c>
      <c r="C908" t="str">
        <f t="shared" si="14"/>
        <v>Evening</v>
      </c>
      <c r="D908">
        <v>888.40499999999997</v>
      </c>
      <c r="E908">
        <v>42.305</v>
      </c>
    </row>
    <row r="909" spans="1:5" x14ac:dyDescent="0.3">
      <c r="A909" s="1">
        <v>43548</v>
      </c>
      <c r="B909" s="2">
        <v>0.58888888888888891</v>
      </c>
      <c r="C909" t="str">
        <f t="shared" si="14"/>
        <v>Afternoon</v>
      </c>
      <c r="D909">
        <v>435.12</v>
      </c>
      <c r="E909">
        <v>20.72</v>
      </c>
    </row>
    <row r="910" spans="1:5" x14ac:dyDescent="0.3">
      <c r="A910" s="1">
        <v>43551</v>
      </c>
      <c r="B910" s="2">
        <v>0.6875</v>
      </c>
      <c r="C910" t="str">
        <f t="shared" si="14"/>
        <v>Afternoon</v>
      </c>
      <c r="D910">
        <v>167.03399999999999</v>
      </c>
      <c r="E910">
        <v>7.9539999999999997</v>
      </c>
    </row>
    <row r="911" spans="1:5" x14ac:dyDescent="0.3">
      <c r="A911" s="1">
        <v>43492</v>
      </c>
      <c r="B911" s="2">
        <v>0.44722222222222219</v>
      </c>
      <c r="C911" t="str">
        <f t="shared" si="14"/>
        <v>Morning</v>
      </c>
      <c r="D911">
        <v>514.60500000000002</v>
      </c>
      <c r="E911">
        <v>24.504999999999999</v>
      </c>
    </row>
    <row r="912" spans="1:5" x14ac:dyDescent="0.3">
      <c r="A912" s="1">
        <v>43551</v>
      </c>
      <c r="B912" s="2">
        <v>0.8534722222222223</v>
      </c>
      <c r="C912" t="str">
        <f t="shared" si="14"/>
        <v>Evening</v>
      </c>
      <c r="D912">
        <v>91.822500000000005</v>
      </c>
      <c r="E912">
        <v>4.3724999999999996</v>
      </c>
    </row>
    <row r="913" spans="1:5" x14ac:dyDescent="0.3">
      <c r="A913" s="1">
        <v>43484</v>
      </c>
      <c r="B913" s="2">
        <v>0.48819444444444443</v>
      </c>
      <c r="C913" t="str">
        <f t="shared" si="14"/>
        <v>Morning</v>
      </c>
      <c r="D913">
        <v>235.74600000000001</v>
      </c>
      <c r="E913">
        <v>11.226000000000001</v>
      </c>
    </row>
    <row r="914" spans="1:5" x14ac:dyDescent="0.3">
      <c r="A914" s="1">
        <v>43503</v>
      </c>
      <c r="B914" s="2">
        <v>0.42291666666666666</v>
      </c>
      <c r="C914" t="str">
        <f t="shared" si="14"/>
        <v>Morning</v>
      </c>
      <c r="D914">
        <v>782.20799999999997</v>
      </c>
      <c r="E914">
        <v>37.247999999999998</v>
      </c>
    </row>
    <row r="915" spans="1:5" x14ac:dyDescent="0.3">
      <c r="A915" s="1">
        <v>43496</v>
      </c>
      <c r="B915" s="2">
        <v>0.41666666666666669</v>
      </c>
      <c r="C915" t="str">
        <f t="shared" si="14"/>
        <v>Morning</v>
      </c>
      <c r="D915">
        <v>431.25599999999997</v>
      </c>
      <c r="E915">
        <v>20.536000000000001</v>
      </c>
    </row>
    <row r="916" spans="1:5" x14ac:dyDescent="0.3">
      <c r="A916" s="1">
        <v>43521</v>
      </c>
      <c r="B916" s="2">
        <v>0.78125</v>
      </c>
      <c r="C916" t="str">
        <f t="shared" si="14"/>
        <v>Evening</v>
      </c>
      <c r="D916">
        <v>313.74</v>
      </c>
      <c r="E916">
        <v>14.94</v>
      </c>
    </row>
    <row r="917" spans="1:5" x14ac:dyDescent="0.3">
      <c r="A917" s="1">
        <v>43498</v>
      </c>
      <c r="B917" s="2">
        <v>0.52777777777777779</v>
      </c>
      <c r="C917" t="str">
        <f t="shared" si="14"/>
        <v>Afternoon</v>
      </c>
      <c r="D917">
        <v>223.58699999999999</v>
      </c>
      <c r="E917">
        <v>10.647</v>
      </c>
    </row>
    <row r="918" spans="1:5" x14ac:dyDescent="0.3">
      <c r="A918" s="1">
        <v>43538</v>
      </c>
      <c r="B918" s="2">
        <v>0.65</v>
      </c>
      <c r="C918" t="str">
        <f t="shared" si="14"/>
        <v>Afternoon</v>
      </c>
      <c r="D918">
        <v>44.9925</v>
      </c>
      <c r="E918">
        <v>2.1425000000000001</v>
      </c>
    </row>
    <row r="919" spans="1:5" x14ac:dyDescent="0.3">
      <c r="A919" s="1">
        <v>43535</v>
      </c>
      <c r="B919" s="2">
        <v>0.50277777777777777</v>
      </c>
      <c r="C919" t="str">
        <f t="shared" si="14"/>
        <v>Afternoon</v>
      </c>
      <c r="D919">
        <v>397.61399999999998</v>
      </c>
      <c r="E919">
        <v>18.934000000000001</v>
      </c>
    </row>
    <row r="920" spans="1:5" x14ac:dyDescent="0.3">
      <c r="A920" s="1">
        <v>43518</v>
      </c>
      <c r="B920" s="2">
        <v>0.47638888888888892</v>
      </c>
      <c r="C920" t="str">
        <f t="shared" si="14"/>
        <v>Morning</v>
      </c>
      <c r="D920">
        <v>217.25550000000001</v>
      </c>
      <c r="E920">
        <v>10.345499999999999</v>
      </c>
    </row>
    <row r="921" spans="1:5" x14ac:dyDescent="0.3">
      <c r="A921" s="1">
        <v>43526</v>
      </c>
      <c r="B921" s="2">
        <v>0.52500000000000002</v>
      </c>
      <c r="C921" t="str">
        <f t="shared" si="14"/>
        <v>Afternoon</v>
      </c>
      <c r="D921">
        <v>82.718999999999994</v>
      </c>
      <c r="E921">
        <v>3.9390000000000001</v>
      </c>
    </row>
    <row r="922" spans="1:5" x14ac:dyDescent="0.3">
      <c r="A922" s="1">
        <v>43534</v>
      </c>
      <c r="B922" s="2">
        <v>0.62916666666666665</v>
      </c>
      <c r="C922" t="str">
        <f t="shared" si="14"/>
        <v>Afternoon</v>
      </c>
      <c r="D922">
        <v>338.21550000000002</v>
      </c>
      <c r="E922">
        <v>16.105499999999999</v>
      </c>
    </row>
    <row r="923" spans="1:5" x14ac:dyDescent="0.3">
      <c r="A923" s="1">
        <v>43504</v>
      </c>
      <c r="B923" s="2">
        <v>0.45694444444444443</v>
      </c>
      <c r="C923" t="str">
        <f t="shared" si="14"/>
        <v>Morning</v>
      </c>
      <c r="D923">
        <v>103.131</v>
      </c>
      <c r="E923">
        <v>4.9109999999999996</v>
      </c>
    </row>
    <row r="924" spans="1:5" x14ac:dyDescent="0.3">
      <c r="A924" s="1">
        <v>43518</v>
      </c>
      <c r="B924" s="2">
        <v>0.50694444444444442</v>
      </c>
      <c r="C924" t="str">
        <f t="shared" si="14"/>
        <v>Afternoon</v>
      </c>
      <c r="D924">
        <v>26.733000000000001</v>
      </c>
      <c r="E924">
        <v>1.2729999999999999</v>
      </c>
    </row>
    <row r="925" spans="1:5" x14ac:dyDescent="0.3">
      <c r="A925" s="1">
        <v>43475</v>
      </c>
      <c r="B925" s="2">
        <v>0.4381944444444445</v>
      </c>
      <c r="C925" t="str">
        <f t="shared" si="14"/>
        <v>Morning</v>
      </c>
      <c r="D925">
        <v>611.07899999999995</v>
      </c>
      <c r="E925">
        <v>29.099</v>
      </c>
    </row>
    <row r="926" spans="1:5" x14ac:dyDescent="0.3">
      <c r="A926" s="1">
        <v>43538</v>
      </c>
      <c r="B926" s="2">
        <v>0.5756944444444444</v>
      </c>
      <c r="C926" t="str">
        <f t="shared" si="14"/>
        <v>Afternoon</v>
      </c>
      <c r="D926">
        <v>221.886</v>
      </c>
      <c r="E926">
        <v>10.566000000000001</v>
      </c>
    </row>
    <row r="927" spans="1:5" x14ac:dyDescent="0.3">
      <c r="A927" s="1">
        <v>43475</v>
      </c>
      <c r="B927" s="2">
        <v>0.46527777777777773</v>
      </c>
      <c r="C927" t="str">
        <f t="shared" si="14"/>
        <v>Morning</v>
      </c>
      <c r="D927">
        <v>57.875999999999998</v>
      </c>
      <c r="E927">
        <v>2.7559999999999998</v>
      </c>
    </row>
    <row r="928" spans="1:5" x14ac:dyDescent="0.3">
      <c r="A928" s="1">
        <v>43511</v>
      </c>
      <c r="B928" s="2">
        <v>0.73472222222222217</v>
      </c>
      <c r="C928" t="str">
        <f t="shared" si="14"/>
        <v>Afternoon</v>
      </c>
      <c r="D928">
        <v>92.725499999999997</v>
      </c>
      <c r="E928">
        <v>4.4154999999999998</v>
      </c>
    </row>
    <row r="929" spans="1:5" x14ac:dyDescent="0.3">
      <c r="A929" s="1">
        <v>43478</v>
      </c>
      <c r="B929" s="2">
        <v>0.74583333333333324</v>
      </c>
      <c r="C929" t="str">
        <f t="shared" si="14"/>
        <v>Afternoon</v>
      </c>
      <c r="D929">
        <v>374.40899999999999</v>
      </c>
      <c r="E929">
        <v>17.829000000000001</v>
      </c>
    </row>
    <row r="930" spans="1:5" x14ac:dyDescent="0.3">
      <c r="A930" s="1">
        <v>43511</v>
      </c>
      <c r="B930" s="2">
        <v>0.86875000000000002</v>
      </c>
      <c r="C930" t="str">
        <f t="shared" si="14"/>
        <v>Evening</v>
      </c>
      <c r="D930">
        <v>833.96249999999998</v>
      </c>
      <c r="E930">
        <v>39.712499999999999</v>
      </c>
    </row>
    <row r="931" spans="1:5" x14ac:dyDescent="0.3">
      <c r="A931" s="1">
        <v>43526</v>
      </c>
      <c r="B931" s="2">
        <v>0.80972222222222223</v>
      </c>
      <c r="C931" t="str">
        <f t="shared" si="14"/>
        <v>Evening</v>
      </c>
      <c r="D931">
        <v>53.151000000000003</v>
      </c>
      <c r="E931">
        <v>2.5310000000000001</v>
      </c>
    </row>
    <row r="932" spans="1:5" x14ac:dyDescent="0.3">
      <c r="A932" s="1">
        <v>43548</v>
      </c>
      <c r="B932" s="2">
        <v>0.56458333333333333</v>
      </c>
      <c r="C932" t="str">
        <f t="shared" si="14"/>
        <v>Afternoon</v>
      </c>
      <c r="D932">
        <v>629.49599999999998</v>
      </c>
      <c r="E932">
        <v>29.975999999999999</v>
      </c>
    </row>
    <row r="933" spans="1:5" x14ac:dyDescent="0.3">
      <c r="A933" s="1">
        <v>43498</v>
      </c>
      <c r="B933" s="2">
        <v>0.58680555555555558</v>
      </c>
      <c r="C933" t="str">
        <f t="shared" si="14"/>
        <v>Afternoon</v>
      </c>
      <c r="D933">
        <v>175.035</v>
      </c>
      <c r="E933">
        <v>8.3350000000000009</v>
      </c>
    </row>
    <row r="934" spans="1:5" x14ac:dyDescent="0.3">
      <c r="A934" s="1">
        <v>43523</v>
      </c>
      <c r="B934" s="2">
        <v>0.4861111111111111</v>
      </c>
      <c r="C934" t="str">
        <f t="shared" si="14"/>
        <v>Morning</v>
      </c>
      <c r="D934">
        <v>781.62</v>
      </c>
      <c r="E934">
        <v>37.22</v>
      </c>
    </row>
    <row r="935" spans="1:5" x14ac:dyDescent="0.3">
      <c r="A935" s="1">
        <v>43485</v>
      </c>
      <c r="B935" s="2">
        <v>0.51874999999999993</v>
      </c>
      <c r="C935" t="str">
        <f t="shared" si="14"/>
        <v>Afternoon</v>
      </c>
      <c r="D935">
        <v>470.988</v>
      </c>
      <c r="E935">
        <v>22.428000000000001</v>
      </c>
    </row>
    <row r="936" spans="1:5" x14ac:dyDescent="0.3">
      <c r="A936" s="1">
        <v>43468</v>
      </c>
      <c r="B936" s="2">
        <v>0.85</v>
      </c>
      <c r="C936" t="str">
        <f t="shared" si="14"/>
        <v>Evening</v>
      </c>
      <c r="D936">
        <v>397.84500000000003</v>
      </c>
      <c r="E936">
        <v>18.945</v>
      </c>
    </row>
    <row r="937" spans="1:5" x14ac:dyDescent="0.3">
      <c r="A937" s="1">
        <v>43489</v>
      </c>
      <c r="B937" s="2">
        <v>0.87430555555555556</v>
      </c>
      <c r="C937" t="str">
        <f t="shared" si="14"/>
        <v>Evening</v>
      </c>
      <c r="D937">
        <v>270.01799999999997</v>
      </c>
      <c r="E937">
        <v>12.858000000000001</v>
      </c>
    </row>
    <row r="938" spans="1:5" x14ac:dyDescent="0.3">
      <c r="A938" s="1">
        <v>43470</v>
      </c>
      <c r="B938" s="2">
        <v>0.82500000000000007</v>
      </c>
      <c r="C938" t="str">
        <f t="shared" si="14"/>
        <v>Evening</v>
      </c>
      <c r="D938">
        <v>579.8415</v>
      </c>
      <c r="E938">
        <v>27.611499999999999</v>
      </c>
    </row>
    <row r="939" spans="1:5" x14ac:dyDescent="0.3">
      <c r="A939" s="1">
        <v>43554</v>
      </c>
      <c r="B939" s="2">
        <v>0.4291666666666667</v>
      </c>
      <c r="C939" t="str">
        <f t="shared" si="14"/>
        <v>Morning</v>
      </c>
      <c r="D939">
        <v>469.77</v>
      </c>
      <c r="E939">
        <v>22.37</v>
      </c>
    </row>
    <row r="940" spans="1:5" x14ac:dyDescent="0.3">
      <c r="A940" s="1">
        <v>43513</v>
      </c>
      <c r="B940" s="2">
        <v>0.68541666666666667</v>
      </c>
      <c r="C940" t="str">
        <f t="shared" si="14"/>
        <v>Afternoon</v>
      </c>
      <c r="D940">
        <v>290.08350000000002</v>
      </c>
      <c r="E940">
        <v>13.813499999999999</v>
      </c>
    </row>
    <row r="941" spans="1:5" x14ac:dyDescent="0.3">
      <c r="A941" s="1">
        <v>43545</v>
      </c>
      <c r="B941" s="2">
        <v>0.71111111111111114</v>
      </c>
      <c r="C941" t="str">
        <f t="shared" si="14"/>
        <v>Afternoon</v>
      </c>
      <c r="D941">
        <v>360.92700000000002</v>
      </c>
      <c r="E941">
        <v>17.187000000000001</v>
      </c>
    </row>
    <row r="942" spans="1:5" x14ac:dyDescent="0.3">
      <c r="A942" s="1">
        <v>43526</v>
      </c>
      <c r="B942" s="2">
        <v>0.7597222222222223</v>
      </c>
      <c r="C942" t="str">
        <f t="shared" si="14"/>
        <v>Evening</v>
      </c>
      <c r="D942">
        <v>279.38400000000001</v>
      </c>
      <c r="E942">
        <v>13.304</v>
      </c>
    </row>
    <row r="943" spans="1:5" x14ac:dyDescent="0.3">
      <c r="A943" s="1">
        <v>43551</v>
      </c>
      <c r="B943" s="2">
        <v>0.4465277777777778</v>
      </c>
      <c r="C943" t="str">
        <f t="shared" si="14"/>
        <v>Morning</v>
      </c>
      <c r="D943">
        <v>943.29899999999998</v>
      </c>
      <c r="E943">
        <v>44.918999999999997</v>
      </c>
    </row>
    <row r="944" spans="1:5" x14ac:dyDescent="0.3">
      <c r="A944" s="1">
        <v>43484</v>
      </c>
      <c r="B944" s="2">
        <v>0.8125</v>
      </c>
      <c r="C944" t="str">
        <f t="shared" si="14"/>
        <v>Evening</v>
      </c>
      <c r="D944">
        <v>479.64</v>
      </c>
      <c r="E944">
        <v>22.84</v>
      </c>
    </row>
    <row r="945" spans="1:5" x14ac:dyDescent="0.3">
      <c r="A945" s="1">
        <v>43515</v>
      </c>
      <c r="B945" s="2">
        <v>0.62013888888888891</v>
      </c>
      <c r="C945" t="str">
        <f t="shared" si="14"/>
        <v>Afternoon</v>
      </c>
      <c r="D945">
        <v>266.64749999999998</v>
      </c>
      <c r="E945">
        <v>12.6975</v>
      </c>
    </row>
    <row r="946" spans="1:5" x14ac:dyDescent="0.3">
      <c r="A946" s="1">
        <v>43552</v>
      </c>
      <c r="B946" s="2">
        <v>0.84305555555555556</v>
      </c>
      <c r="C946" t="str">
        <f t="shared" si="14"/>
        <v>Evening</v>
      </c>
      <c r="D946">
        <v>74.087999999999994</v>
      </c>
      <c r="E946">
        <v>3.528</v>
      </c>
    </row>
    <row r="947" spans="1:5" x14ac:dyDescent="0.3">
      <c r="A947" s="1">
        <v>43470</v>
      </c>
      <c r="B947" s="2">
        <v>0.49374999999999997</v>
      </c>
      <c r="C947" t="str">
        <f t="shared" si="14"/>
        <v>Morning</v>
      </c>
      <c r="D947">
        <v>690.01800000000003</v>
      </c>
      <c r="E947">
        <v>32.857999999999997</v>
      </c>
    </row>
    <row r="948" spans="1:5" x14ac:dyDescent="0.3">
      <c r="A948" s="1">
        <v>43550</v>
      </c>
      <c r="B948" s="2">
        <v>0.59236111111111112</v>
      </c>
      <c r="C948" t="str">
        <f t="shared" si="14"/>
        <v>Afternoon</v>
      </c>
      <c r="D948">
        <v>176.92500000000001</v>
      </c>
      <c r="E948">
        <v>8.4250000000000007</v>
      </c>
    </row>
    <row r="949" spans="1:5" x14ac:dyDescent="0.3">
      <c r="A949" s="1">
        <v>43499</v>
      </c>
      <c r="B949" s="2">
        <v>0.84236111111111101</v>
      </c>
      <c r="C949" t="str">
        <f t="shared" si="14"/>
        <v>Evening</v>
      </c>
      <c r="D949">
        <v>56.469000000000001</v>
      </c>
      <c r="E949">
        <v>2.6890000000000001</v>
      </c>
    </row>
    <row r="950" spans="1:5" x14ac:dyDescent="0.3">
      <c r="A950" s="1">
        <v>43502</v>
      </c>
      <c r="B950" s="2">
        <v>0.78055555555555556</v>
      </c>
      <c r="C950" t="str">
        <f t="shared" si="14"/>
        <v>Evening</v>
      </c>
      <c r="D950">
        <v>188.0025</v>
      </c>
      <c r="E950">
        <v>8.9525000000000006</v>
      </c>
    </row>
    <row r="951" spans="1:5" x14ac:dyDescent="0.3">
      <c r="A951" s="1">
        <v>43520</v>
      </c>
      <c r="B951" s="2">
        <v>0.60138888888888886</v>
      </c>
      <c r="C951" t="str">
        <f t="shared" si="14"/>
        <v>Afternoon</v>
      </c>
      <c r="D951">
        <v>222.012</v>
      </c>
      <c r="E951">
        <v>10.571999999999999</v>
      </c>
    </row>
    <row r="952" spans="1:5" x14ac:dyDescent="0.3">
      <c r="A952" s="1">
        <v>43517</v>
      </c>
      <c r="B952" s="2">
        <v>0.52777777777777779</v>
      </c>
      <c r="C952" t="str">
        <f t="shared" si="14"/>
        <v>Afternoon</v>
      </c>
      <c r="D952">
        <v>125.7165</v>
      </c>
      <c r="E952">
        <v>5.9865000000000004</v>
      </c>
    </row>
    <row r="953" spans="1:5" x14ac:dyDescent="0.3">
      <c r="A953" s="1">
        <v>43474</v>
      </c>
      <c r="B953" s="2">
        <v>0.77986111111111101</v>
      </c>
      <c r="C953" t="str">
        <f t="shared" si="14"/>
        <v>Evening</v>
      </c>
      <c r="D953">
        <v>68.984999999999999</v>
      </c>
      <c r="E953">
        <v>3.2850000000000001</v>
      </c>
    </row>
    <row r="954" spans="1:5" x14ac:dyDescent="0.3">
      <c r="A954" s="1">
        <v>43521</v>
      </c>
      <c r="B954" s="2">
        <v>0.55694444444444446</v>
      </c>
      <c r="C954" t="str">
        <f t="shared" si="14"/>
        <v>Afternoon</v>
      </c>
      <c r="D954">
        <v>263.97000000000003</v>
      </c>
      <c r="E954">
        <v>12.57</v>
      </c>
    </row>
    <row r="955" spans="1:5" x14ac:dyDescent="0.3">
      <c r="A955" s="1">
        <v>43478</v>
      </c>
      <c r="B955" s="2">
        <v>0.58194444444444449</v>
      </c>
      <c r="C955" t="str">
        <f t="shared" si="14"/>
        <v>Afternoon</v>
      </c>
      <c r="D955">
        <v>88.367999999999995</v>
      </c>
      <c r="E955">
        <v>4.2080000000000002</v>
      </c>
    </row>
    <row r="956" spans="1:5" x14ac:dyDescent="0.3">
      <c r="A956" s="1">
        <v>43505</v>
      </c>
      <c r="B956" s="2">
        <v>0.48958333333333331</v>
      </c>
      <c r="C956" t="str">
        <f t="shared" si="14"/>
        <v>Morning</v>
      </c>
      <c r="D956">
        <v>415.233</v>
      </c>
      <c r="E956">
        <v>19.773</v>
      </c>
    </row>
    <row r="957" spans="1:5" x14ac:dyDescent="0.3">
      <c r="A957" s="1">
        <v>43471</v>
      </c>
      <c r="B957" s="2">
        <v>0.49374999999999997</v>
      </c>
      <c r="C957" t="str">
        <f t="shared" si="14"/>
        <v>Morning</v>
      </c>
      <c r="D957">
        <v>312.8895</v>
      </c>
      <c r="E957">
        <v>14.8995</v>
      </c>
    </row>
    <row r="958" spans="1:5" x14ac:dyDescent="0.3">
      <c r="A958" s="1">
        <v>43475</v>
      </c>
      <c r="B958" s="2">
        <v>0.71944444444444444</v>
      </c>
      <c r="C958" t="str">
        <f t="shared" si="14"/>
        <v>Afternoon</v>
      </c>
      <c r="D958">
        <v>477.13049999999998</v>
      </c>
      <c r="E958">
        <v>22.720500000000001</v>
      </c>
    </row>
    <row r="959" spans="1:5" x14ac:dyDescent="0.3">
      <c r="A959" s="1">
        <v>43503</v>
      </c>
      <c r="B959" s="2">
        <v>0.66319444444444442</v>
      </c>
      <c r="C959" t="str">
        <f t="shared" si="14"/>
        <v>Afternoon</v>
      </c>
      <c r="D959">
        <v>289.92599999999999</v>
      </c>
      <c r="E959">
        <v>13.805999999999999</v>
      </c>
    </row>
    <row r="960" spans="1:5" x14ac:dyDescent="0.3">
      <c r="A960" s="1">
        <v>43474</v>
      </c>
      <c r="B960" s="2">
        <v>0.50486111111111109</v>
      </c>
      <c r="C960" t="str">
        <f t="shared" si="14"/>
        <v>Afternoon</v>
      </c>
      <c r="D960">
        <v>165.9</v>
      </c>
      <c r="E960">
        <v>7.9</v>
      </c>
    </row>
    <row r="961" spans="1:5" x14ac:dyDescent="0.3">
      <c r="A961" s="1">
        <v>43515</v>
      </c>
      <c r="B961" s="2">
        <v>0.62986111111111109</v>
      </c>
      <c r="C961" t="str">
        <f t="shared" si="14"/>
        <v>Afternoon</v>
      </c>
      <c r="D961">
        <v>932.33699999999999</v>
      </c>
      <c r="E961">
        <v>44.396999999999998</v>
      </c>
    </row>
    <row r="962" spans="1:5" x14ac:dyDescent="0.3">
      <c r="A962" s="1">
        <v>43542</v>
      </c>
      <c r="B962" s="2">
        <v>0.64513888888888882</v>
      </c>
      <c r="C962" t="str">
        <f t="shared" si="14"/>
        <v>Afternoon</v>
      </c>
      <c r="D962">
        <v>96.578999999999994</v>
      </c>
      <c r="E962">
        <v>4.5990000000000002</v>
      </c>
    </row>
    <row r="963" spans="1:5" x14ac:dyDescent="0.3">
      <c r="A963" s="1">
        <v>43501</v>
      </c>
      <c r="B963" s="2">
        <v>0.78125</v>
      </c>
      <c r="C963" t="str">
        <f t="shared" ref="C963:C1001" si="15">IF(AND(B963&gt;=TIME(6,0,0), B963&lt;TIME(12,0,0)), "Morning",
IF(AND(B963&gt;=TIME(12,0,0), B963&lt;TIME(18,0,0)), "Afternoon",
IF(AND(B963&gt;=TIME(18,0,0), B963&lt;TIME(21,0,0)), "Evening",
"Night")))</f>
        <v>Evening</v>
      </c>
      <c r="D963">
        <v>43.869</v>
      </c>
      <c r="E963">
        <v>2.089</v>
      </c>
    </row>
    <row r="964" spans="1:5" x14ac:dyDescent="0.3">
      <c r="A964" s="1">
        <v>43543</v>
      </c>
      <c r="B964" s="2">
        <v>0.64097222222222217</v>
      </c>
      <c r="C964" t="str">
        <f t="shared" si="15"/>
        <v>Afternoon</v>
      </c>
      <c r="D964">
        <v>16.274999999999999</v>
      </c>
      <c r="E964">
        <v>0.77500000000000002</v>
      </c>
    </row>
    <row r="965" spans="1:5" x14ac:dyDescent="0.3">
      <c r="A965" s="1">
        <v>43554</v>
      </c>
      <c r="B965" s="2">
        <v>0.85902777777777783</v>
      </c>
      <c r="C965" t="str">
        <f t="shared" si="15"/>
        <v>Evening</v>
      </c>
      <c r="D965">
        <v>304.983</v>
      </c>
      <c r="E965">
        <v>14.523</v>
      </c>
    </row>
    <row r="966" spans="1:5" x14ac:dyDescent="0.3">
      <c r="A966" s="1">
        <v>43491</v>
      </c>
      <c r="B966" s="2">
        <v>0.6118055555555556</v>
      </c>
      <c r="C966" t="str">
        <f t="shared" si="15"/>
        <v>Afternoon</v>
      </c>
      <c r="D966">
        <v>69.992999999999995</v>
      </c>
      <c r="E966">
        <v>3.3330000000000002</v>
      </c>
    </row>
    <row r="967" spans="1:5" x14ac:dyDescent="0.3">
      <c r="A967" s="1">
        <v>43526</v>
      </c>
      <c r="B967" s="2">
        <v>0.76250000000000007</v>
      </c>
      <c r="C967" t="str">
        <f t="shared" si="15"/>
        <v>Evening</v>
      </c>
      <c r="D967">
        <v>80.367000000000004</v>
      </c>
      <c r="E967">
        <v>3.827</v>
      </c>
    </row>
    <row r="968" spans="1:5" x14ac:dyDescent="0.3">
      <c r="A968" s="1">
        <v>43528</v>
      </c>
      <c r="B968" s="2">
        <v>0.64374999999999993</v>
      </c>
      <c r="C968" t="str">
        <f t="shared" si="15"/>
        <v>Afternoon</v>
      </c>
      <c r="D968">
        <v>314.685</v>
      </c>
      <c r="E968">
        <v>14.984999999999999</v>
      </c>
    </row>
    <row r="969" spans="1:5" x14ac:dyDescent="0.3">
      <c r="A969" s="1">
        <v>43478</v>
      </c>
      <c r="B969" s="2">
        <v>0.53819444444444442</v>
      </c>
      <c r="C969" t="str">
        <f t="shared" si="15"/>
        <v>Afternoon</v>
      </c>
      <c r="D969">
        <v>255.1815</v>
      </c>
      <c r="E969">
        <v>12.1515</v>
      </c>
    </row>
    <row r="970" spans="1:5" x14ac:dyDescent="0.3">
      <c r="A970" s="1">
        <v>43549</v>
      </c>
      <c r="B970" s="2">
        <v>0.75138888888888899</v>
      </c>
      <c r="C970" t="str">
        <f t="shared" si="15"/>
        <v>Evening</v>
      </c>
      <c r="D970">
        <v>49.77</v>
      </c>
      <c r="E970">
        <v>2.37</v>
      </c>
    </row>
    <row r="971" spans="1:5" x14ac:dyDescent="0.3">
      <c r="A971" s="1">
        <v>43535</v>
      </c>
      <c r="B971" s="2">
        <v>0.8222222222222223</v>
      </c>
      <c r="C971" t="str">
        <f t="shared" si="15"/>
        <v>Evening</v>
      </c>
      <c r="D971">
        <v>181.07249999999999</v>
      </c>
      <c r="E971">
        <v>8.6225000000000005</v>
      </c>
    </row>
    <row r="972" spans="1:5" x14ac:dyDescent="0.3">
      <c r="A972" s="1">
        <v>43466</v>
      </c>
      <c r="B972" s="2">
        <v>0.48333333333333334</v>
      </c>
      <c r="C972" t="str">
        <f t="shared" si="15"/>
        <v>Morning</v>
      </c>
      <c r="D972">
        <v>888.61500000000001</v>
      </c>
      <c r="E972">
        <v>42.314999999999998</v>
      </c>
    </row>
    <row r="973" spans="1:5" x14ac:dyDescent="0.3">
      <c r="A973" s="1">
        <v>43506</v>
      </c>
      <c r="B973" s="2">
        <v>0.57708333333333328</v>
      </c>
      <c r="C973" t="str">
        <f t="shared" si="15"/>
        <v>Afternoon</v>
      </c>
      <c r="D973">
        <v>271.2885</v>
      </c>
      <c r="E973">
        <v>12.9185</v>
      </c>
    </row>
    <row r="974" spans="1:5" x14ac:dyDescent="0.3">
      <c r="A974" s="1">
        <v>43491</v>
      </c>
      <c r="B974" s="2">
        <v>0.63680555555555551</v>
      </c>
      <c r="C974" t="str">
        <f t="shared" si="15"/>
        <v>Afternoon</v>
      </c>
      <c r="D974">
        <v>640.03800000000001</v>
      </c>
      <c r="E974">
        <v>30.478000000000002</v>
      </c>
    </row>
    <row r="975" spans="1:5" x14ac:dyDescent="0.3">
      <c r="A975" s="1">
        <v>43507</v>
      </c>
      <c r="B975" s="2">
        <v>0.64513888888888882</v>
      </c>
      <c r="C975" t="str">
        <f t="shared" si="15"/>
        <v>Afternoon</v>
      </c>
      <c r="D975">
        <v>252.25200000000001</v>
      </c>
      <c r="E975">
        <v>12.012</v>
      </c>
    </row>
    <row r="976" spans="1:5" x14ac:dyDescent="0.3">
      <c r="A976" s="1">
        <v>43503</v>
      </c>
      <c r="B976" s="2">
        <v>0.74930555555555556</v>
      </c>
      <c r="C976" t="str">
        <f t="shared" si="15"/>
        <v>Afternoon</v>
      </c>
      <c r="D976">
        <v>180.87299999999999</v>
      </c>
      <c r="E976">
        <v>8.6129999999999995</v>
      </c>
    </row>
    <row r="977" spans="1:5" x14ac:dyDescent="0.3">
      <c r="A977" s="1">
        <v>43530</v>
      </c>
      <c r="B977" s="2">
        <v>0.49652777777777773</v>
      </c>
      <c r="C977" t="str">
        <f t="shared" si="15"/>
        <v>Morning</v>
      </c>
      <c r="D977">
        <v>104.83199999999999</v>
      </c>
      <c r="E977">
        <v>4.992</v>
      </c>
    </row>
    <row r="978" spans="1:5" x14ac:dyDescent="0.3">
      <c r="A978" s="1">
        <v>43528</v>
      </c>
      <c r="B978" s="2">
        <v>0.44375000000000003</v>
      </c>
      <c r="C978" t="str">
        <f t="shared" si="15"/>
        <v>Morning</v>
      </c>
      <c r="D978">
        <v>313.572</v>
      </c>
      <c r="E978">
        <v>14.932</v>
      </c>
    </row>
    <row r="979" spans="1:5" x14ac:dyDescent="0.3">
      <c r="A979" s="1">
        <v>43522</v>
      </c>
      <c r="B979" s="2">
        <v>0.63194444444444442</v>
      </c>
      <c r="C979" t="str">
        <f t="shared" si="15"/>
        <v>Afternoon</v>
      </c>
      <c r="D979">
        <v>167.58</v>
      </c>
      <c r="E979">
        <v>7.98</v>
      </c>
    </row>
    <row r="980" spans="1:5" x14ac:dyDescent="0.3">
      <c r="A980" s="1">
        <v>43534</v>
      </c>
      <c r="B980" s="2">
        <v>0.75694444444444453</v>
      </c>
      <c r="C980" t="str">
        <f t="shared" si="15"/>
        <v>Evening</v>
      </c>
      <c r="D980">
        <v>26.7225</v>
      </c>
      <c r="E980">
        <v>1.2725</v>
      </c>
    </row>
    <row r="981" spans="1:5" x14ac:dyDescent="0.3">
      <c r="A981" s="1">
        <v>43500</v>
      </c>
      <c r="B981" s="2">
        <v>0.86319444444444438</v>
      </c>
      <c r="C981" t="str">
        <f t="shared" si="15"/>
        <v>Evening</v>
      </c>
      <c r="D981">
        <v>71.158500000000004</v>
      </c>
      <c r="E981">
        <v>3.3885000000000001</v>
      </c>
    </row>
    <row r="982" spans="1:5" x14ac:dyDescent="0.3">
      <c r="A982" s="1">
        <v>43484</v>
      </c>
      <c r="B982" s="2">
        <v>0.53194444444444444</v>
      </c>
      <c r="C982" t="str">
        <f t="shared" si="15"/>
        <v>Afternoon</v>
      </c>
      <c r="D982">
        <v>250.27799999999999</v>
      </c>
      <c r="E982">
        <v>11.917999999999999</v>
      </c>
    </row>
    <row r="983" spans="1:5" x14ac:dyDescent="0.3">
      <c r="A983" s="1">
        <v>43488</v>
      </c>
      <c r="B983" s="2">
        <v>0.73888888888888893</v>
      </c>
      <c r="C983" t="str">
        <f t="shared" si="15"/>
        <v>Afternoon</v>
      </c>
      <c r="D983">
        <v>244.23</v>
      </c>
      <c r="E983">
        <v>11.63</v>
      </c>
    </row>
    <row r="984" spans="1:5" x14ac:dyDescent="0.3">
      <c r="A984" s="1">
        <v>43538</v>
      </c>
      <c r="B984" s="2">
        <v>0.59652777777777777</v>
      </c>
      <c r="C984" t="str">
        <f t="shared" si="15"/>
        <v>Afternoon</v>
      </c>
      <c r="D984">
        <v>921.18600000000004</v>
      </c>
      <c r="E984">
        <v>43.866</v>
      </c>
    </row>
    <row r="985" spans="1:5" x14ac:dyDescent="0.3">
      <c r="A985" s="1">
        <v>43488</v>
      </c>
      <c r="B985" s="2">
        <v>0.43958333333333338</v>
      </c>
      <c r="C985" t="str">
        <f t="shared" si="15"/>
        <v>Morning</v>
      </c>
      <c r="D985">
        <v>734.70600000000002</v>
      </c>
      <c r="E985">
        <v>34.985999999999997</v>
      </c>
    </row>
    <row r="986" spans="1:5" x14ac:dyDescent="0.3">
      <c r="A986" s="1">
        <v>43474</v>
      </c>
      <c r="B986" s="2">
        <v>0.4861111111111111</v>
      </c>
      <c r="C986" t="str">
        <f t="shared" si="15"/>
        <v>Morning</v>
      </c>
      <c r="D986">
        <v>708.31949999999995</v>
      </c>
      <c r="E986">
        <v>33.729500000000002</v>
      </c>
    </row>
    <row r="987" spans="1:5" x14ac:dyDescent="0.3">
      <c r="A987" s="1">
        <v>43503</v>
      </c>
      <c r="B987" s="2">
        <v>0.8125</v>
      </c>
      <c r="C987" t="str">
        <f t="shared" si="15"/>
        <v>Evening</v>
      </c>
      <c r="D987">
        <v>334.47750000000002</v>
      </c>
      <c r="E987">
        <v>15.9275</v>
      </c>
    </row>
    <row r="988" spans="1:5" x14ac:dyDescent="0.3">
      <c r="A988" s="1">
        <v>43514</v>
      </c>
      <c r="B988" s="2">
        <v>0.61249999999999993</v>
      </c>
      <c r="C988" t="str">
        <f t="shared" si="15"/>
        <v>Afternoon</v>
      </c>
      <c r="D988">
        <v>30.995999999999999</v>
      </c>
      <c r="E988">
        <v>1.476</v>
      </c>
    </row>
    <row r="989" spans="1:5" x14ac:dyDescent="0.3">
      <c r="A989" s="1">
        <v>43468</v>
      </c>
      <c r="B989" s="2">
        <v>0.79722222222222217</v>
      </c>
      <c r="C989" t="str">
        <f t="shared" si="15"/>
        <v>Evening</v>
      </c>
      <c r="D989">
        <v>520.79999999999995</v>
      </c>
      <c r="E989">
        <v>24.8</v>
      </c>
    </row>
    <row r="990" spans="1:5" x14ac:dyDescent="0.3">
      <c r="A990" s="1">
        <v>43553</v>
      </c>
      <c r="B990" s="2">
        <v>0.79999999999999993</v>
      </c>
      <c r="C990" t="str">
        <f t="shared" si="15"/>
        <v>Evening</v>
      </c>
      <c r="D990">
        <v>864.57</v>
      </c>
      <c r="E990">
        <v>41.17</v>
      </c>
    </row>
    <row r="991" spans="1:5" x14ac:dyDescent="0.3">
      <c r="A991" s="1">
        <v>43493</v>
      </c>
      <c r="B991" s="2">
        <v>0.65694444444444444</v>
      </c>
      <c r="C991" t="str">
        <f t="shared" si="15"/>
        <v>Afternoon</v>
      </c>
      <c r="D991">
        <v>633.10799999999995</v>
      </c>
      <c r="E991">
        <v>30.148</v>
      </c>
    </row>
    <row r="992" spans="1:5" x14ac:dyDescent="0.3">
      <c r="A992" s="1">
        <v>43546</v>
      </c>
      <c r="B992" s="2">
        <v>0.79583333333333339</v>
      </c>
      <c r="C992" t="str">
        <f t="shared" si="15"/>
        <v>Evening</v>
      </c>
      <c r="D992">
        <v>296.94</v>
      </c>
      <c r="E992">
        <v>14.14</v>
      </c>
    </row>
    <row r="993" spans="1:5" x14ac:dyDescent="0.3">
      <c r="A993" s="1">
        <v>43489</v>
      </c>
      <c r="B993" s="2">
        <v>0.75694444444444453</v>
      </c>
      <c r="C993" t="str">
        <f t="shared" si="15"/>
        <v>Evening</v>
      </c>
      <c r="D993">
        <v>804.3</v>
      </c>
      <c r="E993">
        <v>38.299999999999997</v>
      </c>
    </row>
    <row r="994" spans="1:5" x14ac:dyDescent="0.3">
      <c r="A994" s="1">
        <v>43534</v>
      </c>
      <c r="B994" s="2">
        <v>0.8652777777777777</v>
      </c>
      <c r="C994" t="str">
        <f t="shared" si="15"/>
        <v>Evening</v>
      </c>
      <c r="D994">
        <v>121.863</v>
      </c>
      <c r="E994">
        <v>5.8029999999999999</v>
      </c>
    </row>
    <row r="995" spans="1:5" x14ac:dyDescent="0.3">
      <c r="A995" s="1">
        <v>43518</v>
      </c>
      <c r="B995" s="2">
        <v>0.77430555555555547</v>
      </c>
      <c r="C995" t="str">
        <f t="shared" si="15"/>
        <v>Evening</v>
      </c>
      <c r="D995">
        <v>183.64500000000001</v>
      </c>
      <c r="E995">
        <v>8.7449999999999992</v>
      </c>
    </row>
    <row r="996" spans="1:5" x14ac:dyDescent="0.3">
      <c r="A996" s="1">
        <v>43514</v>
      </c>
      <c r="B996" s="2">
        <v>0.4861111111111111</v>
      </c>
      <c r="C996" t="str">
        <f t="shared" si="15"/>
        <v>Morning</v>
      </c>
      <c r="D996">
        <v>63.997500000000002</v>
      </c>
      <c r="E996">
        <v>3.0474999999999999</v>
      </c>
    </row>
    <row r="997" spans="1:5" x14ac:dyDescent="0.3">
      <c r="A997" s="1">
        <v>43494</v>
      </c>
      <c r="B997" s="2">
        <v>0.57361111111111118</v>
      </c>
      <c r="C997" t="str">
        <f t="shared" si="15"/>
        <v>Afternoon</v>
      </c>
      <c r="D997">
        <v>42.3675</v>
      </c>
      <c r="E997">
        <v>2.0175000000000001</v>
      </c>
    </row>
    <row r="998" spans="1:5" x14ac:dyDescent="0.3">
      <c r="A998" s="1">
        <v>43526</v>
      </c>
      <c r="B998" s="2">
        <v>0.71944444444444444</v>
      </c>
      <c r="C998" t="str">
        <f t="shared" si="15"/>
        <v>Afternoon</v>
      </c>
      <c r="D998">
        <v>1022.49</v>
      </c>
      <c r="E998">
        <v>48.69</v>
      </c>
    </row>
    <row r="999" spans="1:5" x14ac:dyDescent="0.3">
      <c r="A999" s="1">
        <v>43505</v>
      </c>
      <c r="B999" s="2">
        <v>0.55694444444444446</v>
      </c>
      <c r="C999" t="str">
        <f t="shared" si="15"/>
        <v>Afternoon</v>
      </c>
      <c r="D999">
        <v>33.432000000000002</v>
      </c>
      <c r="E999">
        <v>1.5920000000000001</v>
      </c>
    </row>
    <row r="1000" spans="1:5" x14ac:dyDescent="0.3">
      <c r="A1000" s="1">
        <v>43518</v>
      </c>
      <c r="B1000" s="2">
        <v>0.6479166666666667</v>
      </c>
      <c r="C1000" t="str">
        <f t="shared" si="15"/>
        <v>Afternoon</v>
      </c>
      <c r="D1000">
        <v>69.111000000000004</v>
      </c>
      <c r="E1000">
        <v>3.2909999999999999</v>
      </c>
    </row>
    <row r="1001" spans="1:5" x14ac:dyDescent="0.3">
      <c r="A1001" s="1">
        <v>43514</v>
      </c>
      <c r="B1001" s="2">
        <v>0.56111111111111112</v>
      </c>
      <c r="C1001" t="str">
        <f t="shared" si="15"/>
        <v>Afternoon</v>
      </c>
      <c r="D1001">
        <v>649.29899999999998</v>
      </c>
      <c r="E1001">
        <v>30.919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C578-E250-4428-ACB3-0340888A4C6D}">
  <sheetPr codeName="Sheet12"/>
  <dimension ref="A3:B7"/>
  <sheetViews>
    <sheetView workbookViewId="0">
      <selection activeCell="B14" sqref="B14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3" spans="1:2" x14ac:dyDescent="0.3">
      <c r="A3" s="4" t="s">
        <v>1041</v>
      </c>
      <c r="B3" t="s">
        <v>1043</v>
      </c>
    </row>
    <row r="4" spans="1:2" x14ac:dyDescent="0.3">
      <c r="A4" s="5" t="s">
        <v>1056</v>
      </c>
      <c r="B4" s="6">
        <v>172468.55850000001</v>
      </c>
    </row>
    <row r="5" spans="1:2" x14ac:dyDescent="0.3">
      <c r="A5" s="5" t="s">
        <v>1057</v>
      </c>
      <c r="B5" s="6">
        <v>88699.379999999976</v>
      </c>
    </row>
    <row r="6" spans="1:2" x14ac:dyDescent="0.3">
      <c r="A6" s="5" t="s">
        <v>1058</v>
      </c>
      <c r="B6" s="6">
        <v>61798.810499999956</v>
      </c>
    </row>
    <row r="7" spans="1:2" x14ac:dyDescent="0.3">
      <c r="A7" s="5" t="s">
        <v>1042</v>
      </c>
      <c r="B7" s="6">
        <v>322966.74899999995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3C29-8995-4E2B-A32B-F71B92DBEEBC}">
  <sheetPr codeName="Sheet15"/>
  <dimension ref="A3:B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6640625" bestFit="1" customWidth="1"/>
  </cols>
  <sheetData>
    <row r="3" spans="1:2" x14ac:dyDescent="0.3">
      <c r="A3" s="4" t="s">
        <v>1041</v>
      </c>
      <c r="B3" t="s">
        <v>1045</v>
      </c>
    </row>
    <row r="4" spans="1:2" x14ac:dyDescent="0.3">
      <c r="A4" s="5" t="s">
        <v>29</v>
      </c>
      <c r="B4" s="6">
        <v>5343.1700000000064</v>
      </c>
    </row>
    <row r="5" spans="1:2" x14ac:dyDescent="0.3">
      <c r="A5" s="5" t="s">
        <v>33</v>
      </c>
      <c r="B5" s="6">
        <v>4798.4320000000007</v>
      </c>
    </row>
    <row r="6" spans="1:2" x14ac:dyDescent="0.3">
      <c r="A6" s="5" t="s">
        <v>23</v>
      </c>
      <c r="B6" s="6">
        <v>5237.7670000000007</v>
      </c>
    </row>
    <row r="7" spans="1:2" x14ac:dyDescent="0.3">
      <c r="A7" s="5" t="s">
        <v>1042</v>
      </c>
      <c r="B7" s="6">
        <v>15379.369000000006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536E-649E-4287-BD45-94E20BBA1F0A}">
  <sheetPr codeName="Sheet16"/>
  <dimension ref="A3:B7"/>
  <sheetViews>
    <sheetView workbookViewId="0">
      <selection activeCell="H21" sqref="H21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4" t="s">
        <v>1041</v>
      </c>
      <c r="B3" t="s">
        <v>1051</v>
      </c>
    </row>
    <row r="4" spans="1:2" x14ac:dyDescent="0.3">
      <c r="A4" s="5" t="s">
        <v>18</v>
      </c>
      <c r="B4" s="6">
        <v>14.87400147058824</v>
      </c>
    </row>
    <row r="5" spans="1:2" x14ac:dyDescent="0.3">
      <c r="A5" s="5" t="s">
        <v>42</v>
      </c>
      <c r="B5" s="6">
        <v>15.232024096385551</v>
      </c>
    </row>
    <row r="6" spans="1:2" x14ac:dyDescent="0.3">
      <c r="A6" s="5" t="s">
        <v>25</v>
      </c>
      <c r="B6" s="6">
        <v>16.052367378048789</v>
      </c>
    </row>
    <row r="7" spans="1:2" x14ac:dyDescent="0.3">
      <c r="A7" s="5" t="s">
        <v>1042</v>
      </c>
      <c r="B7" s="6">
        <v>15.379369000000006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F6DB-6458-4D0C-9244-308ED0C2D3C7}">
  <sheetPr codeName="Sheet17"/>
  <dimension ref="A3:B6"/>
  <sheetViews>
    <sheetView workbookViewId="0">
      <selection activeCell="D6" sqref="D6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4" t="s">
        <v>1041</v>
      </c>
      <c r="B3" t="s">
        <v>1055</v>
      </c>
    </row>
    <row r="4" spans="1:2" x14ac:dyDescent="0.3">
      <c r="A4" s="5" t="s">
        <v>29</v>
      </c>
      <c r="B4" s="6">
        <v>344</v>
      </c>
    </row>
    <row r="5" spans="1:2" x14ac:dyDescent="0.3">
      <c r="A5" s="5" t="s">
        <v>33</v>
      </c>
      <c r="B5" s="6">
        <v>311</v>
      </c>
    </row>
    <row r="6" spans="1:2" x14ac:dyDescent="0.3">
      <c r="A6" s="5" t="s">
        <v>23</v>
      </c>
      <c r="B6" s="6">
        <v>345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CAC3-2C90-40E9-989B-AB7E78696641}">
  <sheetPr codeName="Sheet18"/>
  <dimension ref="A3:B7"/>
  <sheetViews>
    <sheetView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3" spans="1:2" x14ac:dyDescent="0.3">
      <c r="A3" s="4" t="s">
        <v>1041</v>
      </c>
      <c r="B3" t="s">
        <v>1052</v>
      </c>
    </row>
    <row r="4" spans="1:2" x14ac:dyDescent="0.3">
      <c r="A4" s="5" t="s">
        <v>18</v>
      </c>
      <c r="B4" s="6">
        <v>14.87400147058824</v>
      </c>
    </row>
    <row r="5" spans="1:2" x14ac:dyDescent="0.3">
      <c r="A5" s="5" t="s">
        <v>42</v>
      </c>
      <c r="B5" s="6">
        <v>15.232024096385551</v>
      </c>
    </row>
    <row r="6" spans="1:2" x14ac:dyDescent="0.3">
      <c r="A6" s="5" t="s">
        <v>25</v>
      </c>
      <c r="B6" s="6">
        <v>16.052367378048789</v>
      </c>
    </row>
    <row r="7" spans="1:2" x14ac:dyDescent="0.3">
      <c r="A7" s="5" t="s">
        <v>1042</v>
      </c>
      <c r="B7" s="6">
        <v>15.379369000000006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D7E4-D9E8-4235-AB4C-38E2028AA68C}">
  <sheetPr codeName="Sheet19"/>
  <dimension ref="A1:D1001"/>
  <sheetViews>
    <sheetView workbookViewId="0">
      <selection activeCell="F26" sqref="F26"/>
    </sheetView>
  </sheetViews>
  <sheetFormatPr defaultRowHeight="14.4" x14ac:dyDescent="0.3"/>
  <cols>
    <col min="2" max="2" width="14.33203125" bestFit="1" customWidth="1"/>
  </cols>
  <sheetData>
    <row r="1" spans="1:4" x14ac:dyDescent="0.3">
      <c r="A1" s="3" t="s">
        <v>7</v>
      </c>
      <c r="B1" s="3" t="s">
        <v>15</v>
      </c>
    </row>
    <row r="2" spans="1:4" x14ac:dyDescent="0.3">
      <c r="A2">
        <v>7</v>
      </c>
      <c r="B2">
        <v>26.141500000000001</v>
      </c>
    </row>
    <row r="3" spans="1:4" x14ac:dyDescent="0.3">
      <c r="A3">
        <v>5</v>
      </c>
      <c r="B3">
        <v>3.82</v>
      </c>
    </row>
    <row r="4" spans="1:4" x14ac:dyDescent="0.3">
      <c r="A4">
        <v>7</v>
      </c>
      <c r="B4">
        <v>16.215499999999999</v>
      </c>
    </row>
    <row r="5" spans="1:4" x14ac:dyDescent="0.3">
      <c r="A5">
        <v>8</v>
      </c>
      <c r="B5">
        <v>23.288</v>
      </c>
    </row>
    <row r="6" spans="1:4" x14ac:dyDescent="0.3">
      <c r="A6">
        <v>7</v>
      </c>
      <c r="B6">
        <v>30.208500000000001</v>
      </c>
    </row>
    <row r="7" spans="1:4" x14ac:dyDescent="0.3">
      <c r="A7">
        <v>7</v>
      </c>
      <c r="B7">
        <v>29.886500000000002</v>
      </c>
    </row>
    <row r="8" spans="1:4" x14ac:dyDescent="0.3">
      <c r="A8">
        <v>6</v>
      </c>
      <c r="B8">
        <v>20.652000000000001</v>
      </c>
    </row>
    <row r="9" spans="1:4" x14ac:dyDescent="0.3">
      <c r="A9">
        <v>10</v>
      </c>
      <c r="B9">
        <v>36.78</v>
      </c>
    </row>
    <row r="10" spans="1:4" x14ac:dyDescent="0.3">
      <c r="A10">
        <v>2</v>
      </c>
      <c r="B10">
        <v>3.6259999999999999</v>
      </c>
    </row>
    <row r="11" spans="1:4" x14ac:dyDescent="0.3">
      <c r="A11">
        <v>3</v>
      </c>
      <c r="B11">
        <v>8.2260000000000009</v>
      </c>
    </row>
    <row r="12" spans="1:4" x14ac:dyDescent="0.3">
      <c r="A12">
        <v>4</v>
      </c>
      <c r="B12">
        <v>2.8959999999999999</v>
      </c>
    </row>
    <row r="13" spans="1:4" x14ac:dyDescent="0.3">
      <c r="A13">
        <v>4</v>
      </c>
      <c r="B13">
        <v>5.1020000000000003</v>
      </c>
    </row>
    <row r="14" spans="1:4" x14ac:dyDescent="0.3">
      <c r="A14">
        <v>5</v>
      </c>
      <c r="B14">
        <v>11.737500000000001</v>
      </c>
      <c r="D14">
        <f>CORREL(A2:A1001,B2:B1001)</f>
        <v>0.7055101859433065</v>
      </c>
    </row>
    <row r="15" spans="1:4" x14ac:dyDescent="0.3">
      <c r="A15">
        <v>10</v>
      </c>
      <c r="B15">
        <v>21.594999999999999</v>
      </c>
    </row>
    <row r="16" spans="1:4" x14ac:dyDescent="0.3">
      <c r="A16">
        <v>10</v>
      </c>
      <c r="B16">
        <v>35.69</v>
      </c>
    </row>
    <row r="17" spans="1:2" x14ac:dyDescent="0.3">
      <c r="A17">
        <v>6</v>
      </c>
      <c r="B17">
        <v>28.116</v>
      </c>
    </row>
    <row r="18" spans="1:2" x14ac:dyDescent="0.3">
      <c r="A18">
        <v>7</v>
      </c>
      <c r="B18">
        <v>24.125499999999999</v>
      </c>
    </row>
    <row r="19" spans="1:2" x14ac:dyDescent="0.3">
      <c r="A19">
        <v>6</v>
      </c>
      <c r="B19">
        <v>21.783000000000001</v>
      </c>
    </row>
    <row r="20" spans="1:2" x14ac:dyDescent="0.3">
      <c r="A20">
        <v>3</v>
      </c>
      <c r="B20">
        <v>8.2004999999999999</v>
      </c>
    </row>
    <row r="21" spans="1:2" x14ac:dyDescent="0.3">
      <c r="A21">
        <v>2</v>
      </c>
      <c r="B21">
        <v>4.03</v>
      </c>
    </row>
    <row r="22" spans="1:2" x14ac:dyDescent="0.3">
      <c r="A22">
        <v>5</v>
      </c>
      <c r="B22">
        <v>21.51</v>
      </c>
    </row>
    <row r="23" spans="1:2" x14ac:dyDescent="0.3">
      <c r="A23">
        <v>3</v>
      </c>
      <c r="B23">
        <v>13.196999999999999</v>
      </c>
    </row>
    <row r="24" spans="1:2" x14ac:dyDescent="0.3">
      <c r="A24">
        <v>2</v>
      </c>
      <c r="B24">
        <v>3.32</v>
      </c>
    </row>
    <row r="25" spans="1:2" x14ac:dyDescent="0.3">
      <c r="A25">
        <v>5</v>
      </c>
      <c r="B25">
        <v>8.64</v>
      </c>
    </row>
    <row r="26" spans="1:2" x14ac:dyDescent="0.3">
      <c r="A26">
        <v>3</v>
      </c>
      <c r="B26">
        <v>13.294499999999999</v>
      </c>
    </row>
    <row r="27" spans="1:2" x14ac:dyDescent="0.3">
      <c r="A27">
        <v>8</v>
      </c>
      <c r="B27">
        <v>21.036000000000001</v>
      </c>
    </row>
    <row r="28" spans="1:2" x14ac:dyDescent="0.3">
      <c r="A28">
        <v>1</v>
      </c>
      <c r="B28">
        <v>1.6759999999999999</v>
      </c>
    </row>
    <row r="29" spans="1:2" x14ac:dyDescent="0.3">
      <c r="A29">
        <v>2</v>
      </c>
      <c r="B29">
        <v>8.7669999999999995</v>
      </c>
    </row>
    <row r="30" spans="1:2" x14ac:dyDescent="0.3">
      <c r="A30">
        <v>5</v>
      </c>
      <c r="B30">
        <v>22.09</v>
      </c>
    </row>
    <row r="31" spans="1:2" x14ac:dyDescent="0.3">
      <c r="A31">
        <v>9</v>
      </c>
      <c r="B31">
        <v>11.2005</v>
      </c>
    </row>
    <row r="32" spans="1:2" x14ac:dyDescent="0.3">
      <c r="A32">
        <v>5</v>
      </c>
      <c r="B32">
        <v>23.532499999999999</v>
      </c>
    </row>
    <row r="33" spans="1:2" x14ac:dyDescent="0.3">
      <c r="A33">
        <v>9</v>
      </c>
      <c r="B33">
        <v>35.131500000000003</v>
      </c>
    </row>
    <row r="34" spans="1:2" x14ac:dyDescent="0.3">
      <c r="A34">
        <v>8</v>
      </c>
      <c r="B34">
        <v>33.512</v>
      </c>
    </row>
    <row r="35" spans="1:2" x14ac:dyDescent="0.3">
      <c r="A35">
        <v>2</v>
      </c>
      <c r="B35">
        <v>9.6579999999999995</v>
      </c>
    </row>
    <row r="36" spans="1:2" x14ac:dyDescent="0.3">
      <c r="A36">
        <v>4</v>
      </c>
      <c r="B36">
        <v>19.884</v>
      </c>
    </row>
    <row r="37" spans="1:2" x14ac:dyDescent="0.3">
      <c r="A37">
        <v>1</v>
      </c>
      <c r="B37">
        <v>3.4060000000000001</v>
      </c>
    </row>
    <row r="38" spans="1:2" x14ac:dyDescent="0.3">
      <c r="A38">
        <v>5</v>
      </c>
      <c r="B38">
        <v>15.654999999999999</v>
      </c>
    </row>
    <row r="39" spans="1:2" x14ac:dyDescent="0.3">
      <c r="A39">
        <v>9</v>
      </c>
      <c r="B39">
        <v>27.396000000000001</v>
      </c>
    </row>
    <row r="40" spans="1:2" x14ac:dyDescent="0.3">
      <c r="A40">
        <v>8</v>
      </c>
      <c r="B40">
        <v>21.968</v>
      </c>
    </row>
    <row r="41" spans="1:2" x14ac:dyDescent="0.3">
      <c r="A41">
        <v>8</v>
      </c>
      <c r="B41">
        <v>12.048</v>
      </c>
    </row>
    <row r="42" spans="1:2" x14ac:dyDescent="0.3">
      <c r="A42">
        <v>1</v>
      </c>
      <c r="B42">
        <v>4.3360000000000003</v>
      </c>
    </row>
    <row r="43" spans="1:2" x14ac:dyDescent="0.3">
      <c r="A43">
        <v>2</v>
      </c>
      <c r="B43">
        <v>5.6109999999999998</v>
      </c>
    </row>
    <row r="44" spans="1:2" x14ac:dyDescent="0.3">
      <c r="A44">
        <v>6</v>
      </c>
      <c r="B44">
        <v>20.736000000000001</v>
      </c>
    </row>
    <row r="45" spans="1:2" x14ac:dyDescent="0.3">
      <c r="A45">
        <v>8</v>
      </c>
      <c r="B45">
        <v>39.479999999999997</v>
      </c>
    </row>
    <row r="46" spans="1:2" x14ac:dyDescent="0.3">
      <c r="A46">
        <v>2</v>
      </c>
      <c r="B46">
        <v>1.5369999999999999</v>
      </c>
    </row>
    <row r="47" spans="1:2" x14ac:dyDescent="0.3">
      <c r="A47">
        <v>4</v>
      </c>
      <c r="B47">
        <v>18.792000000000002</v>
      </c>
    </row>
    <row r="48" spans="1:2" x14ac:dyDescent="0.3">
      <c r="A48">
        <v>9</v>
      </c>
      <c r="B48">
        <v>25.5105</v>
      </c>
    </row>
    <row r="49" spans="1:2" x14ac:dyDescent="0.3">
      <c r="A49">
        <v>9</v>
      </c>
      <c r="B49">
        <v>9.0045000000000002</v>
      </c>
    </row>
    <row r="50" spans="1:2" x14ac:dyDescent="0.3">
      <c r="A50">
        <v>6</v>
      </c>
      <c r="B50">
        <v>5.6790000000000003</v>
      </c>
    </row>
    <row r="51" spans="1:2" x14ac:dyDescent="0.3">
      <c r="A51">
        <v>10</v>
      </c>
      <c r="B51">
        <v>41.314999999999998</v>
      </c>
    </row>
    <row r="52" spans="1:2" x14ac:dyDescent="0.3">
      <c r="A52">
        <v>7</v>
      </c>
      <c r="B52">
        <v>31.99</v>
      </c>
    </row>
    <row r="53" spans="1:2" x14ac:dyDescent="0.3">
      <c r="A53">
        <v>5</v>
      </c>
      <c r="B53">
        <v>11.147500000000001</v>
      </c>
    </row>
    <row r="54" spans="1:2" x14ac:dyDescent="0.3">
      <c r="A54">
        <v>4</v>
      </c>
      <c r="B54">
        <v>3.5739999999999998</v>
      </c>
    </row>
    <row r="55" spans="1:2" x14ac:dyDescent="0.3">
      <c r="A55">
        <v>1</v>
      </c>
      <c r="B55">
        <v>0.77149999999999996</v>
      </c>
    </row>
    <row r="56" spans="1:2" x14ac:dyDescent="0.3">
      <c r="A56">
        <v>2</v>
      </c>
      <c r="B56">
        <v>1.6160000000000001</v>
      </c>
    </row>
    <row r="57" spans="1:2" x14ac:dyDescent="0.3">
      <c r="A57">
        <v>8</v>
      </c>
      <c r="B57">
        <v>34.392000000000003</v>
      </c>
    </row>
    <row r="58" spans="1:2" x14ac:dyDescent="0.3">
      <c r="A58">
        <v>2</v>
      </c>
      <c r="B58">
        <v>4.4340000000000002</v>
      </c>
    </row>
    <row r="59" spans="1:2" x14ac:dyDescent="0.3">
      <c r="A59">
        <v>8</v>
      </c>
      <c r="B59">
        <v>35.840000000000003</v>
      </c>
    </row>
    <row r="60" spans="1:2" x14ac:dyDescent="0.3">
      <c r="A60">
        <v>10</v>
      </c>
      <c r="B60">
        <v>36.174999999999997</v>
      </c>
    </row>
    <row r="61" spans="1:2" x14ac:dyDescent="0.3">
      <c r="A61">
        <v>6</v>
      </c>
      <c r="B61">
        <v>9.1829999999999998</v>
      </c>
    </row>
    <row r="62" spans="1:2" x14ac:dyDescent="0.3">
      <c r="A62">
        <v>3</v>
      </c>
      <c r="B62">
        <v>3.7109999999999999</v>
      </c>
    </row>
    <row r="63" spans="1:2" x14ac:dyDescent="0.3">
      <c r="A63">
        <v>6</v>
      </c>
      <c r="B63">
        <v>16.719000000000001</v>
      </c>
    </row>
    <row r="64" spans="1:2" x14ac:dyDescent="0.3">
      <c r="A64">
        <v>9</v>
      </c>
      <c r="B64">
        <v>24.781500000000001</v>
      </c>
    </row>
    <row r="65" spans="1:2" x14ac:dyDescent="0.3">
      <c r="A65">
        <v>10</v>
      </c>
      <c r="B65">
        <v>7.9050000000000002</v>
      </c>
    </row>
    <row r="66" spans="1:2" x14ac:dyDescent="0.3">
      <c r="A66">
        <v>4</v>
      </c>
      <c r="B66">
        <v>15.148</v>
      </c>
    </row>
    <row r="67" spans="1:2" x14ac:dyDescent="0.3">
      <c r="A67">
        <v>10</v>
      </c>
      <c r="B67">
        <v>7.9349999999999996</v>
      </c>
    </row>
    <row r="68" spans="1:2" x14ac:dyDescent="0.3">
      <c r="A68">
        <v>2</v>
      </c>
      <c r="B68">
        <v>3.347</v>
      </c>
    </row>
    <row r="69" spans="1:2" x14ac:dyDescent="0.3">
      <c r="A69">
        <v>6</v>
      </c>
      <c r="B69">
        <v>29.283000000000001</v>
      </c>
    </row>
    <row r="70" spans="1:2" x14ac:dyDescent="0.3">
      <c r="A70">
        <v>10</v>
      </c>
      <c r="B70">
        <v>39.384999999999998</v>
      </c>
    </row>
    <row r="71" spans="1:2" x14ac:dyDescent="0.3">
      <c r="A71">
        <v>1</v>
      </c>
      <c r="B71">
        <v>0.91649999999999998</v>
      </c>
    </row>
    <row r="72" spans="1:2" x14ac:dyDescent="0.3">
      <c r="A72">
        <v>10</v>
      </c>
      <c r="B72">
        <v>44.74</v>
      </c>
    </row>
    <row r="73" spans="1:2" x14ac:dyDescent="0.3">
      <c r="A73">
        <v>10</v>
      </c>
      <c r="B73">
        <v>31.06</v>
      </c>
    </row>
    <row r="74" spans="1:2" x14ac:dyDescent="0.3">
      <c r="A74">
        <v>3</v>
      </c>
      <c r="B74">
        <v>7.2779999999999996</v>
      </c>
    </row>
    <row r="75" spans="1:2" x14ac:dyDescent="0.3">
      <c r="A75">
        <v>6</v>
      </c>
      <c r="B75">
        <v>22.773</v>
      </c>
    </row>
    <row r="76" spans="1:2" x14ac:dyDescent="0.3">
      <c r="A76">
        <v>9</v>
      </c>
      <c r="B76">
        <v>33.601500000000001</v>
      </c>
    </row>
    <row r="77" spans="1:2" x14ac:dyDescent="0.3">
      <c r="A77">
        <v>10</v>
      </c>
      <c r="B77">
        <v>20.824999999999999</v>
      </c>
    </row>
    <row r="78" spans="1:2" x14ac:dyDescent="0.3">
      <c r="A78">
        <v>9</v>
      </c>
      <c r="B78">
        <v>22.068000000000001</v>
      </c>
    </row>
    <row r="79" spans="1:2" x14ac:dyDescent="0.3">
      <c r="A79">
        <v>9</v>
      </c>
      <c r="B79">
        <v>9.0045000000000002</v>
      </c>
    </row>
    <row r="80" spans="1:2" x14ac:dyDescent="0.3">
      <c r="A80">
        <v>10</v>
      </c>
      <c r="B80">
        <v>39.155000000000001</v>
      </c>
    </row>
    <row r="81" spans="1:2" x14ac:dyDescent="0.3">
      <c r="A81">
        <v>5</v>
      </c>
      <c r="B81">
        <v>5.0949999999999998</v>
      </c>
    </row>
    <row r="82" spans="1:2" x14ac:dyDescent="0.3">
      <c r="A82">
        <v>6</v>
      </c>
      <c r="B82">
        <v>29.757000000000001</v>
      </c>
    </row>
    <row r="83" spans="1:2" x14ac:dyDescent="0.3">
      <c r="A83">
        <v>3</v>
      </c>
      <c r="B83">
        <v>14.502000000000001</v>
      </c>
    </row>
    <row r="84" spans="1:2" x14ac:dyDescent="0.3">
      <c r="A84">
        <v>8</v>
      </c>
      <c r="B84">
        <v>7.7</v>
      </c>
    </row>
    <row r="85" spans="1:2" x14ac:dyDescent="0.3">
      <c r="A85">
        <v>4</v>
      </c>
      <c r="B85">
        <v>16.071999999999999</v>
      </c>
    </row>
    <row r="86" spans="1:2" x14ac:dyDescent="0.3">
      <c r="A86">
        <v>5</v>
      </c>
      <c r="B86">
        <v>12.227499999999999</v>
      </c>
    </row>
    <row r="87" spans="1:2" x14ac:dyDescent="0.3">
      <c r="A87">
        <v>7</v>
      </c>
      <c r="B87">
        <v>29.071000000000002</v>
      </c>
    </row>
    <row r="88" spans="1:2" x14ac:dyDescent="0.3">
      <c r="A88">
        <v>5</v>
      </c>
      <c r="B88">
        <v>19.13</v>
      </c>
    </row>
    <row r="89" spans="1:2" x14ac:dyDescent="0.3">
      <c r="A89">
        <v>7</v>
      </c>
      <c r="B89">
        <v>17.283000000000001</v>
      </c>
    </row>
    <row r="90" spans="1:2" x14ac:dyDescent="0.3">
      <c r="A90">
        <v>1</v>
      </c>
      <c r="B90">
        <v>2.1234999999999999</v>
      </c>
    </row>
    <row r="91" spans="1:2" x14ac:dyDescent="0.3">
      <c r="A91">
        <v>6</v>
      </c>
      <c r="B91">
        <v>23.097000000000001</v>
      </c>
    </row>
    <row r="92" spans="1:2" x14ac:dyDescent="0.3">
      <c r="A92">
        <v>4</v>
      </c>
      <c r="B92">
        <v>9.4760000000000009</v>
      </c>
    </row>
    <row r="93" spans="1:2" x14ac:dyDescent="0.3">
      <c r="A93">
        <v>10</v>
      </c>
      <c r="B93">
        <v>22.43</v>
      </c>
    </row>
    <row r="94" spans="1:2" x14ac:dyDescent="0.3">
      <c r="A94">
        <v>7</v>
      </c>
      <c r="B94">
        <v>7.6929999999999996</v>
      </c>
    </row>
    <row r="95" spans="1:2" x14ac:dyDescent="0.3">
      <c r="A95">
        <v>9</v>
      </c>
      <c r="B95">
        <v>28.962</v>
      </c>
    </row>
    <row r="96" spans="1:2" x14ac:dyDescent="0.3">
      <c r="A96">
        <v>1</v>
      </c>
      <c r="B96">
        <v>4.4874999999999998</v>
      </c>
    </row>
    <row r="97" spans="1:2" x14ac:dyDescent="0.3">
      <c r="A97">
        <v>1</v>
      </c>
      <c r="B97">
        <v>4.8579999999999997</v>
      </c>
    </row>
    <row r="98" spans="1:2" x14ac:dyDescent="0.3">
      <c r="A98">
        <v>10</v>
      </c>
      <c r="B98">
        <v>43.935000000000002</v>
      </c>
    </row>
    <row r="99" spans="1:2" x14ac:dyDescent="0.3">
      <c r="A99">
        <v>6</v>
      </c>
      <c r="B99">
        <v>3.7349999999999999</v>
      </c>
    </row>
    <row r="100" spans="1:2" x14ac:dyDescent="0.3">
      <c r="A100">
        <v>3</v>
      </c>
      <c r="B100">
        <v>7.9124999999999996</v>
      </c>
    </row>
    <row r="101" spans="1:2" x14ac:dyDescent="0.3">
      <c r="A101">
        <v>6</v>
      </c>
      <c r="B101">
        <v>24.81</v>
      </c>
    </row>
    <row r="102" spans="1:2" x14ac:dyDescent="0.3">
      <c r="A102">
        <v>1</v>
      </c>
      <c r="B102">
        <v>2.4355000000000002</v>
      </c>
    </row>
    <row r="103" spans="1:2" x14ac:dyDescent="0.3">
      <c r="A103">
        <v>9</v>
      </c>
      <c r="B103">
        <v>35.347499999999997</v>
      </c>
    </row>
    <row r="104" spans="1:2" x14ac:dyDescent="0.3">
      <c r="A104">
        <v>9</v>
      </c>
      <c r="B104">
        <v>10.381500000000001</v>
      </c>
    </row>
    <row r="105" spans="1:2" x14ac:dyDescent="0.3">
      <c r="A105">
        <v>6</v>
      </c>
      <c r="B105">
        <v>17.478000000000002</v>
      </c>
    </row>
    <row r="106" spans="1:2" x14ac:dyDescent="0.3">
      <c r="A106">
        <v>7</v>
      </c>
      <c r="B106">
        <v>10.6225</v>
      </c>
    </row>
    <row r="107" spans="1:2" x14ac:dyDescent="0.3">
      <c r="A107">
        <v>10</v>
      </c>
      <c r="B107">
        <v>44.335000000000001</v>
      </c>
    </row>
    <row r="108" spans="1:2" x14ac:dyDescent="0.3">
      <c r="A108">
        <v>6</v>
      </c>
      <c r="B108">
        <v>8.2140000000000004</v>
      </c>
    </row>
    <row r="109" spans="1:2" x14ac:dyDescent="0.3">
      <c r="A109">
        <v>6</v>
      </c>
      <c r="B109">
        <v>18.638999999999999</v>
      </c>
    </row>
    <row r="110" spans="1:2" x14ac:dyDescent="0.3">
      <c r="A110">
        <v>9</v>
      </c>
      <c r="B110">
        <v>15.291</v>
      </c>
    </row>
    <row r="111" spans="1:2" x14ac:dyDescent="0.3">
      <c r="A111">
        <v>10</v>
      </c>
      <c r="B111">
        <v>40.984999999999999</v>
      </c>
    </row>
    <row r="112" spans="1:2" x14ac:dyDescent="0.3">
      <c r="A112">
        <v>2</v>
      </c>
      <c r="B112">
        <v>1.649</v>
      </c>
    </row>
    <row r="113" spans="1:2" x14ac:dyDescent="0.3">
      <c r="A113">
        <v>3</v>
      </c>
      <c r="B113">
        <v>14.7315</v>
      </c>
    </row>
    <row r="114" spans="1:2" x14ac:dyDescent="0.3">
      <c r="A114">
        <v>7</v>
      </c>
      <c r="B114">
        <v>25.494</v>
      </c>
    </row>
    <row r="115" spans="1:2" x14ac:dyDescent="0.3">
      <c r="A115">
        <v>9</v>
      </c>
      <c r="B115">
        <v>26.131499999999999</v>
      </c>
    </row>
    <row r="116" spans="1:2" x14ac:dyDescent="0.3">
      <c r="A116">
        <v>9</v>
      </c>
      <c r="B116">
        <v>36.355499999999999</v>
      </c>
    </row>
    <row r="117" spans="1:2" x14ac:dyDescent="0.3">
      <c r="A117">
        <v>3</v>
      </c>
      <c r="B117">
        <v>4.0529999999999999</v>
      </c>
    </row>
    <row r="118" spans="1:2" x14ac:dyDescent="0.3">
      <c r="A118">
        <v>5</v>
      </c>
      <c r="B118">
        <v>5.4850000000000003</v>
      </c>
    </row>
    <row r="119" spans="1:2" x14ac:dyDescent="0.3">
      <c r="A119">
        <v>1</v>
      </c>
      <c r="B119">
        <v>2.5680000000000001</v>
      </c>
    </row>
    <row r="120" spans="1:2" x14ac:dyDescent="0.3">
      <c r="A120">
        <v>10</v>
      </c>
      <c r="B120">
        <v>5.48</v>
      </c>
    </row>
    <row r="121" spans="1:2" x14ac:dyDescent="0.3">
      <c r="A121">
        <v>2</v>
      </c>
      <c r="B121">
        <v>5.3440000000000003</v>
      </c>
    </row>
    <row r="122" spans="1:2" x14ac:dyDescent="0.3">
      <c r="A122">
        <v>8</v>
      </c>
      <c r="B122">
        <v>39.823999999999998</v>
      </c>
    </row>
    <row r="123" spans="1:2" x14ac:dyDescent="0.3">
      <c r="A123">
        <v>7</v>
      </c>
      <c r="B123">
        <v>19.992000000000001</v>
      </c>
    </row>
    <row r="124" spans="1:2" x14ac:dyDescent="0.3">
      <c r="A124">
        <v>9</v>
      </c>
      <c r="B124">
        <v>44.981999999999999</v>
      </c>
    </row>
    <row r="125" spans="1:2" x14ac:dyDescent="0.3">
      <c r="A125">
        <v>8</v>
      </c>
      <c r="B125">
        <v>25.564</v>
      </c>
    </row>
    <row r="126" spans="1:2" x14ac:dyDescent="0.3">
      <c r="A126">
        <v>8</v>
      </c>
      <c r="B126">
        <v>22.588000000000001</v>
      </c>
    </row>
    <row r="127" spans="1:2" x14ac:dyDescent="0.3">
      <c r="A127">
        <v>7</v>
      </c>
      <c r="B127">
        <v>32.791499999999999</v>
      </c>
    </row>
    <row r="128" spans="1:2" x14ac:dyDescent="0.3">
      <c r="A128">
        <v>5</v>
      </c>
      <c r="B128">
        <v>8.0625</v>
      </c>
    </row>
    <row r="129" spans="1:2" x14ac:dyDescent="0.3">
      <c r="A129">
        <v>9</v>
      </c>
      <c r="B129">
        <v>14.278499999999999</v>
      </c>
    </row>
    <row r="130" spans="1:2" x14ac:dyDescent="0.3">
      <c r="A130">
        <v>8</v>
      </c>
      <c r="B130">
        <v>27.416</v>
      </c>
    </row>
    <row r="131" spans="1:2" x14ac:dyDescent="0.3">
      <c r="A131">
        <v>9</v>
      </c>
      <c r="B131">
        <v>40.625999999999998</v>
      </c>
    </row>
    <row r="132" spans="1:2" x14ac:dyDescent="0.3">
      <c r="A132">
        <v>7</v>
      </c>
      <c r="B132">
        <v>13.867000000000001</v>
      </c>
    </row>
    <row r="133" spans="1:2" x14ac:dyDescent="0.3">
      <c r="A133">
        <v>6</v>
      </c>
      <c r="B133">
        <v>27.638999999999999</v>
      </c>
    </row>
    <row r="134" spans="1:2" x14ac:dyDescent="0.3">
      <c r="A134">
        <v>4</v>
      </c>
      <c r="B134">
        <v>6.968</v>
      </c>
    </row>
    <row r="135" spans="1:2" x14ac:dyDescent="0.3">
      <c r="A135">
        <v>6</v>
      </c>
      <c r="B135">
        <v>26.234999999999999</v>
      </c>
    </row>
    <row r="136" spans="1:2" x14ac:dyDescent="0.3">
      <c r="A136">
        <v>6</v>
      </c>
      <c r="B136">
        <v>24.39</v>
      </c>
    </row>
    <row r="137" spans="1:2" x14ac:dyDescent="0.3">
      <c r="A137">
        <v>3</v>
      </c>
      <c r="B137">
        <v>13.532999999999999</v>
      </c>
    </row>
    <row r="138" spans="1:2" x14ac:dyDescent="0.3">
      <c r="A138">
        <v>5</v>
      </c>
      <c r="B138">
        <v>6.5774999999999997</v>
      </c>
    </row>
    <row r="139" spans="1:2" x14ac:dyDescent="0.3">
      <c r="A139">
        <v>6</v>
      </c>
      <c r="B139">
        <v>10.326000000000001</v>
      </c>
    </row>
    <row r="140" spans="1:2" x14ac:dyDescent="0.3">
      <c r="A140">
        <v>10</v>
      </c>
      <c r="B140">
        <v>25.954999999999998</v>
      </c>
    </row>
    <row r="141" spans="1:2" x14ac:dyDescent="0.3">
      <c r="A141">
        <v>8</v>
      </c>
      <c r="B141">
        <v>29</v>
      </c>
    </row>
    <row r="142" spans="1:2" x14ac:dyDescent="0.3">
      <c r="A142">
        <v>10</v>
      </c>
      <c r="B142">
        <v>44.9</v>
      </c>
    </row>
    <row r="143" spans="1:2" x14ac:dyDescent="0.3">
      <c r="A143">
        <v>10</v>
      </c>
      <c r="B143">
        <v>45.25</v>
      </c>
    </row>
    <row r="144" spans="1:2" x14ac:dyDescent="0.3">
      <c r="A144">
        <v>10</v>
      </c>
      <c r="B144">
        <v>34.299999999999997</v>
      </c>
    </row>
    <row r="145" spans="1:2" x14ac:dyDescent="0.3">
      <c r="A145">
        <v>1</v>
      </c>
      <c r="B145">
        <v>1.5205</v>
      </c>
    </row>
    <row r="146" spans="1:2" x14ac:dyDescent="0.3">
      <c r="A146">
        <v>6</v>
      </c>
      <c r="B146">
        <v>23.385000000000002</v>
      </c>
    </row>
    <row r="147" spans="1:2" x14ac:dyDescent="0.3">
      <c r="A147">
        <v>6</v>
      </c>
      <c r="B147">
        <v>13.878</v>
      </c>
    </row>
    <row r="148" spans="1:2" x14ac:dyDescent="0.3">
      <c r="A148">
        <v>10</v>
      </c>
      <c r="B148">
        <v>15.07</v>
      </c>
    </row>
    <row r="149" spans="1:2" x14ac:dyDescent="0.3">
      <c r="A149">
        <v>4</v>
      </c>
      <c r="B149">
        <v>13.228</v>
      </c>
    </row>
    <row r="150" spans="1:2" x14ac:dyDescent="0.3">
      <c r="A150">
        <v>8</v>
      </c>
      <c r="B150">
        <v>28.744</v>
      </c>
    </row>
    <row r="151" spans="1:2" x14ac:dyDescent="0.3">
      <c r="A151">
        <v>8</v>
      </c>
      <c r="B151">
        <v>12.984</v>
      </c>
    </row>
    <row r="152" spans="1:2" x14ac:dyDescent="0.3">
      <c r="A152">
        <v>4</v>
      </c>
      <c r="B152">
        <v>18.308</v>
      </c>
    </row>
    <row r="153" spans="1:2" x14ac:dyDescent="0.3">
      <c r="A153">
        <v>7</v>
      </c>
      <c r="B153">
        <v>12.096</v>
      </c>
    </row>
    <row r="154" spans="1:2" x14ac:dyDescent="0.3">
      <c r="A154">
        <v>9</v>
      </c>
      <c r="B154">
        <v>37.457999999999998</v>
      </c>
    </row>
    <row r="155" spans="1:2" x14ac:dyDescent="0.3">
      <c r="A155">
        <v>6</v>
      </c>
      <c r="B155">
        <v>4.944</v>
      </c>
    </row>
    <row r="156" spans="1:2" x14ac:dyDescent="0.3">
      <c r="A156">
        <v>8</v>
      </c>
      <c r="B156">
        <v>32.387999999999998</v>
      </c>
    </row>
    <row r="157" spans="1:2" x14ac:dyDescent="0.3">
      <c r="A157">
        <v>5</v>
      </c>
      <c r="B157">
        <v>23.072500000000002</v>
      </c>
    </row>
    <row r="158" spans="1:2" x14ac:dyDescent="0.3">
      <c r="A158">
        <v>1</v>
      </c>
      <c r="B158">
        <v>3.6084999999999998</v>
      </c>
    </row>
    <row r="159" spans="1:2" x14ac:dyDescent="0.3">
      <c r="A159">
        <v>5</v>
      </c>
      <c r="B159">
        <v>12.57</v>
      </c>
    </row>
    <row r="160" spans="1:2" x14ac:dyDescent="0.3">
      <c r="A160">
        <v>9</v>
      </c>
      <c r="B160">
        <v>43.749000000000002</v>
      </c>
    </row>
    <row r="161" spans="1:2" x14ac:dyDescent="0.3">
      <c r="A161">
        <v>6</v>
      </c>
      <c r="B161">
        <v>28.016999999999999</v>
      </c>
    </row>
    <row r="162" spans="1:2" x14ac:dyDescent="0.3">
      <c r="A162">
        <v>8</v>
      </c>
      <c r="B162">
        <v>17.271999999999998</v>
      </c>
    </row>
    <row r="163" spans="1:2" x14ac:dyDescent="0.3">
      <c r="A163">
        <v>1</v>
      </c>
      <c r="B163">
        <v>3.1844999999999999</v>
      </c>
    </row>
    <row r="164" spans="1:2" x14ac:dyDescent="0.3">
      <c r="A164">
        <v>7</v>
      </c>
      <c r="B164">
        <v>16.026499999999999</v>
      </c>
    </row>
    <row r="165" spans="1:2" x14ac:dyDescent="0.3">
      <c r="A165">
        <v>2</v>
      </c>
      <c r="B165">
        <v>7.64</v>
      </c>
    </row>
    <row r="166" spans="1:2" x14ac:dyDescent="0.3">
      <c r="A166">
        <v>10</v>
      </c>
      <c r="B166">
        <v>19.95</v>
      </c>
    </row>
    <row r="167" spans="1:2" x14ac:dyDescent="0.3">
      <c r="A167">
        <v>8</v>
      </c>
      <c r="B167">
        <v>17.027999999999999</v>
      </c>
    </row>
    <row r="168" spans="1:2" x14ac:dyDescent="0.3">
      <c r="A168">
        <v>10</v>
      </c>
      <c r="B168">
        <v>47.79</v>
      </c>
    </row>
    <row r="169" spans="1:2" x14ac:dyDescent="0.3">
      <c r="A169">
        <v>10</v>
      </c>
      <c r="B169">
        <v>49.49</v>
      </c>
    </row>
    <row r="170" spans="1:2" x14ac:dyDescent="0.3">
      <c r="A170">
        <v>6</v>
      </c>
      <c r="B170">
        <v>15.384</v>
      </c>
    </row>
    <row r="171" spans="1:2" x14ac:dyDescent="0.3">
      <c r="A171">
        <v>7</v>
      </c>
      <c r="B171">
        <v>24.332000000000001</v>
      </c>
    </row>
    <row r="172" spans="1:2" x14ac:dyDescent="0.3">
      <c r="A172">
        <v>5</v>
      </c>
      <c r="B172">
        <v>17.502500000000001</v>
      </c>
    </row>
    <row r="173" spans="1:2" x14ac:dyDescent="0.3">
      <c r="A173">
        <v>5</v>
      </c>
      <c r="B173">
        <v>20.012499999999999</v>
      </c>
    </row>
    <row r="174" spans="1:2" x14ac:dyDescent="0.3">
      <c r="A174">
        <v>8</v>
      </c>
      <c r="B174">
        <v>8.34</v>
      </c>
    </row>
    <row r="175" spans="1:2" x14ac:dyDescent="0.3">
      <c r="A175">
        <v>6</v>
      </c>
      <c r="B175">
        <v>15.867000000000001</v>
      </c>
    </row>
    <row r="176" spans="1:2" x14ac:dyDescent="0.3">
      <c r="A176">
        <v>8</v>
      </c>
      <c r="B176">
        <v>7.9160000000000004</v>
      </c>
    </row>
    <row r="177" spans="1:2" x14ac:dyDescent="0.3">
      <c r="A177">
        <v>9</v>
      </c>
      <c r="B177">
        <v>15.228</v>
      </c>
    </row>
    <row r="178" spans="1:2" x14ac:dyDescent="0.3">
      <c r="A178">
        <v>8</v>
      </c>
      <c r="B178">
        <v>8.8680000000000003</v>
      </c>
    </row>
    <row r="179" spans="1:2" x14ac:dyDescent="0.3">
      <c r="A179">
        <v>7</v>
      </c>
      <c r="B179">
        <v>7.8784999999999998</v>
      </c>
    </row>
    <row r="180" spans="1:2" x14ac:dyDescent="0.3">
      <c r="A180">
        <v>6</v>
      </c>
      <c r="B180">
        <v>22.164000000000001</v>
      </c>
    </row>
    <row r="181" spans="1:2" x14ac:dyDescent="0.3">
      <c r="A181">
        <v>3</v>
      </c>
      <c r="B181">
        <v>13.02</v>
      </c>
    </row>
    <row r="182" spans="1:2" x14ac:dyDescent="0.3">
      <c r="A182">
        <v>7</v>
      </c>
      <c r="B182">
        <v>22.491</v>
      </c>
    </row>
    <row r="183" spans="1:2" x14ac:dyDescent="0.3">
      <c r="A183">
        <v>8</v>
      </c>
      <c r="B183">
        <v>15.388</v>
      </c>
    </row>
    <row r="184" spans="1:2" x14ac:dyDescent="0.3">
      <c r="A184">
        <v>10</v>
      </c>
      <c r="B184">
        <v>7.75</v>
      </c>
    </row>
    <row r="185" spans="1:2" x14ac:dyDescent="0.3">
      <c r="A185">
        <v>8</v>
      </c>
      <c r="B185">
        <v>13.724</v>
      </c>
    </row>
    <row r="186" spans="1:2" x14ac:dyDescent="0.3">
      <c r="A186">
        <v>7</v>
      </c>
      <c r="B186">
        <v>4.319</v>
      </c>
    </row>
    <row r="187" spans="1:2" x14ac:dyDescent="0.3">
      <c r="A187">
        <v>3</v>
      </c>
      <c r="B187">
        <v>2.7120000000000002</v>
      </c>
    </row>
    <row r="188" spans="1:2" x14ac:dyDescent="0.3">
      <c r="A188">
        <v>8</v>
      </c>
      <c r="B188">
        <v>37.795999999999999</v>
      </c>
    </row>
    <row r="189" spans="1:2" x14ac:dyDescent="0.3">
      <c r="A189">
        <v>4</v>
      </c>
      <c r="B189">
        <v>9.2940000000000005</v>
      </c>
    </row>
    <row r="190" spans="1:2" x14ac:dyDescent="0.3">
      <c r="A190">
        <v>1</v>
      </c>
      <c r="B190">
        <v>3.7035</v>
      </c>
    </row>
    <row r="191" spans="1:2" x14ac:dyDescent="0.3">
      <c r="A191">
        <v>4</v>
      </c>
      <c r="B191">
        <v>13.962</v>
      </c>
    </row>
    <row r="192" spans="1:2" x14ac:dyDescent="0.3">
      <c r="A192">
        <v>3</v>
      </c>
      <c r="B192">
        <v>11.555999999999999</v>
      </c>
    </row>
    <row r="193" spans="1:2" x14ac:dyDescent="0.3">
      <c r="A193">
        <v>2</v>
      </c>
      <c r="B193">
        <v>7.3520000000000003</v>
      </c>
    </row>
    <row r="194" spans="1:2" x14ac:dyDescent="0.3">
      <c r="A194">
        <v>9</v>
      </c>
      <c r="B194">
        <v>39.51</v>
      </c>
    </row>
    <row r="195" spans="1:2" x14ac:dyDescent="0.3">
      <c r="A195">
        <v>4</v>
      </c>
      <c r="B195">
        <v>5.1100000000000003</v>
      </c>
    </row>
    <row r="196" spans="1:2" x14ac:dyDescent="0.3">
      <c r="A196">
        <v>5</v>
      </c>
      <c r="B196">
        <v>8.1775000000000002</v>
      </c>
    </row>
    <row r="197" spans="1:2" x14ac:dyDescent="0.3">
      <c r="A197">
        <v>1</v>
      </c>
      <c r="B197">
        <v>3.7145000000000001</v>
      </c>
    </row>
    <row r="198" spans="1:2" x14ac:dyDescent="0.3">
      <c r="A198">
        <v>2</v>
      </c>
      <c r="B198">
        <v>4.37</v>
      </c>
    </row>
    <row r="199" spans="1:2" x14ac:dyDescent="0.3">
      <c r="A199">
        <v>1</v>
      </c>
      <c r="B199">
        <v>1.2645</v>
      </c>
    </row>
    <row r="200" spans="1:2" x14ac:dyDescent="0.3">
      <c r="A200">
        <v>4</v>
      </c>
      <c r="B200">
        <v>8.3000000000000007</v>
      </c>
    </row>
    <row r="201" spans="1:2" x14ac:dyDescent="0.3">
      <c r="A201">
        <v>5</v>
      </c>
      <c r="B201">
        <v>17.8475</v>
      </c>
    </row>
    <row r="202" spans="1:2" x14ac:dyDescent="0.3">
      <c r="A202">
        <v>6</v>
      </c>
      <c r="B202">
        <v>5.7450000000000001</v>
      </c>
    </row>
    <row r="203" spans="1:2" x14ac:dyDescent="0.3">
      <c r="A203">
        <v>4</v>
      </c>
      <c r="B203">
        <v>11.497999999999999</v>
      </c>
    </row>
    <row r="204" spans="1:2" x14ac:dyDescent="0.3">
      <c r="A204">
        <v>7</v>
      </c>
      <c r="B204">
        <v>21.493500000000001</v>
      </c>
    </row>
    <row r="205" spans="1:2" x14ac:dyDescent="0.3">
      <c r="A205">
        <v>10</v>
      </c>
      <c r="B205">
        <v>12.95</v>
      </c>
    </row>
    <row r="206" spans="1:2" x14ac:dyDescent="0.3">
      <c r="A206">
        <v>5</v>
      </c>
      <c r="B206">
        <v>4.4424999999999999</v>
      </c>
    </row>
    <row r="207" spans="1:2" x14ac:dyDescent="0.3">
      <c r="A207">
        <v>9</v>
      </c>
      <c r="B207">
        <v>10.3635</v>
      </c>
    </row>
    <row r="208" spans="1:2" x14ac:dyDescent="0.3">
      <c r="A208">
        <v>9</v>
      </c>
      <c r="B208">
        <v>29.9925</v>
      </c>
    </row>
    <row r="209" spans="1:2" x14ac:dyDescent="0.3">
      <c r="A209">
        <v>10</v>
      </c>
      <c r="B209">
        <v>14.265000000000001</v>
      </c>
    </row>
    <row r="210" spans="1:2" x14ac:dyDescent="0.3">
      <c r="A210">
        <v>3</v>
      </c>
      <c r="B210">
        <v>4.5555000000000003</v>
      </c>
    </row>
    <row r="211" spans="1:2" x14ac:dyDescent="0.3">
      <c r="A211">
        <v>9</v>
      </c>
      <c r="B211">
        <v>44.878500000000003</v>
      </c>
    </row>
    <row r="212" spans="1:2" x14ac:dyDescent="0.3">
      <c r="A212">
        <v>9</v>
      </c>
      <c r="B212">
        <v>11.8035</v>
      </c>
    </row>
    <row r="213" spans="1:2" x14ac:dyDescent="0.3">
      <c r="A213">
        <v>9</v>
      </c>
      <c r="B213">
        <v>41.966999999999999</v>
      </c>
    </row>
    <row r="214" spans="1:2" x14ac:dyDescent="0.3">
      <c r="A214">
        <v>5</v>
      </c>
      <c r="B214">
        <v>23.09</v>
      </c>
    </row>
    <row r="215" spans="1:2" x14ac:dyDescent="0.3">
      <c r="A215">
        <v>3</v>
      </c>
      <c r="B215">
        <v>6.9630000000000001</v>
      </c>
    </row>
    <row r="216" spans="1:2" x14ac:dyDescent="0.3">
      <c r="A216">
        <v>7</v>
      </c>
      <c r="B216">
        <v>10.3635</v>
      </c>
    </row>
    <row r="217" spans="1:2" x14ac:dyDescent="0.3">
      <c r="A217">
        <v>1</v>
      </c>
      <c r="B217">
        <v>0.91400000000000003</v>
      </c>
    </row>
    <row r="218" spans="1:2" x14ac:dyDescent="0.3">
      <c r="A218">
        <v>5</v>
      </c>
      <c r="B218">
        <v>6.1924999999999999</v>
      </c>
    </row>
    <row r="219" spans="1:2" x14ac:dyDescent="0.3">
      <c r="A219">
        <v>3</v>
      </c>
      <c r="B219">
        <v>14.196</v>
      </c>
    </row>
    <row r="220" spans="1:2" x14ac:dyDescent="0.3">
      <c r="A220">
        <v>8</v>
      </c>
      <c r="B220">
        <v>37.948</v>
      </c>
    </row>
    <row r="221" spans="1:2" x14ac:dyDescent="0.3">
      <c r="A221">
        <v>3</v>
      </c>
      <c r="B221">
        <v>8.6010000000000009</v>
      </c>
    </row>
    <row r="222" spans="1:2" x14ac:dyDescent="0.3">
      <c r="A222">
        <v>6</v>
      </c>
      <c r="B222">
        <v>13.605</v>
      </c>
    </row>
    <row r="223" spans="1:2" x14ac:dyDescent="0.3">
      <c r="A223">
        <v>7</v>
      </c>
      <c r="B223">
        <v>21.728000000000002</v>
      </c>
    </row>
    <row r="224" spans="1:2" x14ac:dyDescent="0.3">
      <c r="A224">
        <v>5</v>
      </c>
      <c r="B224">
        <v>2.9525000000000001</v>
      </c>
    </row>
    <row r="225" spans="1:2" x14ac:dyDescent="0.3">
      <c r="A225">
        <v>1</v>
      </c>
      <c r="B225">
        <v>0.627</v>
      </c>
    </row>
    <row r="226" spans="1:2" x14ac:dyDescent="0.3">
      <c r="A226">
        <v>2</v>
      </c>
      <c r="B226">
        <v>4.3250000000000002</v>
      </c>
    </row>
    <row r="227" spans="1:2" x14ac:dyDescent="0.3">
      <c r="A227">
        <v>2</v>
      </c>
      <c r="B227">
        <v>8.7159999999999993</v>
      </c>
    </row>
    <row r="228" spans="1:2" x14ac:dyDescent="0.3">
      <c r="A228">
        <v>9</v>
      </c>
      <c r="B228">
        <v>31.2165</v>
      </c>
    </row>
    <row r="229" spans="1:2" x14ac:dyDescent="0.3">
      <c r="A229">
        <v>4</v>
      </c>
      <c r="B229">
        <v>7.4119999999999999</v>
      </c>
    </row>
    <row r="230" spans="1:2" x14ac:dyDescent="0.3">
      <c r="A230">
        <v>6</v>
      </c>
      <c r="B230">
        <v>27.21</v>
      </c>
    </row>
    <row r="231" spans="1:2" x14ac:dyDescent="0.3">
      <c r="A231">
        <v>8</v>
      </c>
      <c r="B231">
        <v>25.367999999999999</v>
      </c>
    </row>
    <row r="232" spans="1:2" x14ac:dyDescent="0.3">
      <c r="A232">
        <v>2</v>
      </c>
      <c r="B232">
        <v>8.1370000000000005</v>
      </c>
    </row>
    <row r="233" spans="1:2" x14ac:dyDescent="0.3">
      <c r="A233">
        <v>3</v>
      </c>
      <c r="B233">
        <v>1.5885</v>
      </c>
    </row>
    <row r="234" spans="1:2" x14ac:dyDescent="0.3">
      <c r="A234">
        <v>9</v>
      </c>
      <c r="B234">
        <v>37.840499999999999</v>
      </c>
    </row>
    <row r="235" spans="1:2" x14ac:dyDescent="0.3">
      <c r="A235">
        <v>4</v>
      </c>
      <c r="B235">
        <v>14.763999999999999</v>
      </c>
    </row>
    <row r="236" spans="1:2" x14ac:dyDescent="0.3">
      <c r="A236">
        <v>10</v>
      </c>
      <c r="B236">
        <v>25.97</v>
      </c>
    </row>
    <row r="237" spans="1:2" x14ac:dyDescent="0.3">
      <c r="A237">
        <v>2</v>
      </c>
      <c r="B237">
        <v>9.3140000000000001</v>
      </c>
    </row>
    <row r="238" spans="1:2" x14ac:dyDescent="0.3">
      <c r="A238">
        <v>5</v>
      </c>
      <c r="B238">
        <v>4.3525</v>
      </c>
    </row>
    <row r="239" spans="1:2" x14ac:dyDescent="0.3">
      <c r="A239">
        <v>5</v>
      </c>
      <c r="B239">
        <v>11.055</v>
      </c>
    </row>
    <row r="240" spans="1:2" x14ac:dyDescent="0.3">
      <c r="A240">
        <v>5</v>
      </c>
      <c r="B240">
        <v>3.3050000000000002</v>
      </c>
    </row>
    <row r="241" spans="1:2" x14ac:dyDescent="0.3">
      <c r="A241">
        <v>1</v>
      </c>
      <c r="B241">
        <v>4.4844999999999997</v>
      </c>
    </row>
    <row r="242" spans="1:2" x14ac:dyDescent="0.3">
      <c r="A242">
        <v>9</v>
      </c>
      <c r="B242">
        <v>11.223000000000001</v>
      </c>
    </row>
    <row r="243" spans="1:2" x14ac:dyDescent="0.3">
      <c r="A243">
        <v>2</v>
      </c>
      <c r="B243">
        <v>5.9770000000000003</v>
      </c>
    </row>
    <row r="244" spans="1:2" x14ac:dyDescent="0.3">
      <c r="A244">
        <v>2</v>
      </c>
      <c r="B244">
        <v>9.32</v>
      </c>
    </row>
    <row r="245" spans="1:2" x14ac:dyDescent="0.3">
      <c r="A245">
        <v>4</v>
      </c>
      <c r="B245">
        <v>12.53</v>
      </c>
    </row>
    <row r="246" spans="1:2" x14ac:dyDescent="0.3">
      <c r="A246">
        <v>8</v>
      </c>
      <c r="B246">
        <v>37.548000000000002</v>
      </c>
    </row>
    <row r="247" spans="1:2" x14ac:dyDescent="0.3">
      <c r="A247">
        <v>8</v>
      </c>
      <c r="B247">
        <v>19.036000000000001</v>
      </c>
    </row>
    <row r="248" spans="1:2" x14ac:dyDescent="0.3">
      <c r="A248">
        <v>3</v>
      </c>
      <c r="B248">
        <v>12.21</v>
      </c>
    </row>
    <row r="249" spans="1:2" x14ac:dyDescent="0.3">
      <c r="A249">
        <v>5</v>
      </c>
      <c r="B249">
        <v>4.4850000000000003</v>
      </c>
    </row>
    <row r="250" spans="1:2" x14ac:dyDescent="0.3">
      <c r="A250">
        <v>4</v>
      </c>
      <c r="B250">
        <v>15.544</v>
      </c>
    </row>
    <row r="251" spans="1:2" x14ac:dyDescent="0.3">
      <c r="A251">
        <v>7</v>
      </c>
      <c r="B251">
        <v>25.571000000000002</v>
      </c>
    </row>
    <row r="252" spans="1:2" x14ac:dyDescent="0.3">
      <c r="A252">
        <v>9</v>
      </c>
      <c r="B252">
        <v>20.947500000000002</v>
      </c>
    </row>
    <row r="253" spans="1:2" x14ac:dyDescent="0.3">
      <c r="A253">
        <v>10</v>
      </c>
      <c r="B253">
        <v>17.594999999999999</v>
      </c>
    </row>
    <row r="254" spans="1:2" x14ac:dyDescent="0.3">
      <c r="A254">
        <v>2</v>
      </c>
      <c r="B254">
        <v>1.4390000000000001</v>
      </c>
    </row>
    <row r="255" spans="1:2" x14ac:dyDescent="0.3">
      <c r="A255">
        <v>4</v>
      </c>
      <c r="B255">
        <v>4.75</v>
      </c>
    </row>
    <row r="256" spans="1:2" x14ac:dyDescent="0.3">
      <c r="A256">
        <v>8</v>
      </c>
      <c r="B256">
        <v>23.56</v>
      </c>
    </row>
    <row r="257" spans="1:2" x14ac:dyDescent="0.3">
      <c r="A257">
        <v>4</v>
      </c>
      <c r="B257">
        <v>6.524</v>
      </c>
    </row>
    <row r="258" spans="1:2" x14ac:dyDescent="0.3">
      <c r="A258">
        <v>1</v>
      </c>
      <c r="B258">
        <v>3.3174999999999999</v>
      </c>
    </row>
    <row r="259" spans="1:2" x14ac:dyDescent="0.3">
      <c r="A259">
        <v>6</v>
      </c>
      <c r="B259">
        <v>7.7729999999999997</v>
      </c>
    </row>
    <row r="260" spans="1:2" x14ac:dyDescent="0.3">
      <c r="A260">
        <v>4</v>
      </c>
      <c r="B260">
        <v>6.45</v>
      </c>
    </row>
    <row r="261" spans="1:2" x14ac:dyDescent="0.3">
      <c r="A261">
        <v>4</v>
      </c>
      <c r="B261">
        <v>13.188000000000001</v>
      </c>
    </row>
    <row r="262" spans="1:2" x14ac:dyDescent="0.3">
      <c r="A262">
        <v>9</v>
      </c>
      <c r="B262">
        <v>33.777000000000001</v>
      </c>
    </row>
    <row r="263" spans="1:2" x14ac:dyDescent="0.3">
      <c r="A263">
        <v>4</v>
      </c>
      <c r="B263">
        <v>3.29</v>
      </c>
    </row>
    <row r="264" spans="1:2" x14ac:dyDescent="0.3">
      <c r="A264">
        <v>4</v>
      </c>
      <c r="B264">
        <v>7.66</v>
      </c>
    </row>
    <row r="265" spans="1:2" x14ac:dyDescent="0.3">
      <c r="A265">
        <v>10</v>
      </c>
      <c r="B265">
        <v>11.12</v>
      </c>
    </row>
    <row r="266" spans="1:2" x14ac:dyDescent="0.3">
      <c r="A266">
        <v>1</v>
      </c>
      <c r="B266">
        <v>2.7225000000000001</v>
      </c>
    </row>
    <row r="267" spans="1:2" x14ac:dyDescent="0.3">
      <c r="A267">
        <v>7</v>
      </c>
      <c r="B267">
        <v>34.44</v>
      </c>
    </row>
    <row r="268" spans="1:2" x14ac:dyDescent="0.3">
      <c r="A268">
        <v>4</v>
      </c>
      <c r="B268">
        <v>7.0940000000000003</v>
      </c>
    </row>
    <row r="269" spans="1:2" x14ac:dyDescent="0.3">
      <c r="A269">
        <v>10</v>
      </c>
      <c r="B269">
        <v>37.299999999999997</v>
      </c>
    </row>
    <row r="270" spans="1:2" x14ac:dyDescent="0.3">
      <c r="A270">
        <v>4</v>
      </c>
      <c r="B270">
        <v>14.148</v>
      </c>
    </row>
    <row r="271" spans="1:2" x14ac:dyDescent="0.3">
      <c r="A271">
        <v>10</v>
      </c>
      <c r="B271">
        <v>17.77</v>
      </c>
    </row>
    <row r="272" spans="1:2" x14ac:dyDescent="0.3">
      <c r="A272">
        <v>5</v>
      </c>
      <c r="B272">
        <v>16.857500000000002</v>
      </c>
    </row>
    <row r="273" spans="1:2" x14ac:dyDescent="0.3">
      <c r="A273">
        <v>2</v>
      </c>
      <c r="B273">
        <v>2.1120000000000001</v>
      </c>
    </row>
    <row r="274" spans="1:2" x14ac:dyDescent="0.3">
      <c r="A274">
        <v>9</v>
      </c>
      <c r="B274">
        <v>9.6929999999999996</v>
      </c>
    </row>
    <row r="275" spans="1:2" x14ac:dyDescent="0.3">
      <c r="A275">
        <v>2</v>
      </c>
      <c r="B275">
        <v>1.2030000000000001</v>
      </c>
    </row>
    <row r="276" spans="1:2" x14ac:dyDescent="0.3">
      <c r="A276">
        <v>6</v>
      </c>
      <c r="B276">
        <v>29.913</v>
      </c>
    </row>
    <row r="277" spans="1:2" x14ac:dyDescent="0.3">
      <c r="A277">
        <v>7</v>
      </c>
      <c r="B277">
        <v>16.7895</v>
      </c>
    </row>
    <row r="278" spans="1:2" x14ac:dyDescent="0.3">
      <c r="A278">
        <v>10</v>
      </c>
      <c r="B278">
        <v>10.91</v>
      </c>
    </row>
    <row r="279" spans="1:2" x14ac:dyDescent="0.3">
      <c r="A279">
        <v>4</v>
      </c>
      <c r="B279">
        <v>19.084</v>
      </c>
    </row>
    <row r="280" spans="1:2" x14ac:dyDescent="0.3">
      <c r="A280">
        <v>10</v>
      </c>
      <c r="B280">
        <v>35.494999999999997</v>
      </c>
    </row>
    <row r="281" spans="1:2" x14ac:dyDescent="0.3">
      <c r="A281">
        <v>10</v>
      </c>
      <c r="B281">
        <v>22.01</v>
      </c>
    </row>
    <row r="282" spans="1:2" x14ac:dyDescent="0.3">
      <c r="A282">
        <v>8</v>
      </c>
      <c r="B282">
        <v>27.984000000000002</v>
      </c>
    </row>
    <row r="283" spans="1:2" x14ac:dyDescent="0.3">
      <c r="A283">
        <v>1</v>
      </c>
      <c r="B283">
        <v>1.85</v>
      </c>
    </row>
    <row r="284" spans="1:2" x14ac:dyDescent="0.3">
      <c r="A284">
        <v>1</v>
      </c>
      <c r="B284">
        <v>0.76700000000000002</v>
      </c>
    </row>
    <row r="285" spans="1:2" x14ac:dyDescent="0.3">
      <c r="A285">
        <v>6</v>
      </c>
      <c r="B285">
        <v>29.949000000000002</v>
      </c>
    </row>
    <row r="286" spans="1:2" x14ac:dyDescent="0.3">
      <c r="A286">
        <v>4</v>
      </c>
      <c r="B286">
        <v>9.5340000000000007</v>
      </c>
    </row>
    <row r="287" spans="1:2" x14ac:dyDescent="0.3">
      <c r="A287">
        <v>5</v>
      </c>
      <c r="B287">
        <v>16.670000000000002</v>
      </c>
    </row>
    <row r="288" spans="1:2" x14ac:dyDescent="0.3">
      <c r="A288">
        <v>1</v>
      </c>
      <c r="B288">
        <v>3.7429999999999999</v>
      </c>
    </row>
    <row r="289" spans="1:2" x14ac:dyDescent="0.3">
      <c r="A289">
        <v>9</v>
      </c>
      <c r="B289">
        <v>10.6875</v>
      </c>
    </row>
    <row r="290" spans="1:2" x14ac:dyDescent="0.3">
      <c r="A290">
        <v>7</v>
      </c>
      <c r="B290">
        <v>16.9785</v>
      </c>
    </row>
    <row r="291" spans="1:2" x14ac:dyDescent="0.3">
      <c r="A291">
        <v>7</v>
      </c>
      <c r="B291">
        <v>33.207999999999998</v>
      </c>
    </row>
    <row r="292" spans="1:2" x14ac:dyDescent="0.3">
      <c r="A292">
        <v>10</v>
      </c>
      <c r="B292">
        <v>20.149999999999999</v>
      </c>
    </row>
    <row r="293" spans="1:2" x14ac:dyDescent="0.3">
      <c r="A293">
        <v>7</v>
      </c>
      <c r="B293">
        <v>9.7475000000000005</v>
      </c>
    </row>
    <row r="294" spans="1:2" x14ac:dyDescent="0.3">
      <c r="A294">
        <v>1</v>
      </c>
      <c r="B294">
        <v>3.1240000000000001</v>
      </c>
    </row>
    <row r="295" spans="1:2" x14ac:dyDescent="0.3">
      <c r="A295">
        <v>2</v>
      </c>
      <c r="B295">
        <v>3.6360000000000001</v>
      </c>
    </row>
    <row r="296" spans="1:2" x14ac:dyDescent="0.3">
      <c r="A296">
        <v>10</v>
      </c>
      <c r="B296">
        <v>9.0549999999999997</v>
      </c>
    </row>
    <row r="297" spans="1:2" x14ac:dyDescent="0.3">
      <c r="A297">
        <v>5</v>
      </c>
      <c r="B297">
        <v>12.98</v>
      </c>
    </row>
    <row r="298" spans="1:2" x14ac:dyDescent="0.3">
      <c r="A298">
        <v>4</v>
      </c>
      <c r="B298">
        <v>5.7679999999999998</v>
      </c>
    </row>
    <row r="299" spans="1:2" x14ac:dyDescent="0.3">
      <c r="A299">
        <v>6</v>
      </c>
      <c r="B299">
        <v>23.513999999999999</v>
      </c>
    </row>
    <row r="300" spans="1:2" x14ac:dyDescent="0.3">
      <c r="A300">
        <v>4</v>
      </c>
      <c r="B300">
        <v>12.002000000000001</v>
      </c>
    </row>
    <row r="301" spans="1:2" x14ac:dyDescent="0.3">
      <c r="A301">
        <v>1</v>
      </c>
      <c r="B301">
        <v>4.4305000000000003</v>
      </c>
    </row>
    <row r="302" spans="1:2" x14ac:dyDescent="0.3">
      <c r="A302">
        <v>2</v>
      </c>
      <c r="B302">
        <v>9.9819999999999993</v>
      </c>
    </row>
    <row r="303" spans="1:2" x14ac:dyDescent="0.3">
      <c r="A303">
        <v>1</v>
      </c>
      <c r="B303">
        <v>1.9504999999999999</v>
      </c>
    </row>
    <row r="304" spans="1:2" x14ac:dyDescent="0.3">
      <c r="A304">
        <v>1</v>
      </c>
      <c r="B304">
        <v>2.4304999999999999</v>
      </c>
    </row>
    <row r="305" spans="1:2" x14ac:dyDescent="0.3">
      <c r="A305">
        <v>4</v>
      </c>
      <c r="B305">
        <v>10.238</v>
      </c>
    </row>
    <row r="306" spans="1:2" x14ac:dyDescent="0.3">
      <c r="A306">
        <v>8</v>
      </c>
      <c r="B306">
        <v>5.984</v>
      </c>
    </row>
    <row r="307" spans="1:2" x14ac:dyDescent="0.3">
      <c r="A307">
        <v>7</v>
      </c>
      <c r="B307">
        <v>25.27</v>
      </c>
    </row>
    <row r="308" spans="1:2" x14ac:dyDescent="0.3">
      <c r="A308">
        <v>7</v>
      </c>
      <c r="B308">
        <v>14.080500000000001</v>
      </c>
    </row>
    <row r="309" spans="1:2" x14ac:dyDescent="0.3">
      <c r="A309">
        <v>8</v>
      </c>
      <c r="B309">
        <v>35.515999999999998</v>
      </c>
    </row>
    <row r="310" spans="1:2" x14ac:dyDescent="0.3">
      <c r="A310">
        <v>3</v>
      </c>
      <c r="B310">
        <v>3.972</v>
      </c>
    </row>
    <row r="311" spans="1:2" x14ac:dyDescent="0.3">
      <c r="A311">
        <v>2</v>
      </c>
      <c r="B311">
        <v>8.1910000000000007</v>
      </c>
    </row>
    <row r="312" spans="1:2" x14ac:dyDescent="0.3">
      <c r="A312">
        <v>6</v>
      </c>
      <c r="B312">
        <v>23.978999999999999</v>
      </c>
    </row>
    <row r="313" spans="1:2" x14ac:dyDescent="0.3">
      <c r="A313">
        <v>2</v>
      </c>
      <c r="B313">
        <v>6.9329999999999998</v>
      </c>
    </row>
    <row r="314" spans="1:2" x14ac:dyDescent="0.3">
      <c r="A314">
        <v>5</v>
      </c>
      <c r="B314">
        <v>3.5575000000000001</v>
      </c>
    </row>
    <row r="315" spans="1:2" x14ac:dyDescent="0.3">
      <c r="A315">
        <v>9</v>
      </c>
      <c r="B315">
        <v>6.9974999999999996</v>
      </c>
    </row>
    <row r="316" spans="1:2" x14ac:dyDescent="0.3">
      <c r="A316">
        <v>10</v>
      </c>
      <c r="B316">
        <v>39.064999999999998</v>
      </c>
    </row>
    <row r="317" spans="1:2" x14ac:dyDescent="0.3">
      <c r="A317">
        <v>2</v>
      </c>
      <c r="B317">
        <v>9.9369999999999994</v>
      </c>
    </row>
    <row r="318" spans="1:2" x14ac:dyDescent="0.3">
      <c r="A318">
        <v>3</v>
      </c>
      <c r="B318">
        <v>3.1619999999999999</v>
      </c>
    </row>
    <row r="319" spans="1:2" x14ac:dyDescent="0.3">
      <c r="A319">
        <v>5</v>
      </c>
      <c r="B319">
        <v>18.697500000000002</v>
      </c>
    </row>
    <row r="320" spans="1:2" x14ac:dyDescent="0.3">
      <c r="A320">
        <v>7</v>
      </c>
      <c r="B320">
        <v>10.384499999999999</v>
      </c>
    </row>
    <row r="321" spans="1:2" x14ac:dyDescent="0.3">
      <c r="A321">
        <v>4</v>
      </c>
      <c r="B321">
        <v>8.8140000000000001</v>
      </c>
    </row>
    <row r="322" spans="1:2" x14ac:dyDescent="0.3">
      <c r="A322">
        <v>9</v>
      </c>
      <c r="B322">
        <v>10.3185</v>
      </c>
    </row>
    <row r="323" spans="1:2" x14ac:dyDescent="0.3">
      <c r="A323">
        <v>1</v>
      </c>
      <c r="B323">
        <v>1.9710000000000001</v>
      </c>
    </row>
    <row r="324" spans="1:2" x14ac:dyDescent="0.3">
      <c r="A324">
        <v>6</v>
      </c>
      <c r="B324">
        <v>4.5780000000000003</v>
      </c>
    </row>
    <row r="325" spans="1:2" x14ac:dyDescent="0.3">
      <c r="A325">
        <v>5</v>
      </c>
      <c r="B325">
        <v>15.442500000000001</v>
      </c>
    </row>
    <row r="326" spans="1:2" x14ac:dyDescent="0.3">
      <c r="A326">
        <v>6</v>
      </c>
      <c r="B326">
        <v>6.4560000000000004</v>
      </c>
    </row>
    <row r="327" spans="1:2" x14ac:dyDescent="0.3">
      <c r="A327">
        <v>4</v>
      </c>
      <c r="B327">
        <v>19.547999999999998</v>
      </c>
    </row>
    <row r="328" spans="1:2" x14ac:dyDescent="0.3">
      <c r="A328">
        <v>5</v>
      </c>
      <c r="B328">
        <v>24.945</v>
      </c>
    </row>
    <row r="329" spans="1:2" x14ac:dyDescent="0.3">
      <c r="A329">
        <v>4</v>
      </c>
      <c r="B329">
        <v>18.852</v>
      </c>
    </row>
    <row r="330" spans="1:2" x14ac:dyDescent="0.3">
      <c r="A330">
        <v>4</v>
      </c>
      <c r="B330">
        <v>10.226000000000001</v>
      </c>
    </row>
    <row r="331" spans="1:2" x14ac:dyDescent="0.3">
      <c r="A331">
        <v>4</v>
      </c>
      <c r="B331">
        <v>7.2720000000000002</v>
      </c>
    </row>
    <row r="332" spans="1:2" x14ac:dyDescent="0.3">
      <c r="A332">
        <v>9</v>
      </c>
      <c r="B332">
        <v>9.9090000000000007</v>
      </c>
    </row>
    <row r="333" spans="1:2" x14ac:dyDescent="0.3">
      <c r="A333">
        <v>3</v>
      </c>
      <c r="B333">
        <v>4.9349999999999996</v>
      </c>
    </row>
    <row r="334" spans="1:2" x14ac:dyDescent="0.3">
      <c r="A334">
        <v>5</v>
      </c>
      <c r="B334">
        <v>19.254999999999999</v>
      </c>
    </row>
    <row r="335" spans="1:2" x14ac:dyDescent="0.3">
      <c r="A335">
        <v>2</v>
      </c>
      <c r="B335">
        <v>2.3479999999999999</v>
      </c>
    </row>
    <row r="336" spans="1:2" x14ac:dyDescent="0.3">
      <c r="A336">
        <v>5</v>
      </c>
      <c r="B336">
        <v>3.6749999999999998</v>
      </c>
    </row>
    <row r="337" spans="1:2" x14ac:dyDescent="0.3">
      <c r="A337">
        <v>5</v>
      </c>
      <c r="B337">
        <v>7.1124999999999998</v>
      </c>
    </row>
    <row r="338" spans="1:2" x14ac:dyDescent="0.3">
      <c r="A338">
        <v>9</v>
      </c>
      <c r="B338">
        <v>34.380000000000003</v>
      </c>
    </row>
    <row r="339" spans="1:2" x14ac:dyDescent="0.3">
      <c r="A339">
        <v>6</v>
      </c>
      <c r="B339">
        <v>17.385000000000002</v>
      </c>
    </row>
    <row r="340" spans="1:2" x14ac:dyDescent="0.3">
      <c r="A340">
        <v>3</v>
      </c>
      <c r="B340">
        <v>7.1475</v>
      </c>
    </row>
    <row r="341" spans="1:2" x14ac:dyDescent="0.3">
      <c r="A341">
        <v>9</v>
      </c>
      <c r="B341">
        <v>19.268999999999998</v>
      </c>
    </row>
    <row r="342" spans="1:2" x14ac:dyDescent="0.3">
      <c r="A342">
        <v>3</v>
      </c>
      <c r="B342">
        <v>7.2134999999999998</v>
      </c>
    </row>
    <row r="343" spans="1:2" x14ac:dyDescent="0.3">
      <c r="A343">
        <v>7</v>
      </c>
      <c r="B343">
        <v>19.589500000000001</v>
      </c>
    </row>
    <row r="344" spans="1:2" x14ac:dyDescent="0.3">
      <c r="A344">
        <v>7</v>
      </c>
      <c r="B344">
        <v>26.914999999999999</v>
      </c>
    </row>
    <row r="345" spans="1:2" x14ac:dyDescent="0.3">
      <c r="A345">
        <v>5</v>
      </c>
      <c r="B345">
        <v>24.2575</v>
      </c>
    </row>
    <row r="346" spans="1:2" x14ac:dyDescent="0.3">
      <c r="A346">
        <v>3</v>
      </c>
      <c r="B346">
        <v>6.6974999999999998</v>
      </c>
    </row>
    <row r="347" spans="1:2" x14ac:dyDescent="0.3">
      <c r="A347">
        <v>9</v>
      </c>
      <c r="B347">
        <v>35.0685</v>
      </c>
    </row>
    <row r="348" spans="1:2" x14ac:dyDescent="0.3">
      <c r="A348">
        <v>1</v>
      </c>
      <c r="B348">
        <v>3.5975000000000001</v>
      </c>
    </row>
    <row r="349" spans="1:2" x14ac:dyDescent="0.3">
      <c r="A349">
        <v>8</v>
      </c>
      <c r="B349">
        <v>35.700000000000003</v>
      </c>
    </row>
    <row r="350" spans="1:2" x14ac:dyDescent="0.3">
      <c r="A350">
        <v>7</v>
      </c>
      <c r="B350">
        <v>9.1069999999999993</v>
      </c>
    </row>
    <row r="351" spans="1:2" x14ac:dyDescent="0.3">
      <c r="A351">
        <v>10</v>
      </c>
      <c r="B351">
        <v>6.75</v>
      </c>
    </row>
    <row r="352" spans="1:2" x14ac:dyDescent="0.3">
      <c r="A352">
        <v>10</v>
      </c>
      <c r="B352">
        <v>49.65</v>
      </c>
    </row>
    <row r="353" spans="1:2" x14ac:dyDescent="0.3">
      <c r="A353">
        <v>7</v>
      </c>
      <c r="B353">
        <v>18.0915</v>
      </c>
    </row>
    <row r="354" spans="1:2" x14ac:dyDescent="0.3">
      <c r="A354">
        <v>7</v>
      </c>
      <c r="B354">
        <v>19.1555</v>
      </c>
    </row>
    <row r="355" spans="1:2" x14ac:dyDescent="0.3">
      <c r="A355">
        <v>9</v>
      </c>
      <c r="B355">
        <v>12.15</v>
      </c>
    </row>
    <row r="356" spans="1:2" x14ac:dyDescent="0.3">
      <c r="A356">
        <v>1</v>
      </c>
      <c r="B356">
        <v>1.512</v>
      </c>
    </row>
    <row r="357" spans="1:2" x14ac:dyDescent="0.3">
      <c r="A357">
        <v>4</v>
      </c>
      <c r="B357">
        <v>17.827999999999999</v>
      </c>
    </row>
    <row r="358" spans="1:2" x14ac:dyDescent="0.3">
      <c r="A358">
        <v>10</v>
      </c>
      <c r="B358">
        <v>18.774999999999999</v>
      </c>
    </row>
    <row r="359" spans="1:2" x14ac:dyDescent="0.3">
      <c r="A359">
        <v>10</v>
      </c>
      <c r="B359">
        <v>47.72</v>
      </c>
    </row>
    <row r="360" spans="1:2" x14ac:dyDescent="0.3">
      <c r="A360">
        <v>3</v>
      </c>
      <c r="B360">
        <v>4.125</v>
      </c>
    </row>
    <row r="361" spans="1:2" x14ac:dyDescent="0.3">
      <c r="A361">
        <v>1</v>
      </c>
      <c r="B361">
        <v>3.7484999999999999</v>
      </c>
    </row>
    <row r="362" spans="1:2" x14ac:dyDescent="0.3">
      <c r="A362">
        <v>8</v>
      </c>
      <c r="B362">
        <v>32.384</v>
      </c>
    </row>
    <row r="363" spans="1:2" x14ac:dyDescent="0.3">
      <c r="A363">
        <v>8</v>
      </c>
      <c r="B363">
        <v>37.787999999999997</v>
      </c>
    </row>
    <row r="364" spans="1:2" x14ac:dyDescent="0.3">
      <c r="A364">
        <v>2</v>
      </c>
      <c r="B364">
        <v>9.9789999999999992</v>
      </c>
    </row>
    <row r="365" spans="1:2" x14ac:dyDescent="0.3">
      <c r="A365">
        <v>6</v>
      </c>
      <c r="B365">
        <v>21.966000000000001</v>
      </c>
    </row>
    <row r="366" spans="1:2" x14ac:dyDescent="0.3">
      <c r="A366">
        <v>4</v>
      </c>
      <c r="B366">
        <v>8.2479999999999993</v>
      </c>
    </row>
    <row r="367" spans="1:2" x14ac:dyDescent="0.3">
      <c r="A367">
        <v>4</v>
      </c>
      <c r="B367">
        <v>16.335999999999999</v>
      </c>
    </row>
    <row r="368" spans="1:2" x14ac:dyDescent="0.3">
      <c r="A368">
        <v>9</v>
      </c>
      <c r="B368">
        <v>23.094000000000001</v>
      </c>
    </row>
    <row r="369" spans="1:2" x14ac:dyDescent="0.3">
      <c r="A369">
        <v>4</v>
      </c>
      <c r="B369">
        <v>13.188000000000001</v>
      </c>
    </row>
    <row r="370" spans="1:2" x14ac:dyDescent="0.3">
      <c r="A370">
        <v>10</v>
      </c>
      <c r="B370">
        <v>7.18</v>
      </c>
    </row>
    <row r="371" spans="1:2" x14ac:dyDescent="0.3">
      <c r="A371">
        <v>9</v>
      </c>
      <c r="B371">
        <v>9.6750000000000007</v>
      </c>
    </row>
    <row r="372" spans="1:2" x14ac:dyDescent="0.3">
      <c r="A372">
        <v>7</v>
      </c>
      <c r="B372">
        <v>9.1910000000000007</v>
      </c>
    </row>
    <row r="373" spans="1:2" x14ac:dyDescent="0.3">
      <c r="A373">
        <v>2</v>
      </c>
      <c r="B373">
        <v>6.0960000000000001</v>
      </c>
    </row>
    <row r="374" spans="1:2" x14ac:dyDescent="0.3">
      <c r="A374">
        <v>6</v>
      </c>
      <c r="B374">
        <v>21.033000000000001</v>
      </c>
    </row>
    <row r="375" spans="1:2" x14ac:dyDescent="0.3">
      <c r="A375">
        <v>6</v>
      </c>
      <c r="B375">
        <v>12.624000000000001</v>
      </c>
    </row>
    <row r="376" spans="1:2" x14ac:dyDescent="0.3">
      <c r="A376">
        <v>5</v>
      </c>
      <c r="B376">
        <v>16.772500000000001</v>
      </c>
    </row>
    <row r="377" spans="1:2" x14ac:dyDescent="0.3">
      <c r="A377">
        <v>5</v>
      </c>
      <c r="B377">
        <v>24.175000000000001</v>
      </c>
    </row>
    <row r="378" spans="1:2" x14ac:dyDescent="0.3">
      <c r="A378">
        <v>9</v>
      </c>
      <c r="B378">
        <v>15.920999999999999</v>
      </c>
    </row>
    <row r="379" spans="1:2" x14ac:dyDescent="0.3">
      <c r="A379">
        <v>7</v>
      </c>
      <c r="B379">
        <v>33.421500000000002</v>
      </c>
    </row>
    <row r="380" spans="1:2" x14ac:dyDescent="0.3">
      <c r="A380">
        <v>4</v>
      </c>
      <c r="B380">
        <v>19.396000000000001</v>
      </c>
    </row>
    <row r="381" spans="1:2" x14ac:dyDescent="0.3">
      <c r="A381">
        <v>4</v>
      </c>
      <c r="B381">
        <v>4.7300000000000004</v>
      </c>
    </row>
    <row r="382" spans="1:2" x14ac:dyDescent="0.3">
      <c r="A382">
        <v>4</v>
      </c>
      <c r="B382">
        <v>16.466000000000001</v>
      </c>
    </row>
    <row r="383" spans="1:2" x14ac:dyDescent="0.3">
      <c r="A383">
        <v>2</v>
      </c>
      <c r="B383">
        <v>2.661</v>
      </c>
    </row>
    <row r="384" spans="1:2" x14ac:dyDescent="0.3">
      <c r="A384">
        <v>5</v>
      </c>
      <c r="B384">
        <v>24.922499999999999</v>
      </c>
    </row>
    <row r="385" spans="1:2" x14ac:dyDescent="0.3">
      <c r="A385">
        <v>4</v>
      </c>
      <c r="B385">
        <v>14.978</v>
      </c>
    </row>
    <row r="386" spans="1:2" x14ac:dyDescent="0.3">
      <c r="A386">
        <v>5</v>
      </c>
      <c r="B386">
        <v>10.234999999999999</v>
      </c>
    </row>
    <row r="387" spans="1:2" x14ac:dyDescent="0.3">
      <c r="A387">
        <v>1</v>
      </c>
      <c r="B387">
        <v>3.7909999999999999</v>
      </c>
    </row>
    <row r="388" spans="1:2" x14ac:dyDescent="0.3">
      <c r="A388">
        <v>6</v>
      </c>
      <c r="B388">
        <v>14.031000000000001</v>
      </c>
    </row>
    <row r="389" spans="1:2" x14ac:dyDescent="0.3">
      <c r="A389">
        <v>10</v>
      </c>
      <c r="B389">
        <v>16.16</v>
      </c>
    </row>
    <row r="390" spans="1:2" x14ac:dyDescent="0.3">
      <c r="A390">
        <v>9</v>
      </c>
      <c r="B390">
        <v>24.331499999999998</v>
      </c>
    </row>
    <row r="391" spans="1:2" x14ac:dyDescent="0.3">
      <c r="A391">
        <v>7</v>
      </c>
      <c r="B391">
        <v>6.3769999999999998</v>
      </c>
    </row>
    <row r="392" spans="1:2" x14ac:dyDescent="0.3">
      <c r="A392">
        <v>3</v>
      </c>
      <c r="B392">
        <v>12.071999999999999</v>
      </c>
    </row>
    <row r="393" spans="1:2" x14ac:dyDescent="0.3">
      <c r="A393">
        <v>10</v>
      </c>
      <c r="B393">
        <v>18.975000000000001</v>
      </c>
    </row>
    <row r="394" spans="1:2" x14ac:dyDescent="0.3">
      <c r="A394">
        <v>1</v>
      </c>
      <c r="B394">
        <v>3.8410000000000002</v>
      </c>
    </row>
    <row r="395" spans="1:2" x14ac:dyDescent="0.3">
      <c r="A395">
        <v>10</v>
      </c>
      <c r="B395">
        <v>26.13</v>
      </c>
    </row>
    <row r="396" spans="1:2" x14ac:dyDescent="0.3">
      <c r="A396">
        <v>1</v>
      </c>
      <c r="B396">
        <v>3.9870000000000001</v>
      </c>
    </row>
    <row r="397" spans="1:2" x14ac:dyDescent="0.3">
      <c r="A397">
        <v>5</v>
      </c>
      <c r="B397">
        <v>19.375</v>
      </c>
    </row>
    <row r="398" spans="1:2" x14ac:dyDescent="0.3">
      <c r="A398">
        <v>5</v>
      </c>
      <c r="B398">
        <v>13.567500000000001</v>
      </c>
    </row>
    <row r="399" spans="1:2" x14ac:dyDescent="0.3">
      <c r="A399">
        <v>9</v>
      </c>
      <c r="B399">
        <v>6.1154999999999999</v>
      </c>
    </row>
    <row r="400" spans="1:2" x14ac:dyDescent="0.3">
      <c r="A400">
        <v>6</v>
      </c>
      <c r="B400">
        <v>12.318</v>
      </c>
    </row>
    <row r="401" spans="1:2" x14ac:dyDescent="0.3">
      <c r="A401">
        <v>9</v>
      </c>
      <c r="B401">
        <v>8.6579999999999995</v>
      </c>
    </row>
    <row r="402" spans="1:2" x14ac:dyDescent="0.3">
      <c r="A402">
        <v>6</v>
      </c>
      <c r="B402">
        <v>11.829000000000001</v>
      </c>
    </row>
    <row r="403" spans="1:2" x14ac:dyDescent="0.3">
      <c r="A403">
        <v>4</v>
      </c>
      <c r="B403">
        <v>9.2439999999999998</v>
      </c>
    </row>
    <row r="404" spans="1:2" x14ac:dyDescent="0.3">
      <c r="A404">
        <v>1</v>
      </c>
      <c r="B404">
        <v>0.69899999999999995</v>
      </c>
    </row>
    <row r="405" spans="1:2" x14ac:dyDescent="0.3">
      <c r="A405">
        <v>5</v>
      </c>
      <c r="B405">
        <v>9.9375</v>
      </c>
    </row>
    <row r="406" spans="1:2" x14ac:dyDescent="0.3">
      <c r="A406">
        <v>7</v>
      </c>
      <c r="B406">
        <v>34.226500000000001</v>
      </c>
    </row>
    <row r="407" spans="1:2" x14ac:dyDescent="0.3">
      <c r="A407">
        <v>4</v>
      </c>
      <c r="B407">
        <v>13.452</v>
      </c>
    </row>
    <row r="408" spans="1:2" x14ac:dyDescent="0.3">
      <c r="A408">
        <v>5</v>
      </c>
      <c r="B408">
        <v>3.4474999999999998</v>
      </c>
    </row>
    <row r="409" spans="1:2" x14ac:dyDescent="0.3">
      <c r="A409">
        <v>4</v>
      </c>
      <c r="B409">
        <v>13.742000000000001</v>
      </c>
    </row>
    <row r="410" spans="1:2" x14ac:dyDescent="0.3">
      <c r="A410">
        <v>4</v>
      </c>
      <c r="B410">
        <v>11.305999999999999</v>
      </c>
    </row>
    <row r="411" spans="1:2" x14ac:dyDescent="0.3">
      <c r="A411">
        <v>5</v>
      </c>
      <c r="B411">
        <v>5.9550000000000001</v>
      </c>
    </row>
    <row r="412" spans="1:2" x14ac:dyDescent="0.3">
      <c r="A412">
        <v>10</v>
      </c>
      <c r="B412">
        <v>17.105</v>
      </c>
    </row>
    <row r="413" spans="1:2" x14ac:dyDescent="0.3">
      <c r="A413">
        <v>2</v>
      </c>
      <c r="B413">
        <v>2.1869999999999998</v>
      </c>
    </row>
    <row r="414" spans="1:2" x14ac:dyDescent="0.3">
      <c r="A414">
        <v>5</v>
      </c>
      <c r="B414">
        <v>5.2424999999999997</v>
      </c>
    </row>
    <row r="415" spans="1:2" x14ac:dyDescent="0.3">
      <c r="A415">
        <v>3</v>
      </c>
      <c r="B415">
        <v>3.8759999999999999</v>
      </c>
    </row>
    <row r="416" spans="1:2" x14ac:dyDescent="0.3">
      <c r="A416">
        <v>8</v>
      </c>
      <c r="B416">
        <v>20.372</v>
      </c>
    </row>
    <row r="417" spans="1:2" x14ac:dyDescent="0.3">
      <c r="A417">
        <v>1</v>
      </c>
      <c r="B417">
        <v>4.8055000000000003</v>
      </c>
    </row>
    <row r="418" spans="1:2" x14ac:dyDescent="0.3">
      <c r="A418">
        <v>4</v>
      </c>
      <c r="B418">
        <v>9.0760000000000005</v>
      </c>
    </row>
    <row r="419" spans="1:2" x14ac:dyDescent="0.3">
      <c r="A419">
        <v>1</v>
      </c>
      <c r="B419">
        <v>4.0754999999999999</v>
      </c>
    </row>
    <row r="420" spans="1:2" x14ac:dyDescent="0.3">
      <c r="A420">
        <v>2</v>
      </c>
      <c r="B420">
        <v>5.7220000000000004</v>
      </c>
    </row>
    <row r="421" spans="1:2" x14ac:dyDescent="0.3">
      <c r="A421">
        <v>7</v>
      </c>
      <c r="B421">
        <v>8.827</v>
      </c>
    </row>
    <row r="422" spans="1:2" x14ac:dyDescent="0.3">
      <c r="A422">
        <v>3</v>
      </c>
      <c r="B422">
        <v>5.79</v>
      </c>
    </row>
    <row r="423" spans="1:2" x14ac:dyDescent="0.3">
      <c r="A423">
        <v>3</v>
      </c>
      <c r="B423">
        <v>12.6075</v>
      </c>
    </row>
    <row r="424" spans="1:2" x14ac:dyDescent="0.3">
      <c r="A424">
        <v>10</v>
      </c>
      <c r="B424">
        <v>48.604999999999997</v>
      </c>
    </row>
    <row r="425" spans="1:2" x14ac:dyDescent="0.3">
      <c r="A425">
        <v>8</v>
      </c>
      <c r="B425">
        <v>10.167999999999999</v>
      </c>
    </row>
    <row r="426" spans="1:2" x14ac:dyDescent="0.3">
      <c r="A426">
        <v>1</v>
      </c>
      <c r="B426">
        <v>0.81399999999999995</v>
      </c>
    </row>
    <row r="427" spans="1:2" x14ac:dyDescent="0.3">
      <c r="A427">
        <v>9</v>
      </c>
      <c r="B427">
        <v>18.2745</v>
      </c>
    </row>
    <row r="428" spans="1:2" x14ac:dyDescent="0.3">
      <c r="A428">
        <v>7</v>
      </c>
      <c r="B428">
        <v>18.609500000000001</v>
      </c>
    </row>
    <row r="429" spans="1:2" x14ac:dyDescent="0.3">
      <c r="A429">
        <v>3</v>
      </c>
      <c r="B429">
        <v>3.1305000000000001</v>
      </c>
    </row>
    <row r="430" spans="1:2" x14ac:dyDescent="0.3">
      <c r="A430">
        <v>5</v>
      </c>
      <c r="B430">
        <v>16.817499999999999</v>
      </c>
    </row>
    <row r="431" spans="1:2" x14ac:dyDescent="0.3">
      <c r="A431">
        <v>10</v>
      </c>
      <c r="B431">
        <v>45.325000000000003</v>
      </c>
    </row>
    <row r="432" spans="1:2" x14ac:dyDescent="0.3">
      <c r="A432">
        <v>2</v>
      </c>
      <c r="B432">
        <v>6.9080000000000004</v>
      </c>
    </row>
    <row r="433" spans="1:2" x14ac:dyDescent="0.3">
      <c r="A433">
        <v>2</v>
      </c>
      <c r="B433">
        <v>4.327</v>
      </c>
    </row>
    <row r="434" spans="1:2" x14ac:dyDescent="0.3">
      <c r="A434">
        <v>6</v>
      </c>
      <c r="B434">
        <v>7.0380000000000003</v>
      </c>
    </row>
    <row r="435" spans="1:2" x14ac:dyDescent="0.3">
      <c r="A435">
        <v>7</v>
      </c>
      <c r="B435">
        <v>33.439</v>
      </c>
    </row>
    <row r="436" spans="1:2" x14ac:dyDescent="0.3">
      <c r="A436">
        <v>1</v>
      </c>
      <c r="B436">
        <v>2.3719999999999999</v>
      </c>
    </row>
    <row r="437" spans="1:2" x14ac:dyDescent="0.3">
      <c r="A437">
        <v>9</v>
      </c>
      <c r="B437">
        <v>44.658000000000001</v>
      </c>
    </row>
    <row r="438" spans="1:2" x14ac:dyDescent="0.3">
      <c r="A438">
        <v>4</v>
      </c>
      <c r="B438">
        <v>16.585999999999999</v>
      </c>
    </row>
    <row r="439" spans="1:2" x14ac:dyDescent="0.3">
      <c r="A439">
        <v>6</v>
      </c>
      <c r="B439">
        <v>10.196999999999999</v>
      </c>
    </row>
    <row r="440" spans="1:2" x14ac:dyDescent="0.3">
      <c r="A440">
        <v>4</v>
      </c>
      <c r="B440">
        <v>3.4079999999999999</v>
      </c>
    </row>
    <row r="441" spans="1:2" x14ac:dyDescent="0.3">
      <c r="A441">
        <v>8</v>
      </c>
      <c r="B441">
        <v>16.344000000000001</v>
      </c>
    </row>
    <row r="442" spans="1:2" x14ac:dyDescent="0.3">
      <c r="A442">
        <v>5</v>
      </c>
      <c r="B442">
        <v>4.3600000000000003</v>
      </c>
    </row>
    <row r="443" spans="1:2" x14ac:dyDescent="0.3">
      <c r="A443">
        <v>8</v>
      </c>
      <c r="B443">
        <v>35.372</v>
      </c>
    </row>
    <row r="444" spans="1:2" x14ac:dyDescent="0.3">
      <c r="A444">
        <v>9</v>
      </c>
      <c r="B444">
        <v>40.144500000000001</v>
      </c>
    </row>
    <row r="445" spans="1:2" x14ac:dyDescent="0.3">
      <c r="A445">
        <v>1</v>
      </c>
      <c r="B445">
        <v>0.63900000000000001</v>
      </c>
    </row>
    <row r="446" spans="1:2" x14ac:dyDescent="0.3">
      <c r="A446">
        <v>7</v>
      </c>
      <c r="B446">
        <v>6.6849999999999996</v>
      </c>
    </row>
    <row r="447" spans="1:2" x14ac:dyDescent="0.3">
      <c r="A447">
        <v>1</v>
      </c>
      <c r="B447">
        <v>0.95750000000000002</v>
      </c>
    </row>
    <row r="448" spans="1:2" x14ac:dyDescent="0.3">
      <c r="A448">
        <v>10</v>
      </c>
      <c r="B448">
        <v>13.83</v>
      </c>
    </row>
    <row r="449" spans="1:2" x14ac:dyDescent="0.3">
      <c r="A449">
        <v>3</v>
      </c>
      <c r="B449">
        <v>6.8609999999999998</v>
      </c>
    </row>
    <row r="450" spans="1:2" x14ac:dyDescent="0.3">
      <c r="A450">
        <v>1</v>
      </c>
      <c r="B450">
        <v>1.3534999999999999</v>
      </c>
    </row>
    <row r="451" spans="1:2" x14ac:dyDescent="0.3">
      <c r="A451">
        <v>1</v>
      </c>
      <c r="B451">
        <v>1.956</v>
      </c>
    </row>
    <row r="452" spans="1:2" x14ac:dyDescent="0.3">
      <c r="A452">
        <v>6</v>
      </c>
      <c r="B452">
        <v>22.413</v>
      </c>
    </row>
    <row r="453" spans="1:2" x14ac:dyDescent="0.3">
      <c r="A453">
        <v>6</v>
      </c>
      <c r="B453">
        <v>6.6029999999999998</v>
      </c>
    </row>
    <row r="454" spans="1:2" x14ac:dyDescent="0.3">
      <c r="A454">
        <v>5</v>
      </c>
      <c r="B454">
        <v>15.9025</v>
      </c>
    </row>
    <row r="455" spans="1:2" x14ac:dyDescent="0.3">
      <c r="A455">
        <v>1</v>
      </c>
      <c r="B455">
        <v>1.25</v>
      </c>
    </row>
    <row r="456" spans="1:2" x14ac:dyDescent="0.3">
      <c r="A456">
        <v>4</v>
      </c>
      <c r="B456">
        <v>4.1539999999999999</v>
      </c>
    </row>
    <row r="457" spans="1:2" x14ac:dyDescent="0.3">
      <c r="A457">
        <v>5</v>
      </c>
      <c r="B457">
        <v>7.39</v>
      </c>
    </row>
    <row r="458" spans="1:2" x14ac:dyDescent="0.3">
      <c r="A458">
        <v>9</v>
      </c>
      <c r="B458">
        <v>34.83</v>
      </c>
    </row>
    <row r="459" spans="1:2" x14ac:dyDescent="0.3">
      <c r="A459">
        <v>10</v>
      </c>
      <c r="B459">
        <v>39.695</v>
      </c>
    </row>
    <row r="460" spans="1:2" x14ac:dyDescent="0.3">
      <c r="A460">
        <v>10</v>
      </c>
      <c r="B460">
        <v>23.285</v>
      </c>
    </row>
    <row r="461" spans="1:2" x14ac:dyDescent="0.3">
      <c r="A461">
        <v>1</v>
      </c>
      <c r="B461">
        <v>1.7945</v>
      </c>
    </row>
    <row r="462" spans="1:2" x14ac:dyDescent="0.3">
      <c r="A462">
        <v>5</v>
      </c>
      <c r="B462">
        <v>10.130000000000001</v>
      </c>
    </row>
    <row r="463" spans="1:2" x14ac:dyDescent="0.3">
      <c r="A463">
        <v>10</v>
      </c>
      <c r="B463">
        <v>36.524999999999999</v>
      </c>
    </row>
    <row r="464" spans="1:2" x14ac:dyDescent="0.3">
      <c r="A464">
        <v>4</v>
      </c>
      <c r="B464">
        <v>14.79</v>
      </c>
    </row>
    <row r="465" spans="1:2" x14ac:dyDescent="0.3">
      <c r="A465">
        <v>1</v>
      </c>
      <c r="B465">
        <v>1.131</v>
      </c>
    </row>
    <row r="466" spans="1:2" x14ac:dyDescent="0.3">
      <c r="A466">
        <v>5</v>
      </c>
      <c r="B466">
        <v>12.835000000000001</v>
      </c>
    </row>
    <row r="467" spans="1:2" x14ac:dyDescent="0.3">
      <c r="A467">
        <v>10</v>
      </c>
      <c r="B467">
        <v>27.274999999999999</v>
      </c>
    </row>
    <row r="468" spans="1:2" x14ac:dyDescent="0.3">
      <c r="A468">
        <v>7</v>
      </c>
      <c r="B468">
        <v>13.0025</v>
      </c>
    </row>
    <row r="469" spans="1:2" x14ac:dyDescent="0.3">
      <c r="A469">
        <v>6</v>
      </c>
      <c r="B469">
        <v>11.106</v>
      </c>
    </row>
    <row r="470" spans="1:2" x14ac:dyDescent="0.3">
      <c r="A470">
        <v>1</v>
      </c>
      <c r="B470">
        <v>1.079</v>
      </c>
    </row>
    <row r="471" spans="1:2" x14ac:dyDescent="0.3">
      <c r="A471">
        <v>1</v>
      </c>
      <c r="B471">
        <v>4.9420000000000002</v>
      </c>
    </row>
    <row r="472" spans="1:2" x14ac:dyDescent="0.3">
      <c r="A472">
        <v>6</v>
      </c>
      <c r="B472">
        <v>25.131</v>
      </c>
    </row>
    <row r="473" spans="1:2" x14ac:dyDescent="0.3">
      <c r="A473">
        <v>4</v>
      </c>
      <c r="B473">
        <v>8.01</v>
      </c>
    </row>
    <row r="474" spans="1:2" x14ac:dyDescent="0.3">
      <c r="A474">
        <v>10</v>
      </c>
      <c r="B474">
        <v>21.565000000000001</v>
      </c>
    </row>
    <row r="475" spans="1:2" x14ac:dyDescent="0.3">
      <c r="A475">
        <v>8</v>
      </c>
      <c r="B475">
        <v>29.027999999999999</v>
      </c>
    </row>
    <row r="476" spans="1:2" x14ac:dyDescent="0.3">
      <c r="A476">
        <v>5</v>
      </c>
      <c r="B476">
        <v>16.11</v>
      </c>
    </row>
    <row r="477" spans="1:2" x14ac:dyDescent="0.3">
      <c r="A477">
        <v>3</v>
      </c>
      <c r="B477">
        <v>9.7769999999999992</v>
      </c>
    </row>
    <row r="478" spans="1:2" x14ac:dyDescent="0.3">
      <c r="A478">
        <v>5</v>
      </c>
      <c r="B478">
        <v>8.3149999999999995</v>
      </c>
    </row>
    <row r="479" spans="1:2" x14ac:dyDescent="0.3">
      <c r="A479">
        <v>4</v>
      </c>
      <c r="B479">
        <v>16.814</v>
      </c>
    </row>
    <row r="480" spans="1:2" x14ac:dyDescent="0.3">
      <c r="A480">
        <v>10</v>
      </c>
      <c r="B480">
        <v>17.184999999999999</v>
      </c>
    </row>
    <row r="481" spans="1:2" x14ac:dyDescent="0.3">
      <c r="A481">
        <v>1</v>
      </c>
      <c r="B481">
        <v>1.93</v>
      </c>
    </row>
    <row r="482" spans="1:2" x14ac:dyDescent="0.3">
      <c r="A482">
        <v>8</v>
      </c>
      <c r="B482">
        <v>26.388000000000002</v>
      </c>
    </row>
    <row r="483" spans="1:2" x14ac:dyDescent="0.3">
      <c r="A483">
        <v>10</v>
      </c>
      <c r="B483">
        <v>16.399999999999999</v>
      </c>
    </row>
    <row r="484" spans="1:2" x14ac:dyDescent="0.3">
      <c r="A484">
        <v>5</v>
      </c>
      <c r="B484">
        <v>9.2850000000000001</v>
      </c>
    </row>
    <row r="485" spans="1:2" x14ac:dyDescent="0.3">
      <c r="A485">
        <v>10</v>
      </c>
      <c r="B485">
        <v>30.19</v>
      </c>
    </row>
    <row r="486" spans="1:2" x14ac:dyDescent="0.3">
      <c r="A486">
        <v>10</v>
      </c>
      <c r="B486">
        <v>18.489999999999998</v>
      </c>
    </row>
    <row r="487" spans="1:2" x14ac:dyDescent="0.3">
      <c r="A487">
        <v>4</v>
      </c>
      <c r="B487">
        <v>9.8979999999999997</v>
      </c>
    </row>
    <row r="488" spans="1:2" x14ac:dyDescent="0.3">
      <c r="A488">
        <v>10</v>
      </c>
      <c r="B488">
        <v>20.545000000000002</v>
      </c>
    </row>
    <row r="489" spans="1:2" x14ac:dyDescent="0.3">
      <c r="A489">
        <v>4</v>
      </c>
      <c r="B489">
        <v>7.43</v>
      </c>
    </row>
    <row r="490" spans="1:2" x14ac:dyDescent="0.3">
      <c r="A490">
        <v>1</v>
      </c>
      <c r="B490">
        <v>1.1479999999999999</v>
      </c>
    </row>
    <row r="491" spans="1:2" x14ac:dyDescent="0.3">
      <c r="A491">
        <v>9</v>
      </c>
      <c r="B491">
        <v>34.956000000000003</v>
      </c>
    </row>
    <row r="492" spans="1:2" x14ac:dyDescent="0.3">
      <c r="A492">
        <v>2</v>
      </c>
      <c r="B492">
        <v>3.47</v>
      </c>
    </row>
    <row r="493" spans="1:2" x14ac:dyDescent="0.3">
      <c r="A493">
        <v>10</v>
      </c>
      <c r="B493">
        <v>9.83</v>
      </c>
    </row>
    <row r="494" spans="1:2" x14ac:dyDescent="0.3">
      <c r="A494">
        <v>8</v>
      </c>
      <c r="B494">
        <v>10.128</v>
      </c>
    </row>
    <row r="495" spans="1:2" x14ac:dyDescent="0.3">
      <c r="A495">
        <v>10</v>
      </c>
      <c r="B495">
        <v>6.06</v>
      </c>
    </row>
    <row r="496" spans="1:2" x14ac:dyDescent="0.3">
      <c r="A496">
        <v>2</v>
      </c>
      <c r="B496">
        <v>9.9890000000000008</v>
      </c>
    </row>
    <row r="497" spans="1:2" x14ac:dyDescent="0.3">
      <c r="A497">
        <v>8</v>
      </c>
      <c r="B497">
        <v>30.367999999999999</v>
      </c>
    </row>
    <row r="498" spans="1:2" x14ac:dyDescent="0.3">
      <c r="A498">
        <v>2</v>
      </c>
      <c r="B498">
        <v>6.3220000000000001</v>
      </c>
    </row>
    <row r="499" spans="1:2" x14ac:dyDescent="0.3">
      <c r="A499">
        <v>6</v>
      </c>
      <c r="B499">
        <v>27.071999999999999</v>
      </c>
    </row>
    <row r="500" spans="1:2" x14ac:dyDescent="0.3">
      <c r="A500">
        <v>1</v>
      </c>
      <c r="B500">
        <v>4.9065000000000003</v>
      </c>
    </row>
    <row r="501" spans="1:2" x14ac:dyDescent="0.3">
      <c r="A501">
        <v>8</v>
      </c>
      <c r="B501">
        <v>20.608000000000001</v>
      </c>
    </row>
    <row r="502" spans="1:2" x14ac:dyDescent="0.3">
      <c r="A502">
        <v>1</v>
      </c>
      <c r="B502">
        <v>3.6985000000000001</v>
      </c>
    </row>
    <row r="503" spans="1:2" x14ac:dyDescent="0.3">
      <c r="A503">
        <v>1</v>
      </c>
      <c r="B503">
        <v>1.595</v>
      </c>
    </row>
    <row r="504" spans="1:2" x14ac:dyDescent="0.3">
      <c r="A504">
        <v>2</v>
      </c>
      <c r="B504">
        <v>6.94</v>
      </c>
    </row>
    <row r="505" spans="1:2" x14ac:dyDescent="0.3">
      <c r="A505">
        <v>2</v>
      </c>
      <c r="B505">
        <v>9.3309999999999995</v>
      </c>
    </row>
    <row r="506" spans="1:2" x14ac:dyDescent="0.3">
      <c r="A506">
        <v>1</v>
      </c>
      <c r="B506">
        <v>4.4225000000000003</v>
      </c>
    </row>
    <row r="507" spans="1:2" x14ac:dyDescent="0.3">
      <c r="A507">
        <v>8</v>
      </c>
      <c r="B507">
        <v>9.6720000000000006</v>
      </c>
    </row>
    <row r="508" spans="1:2" x14ac:dyDescent="0.3">
      <c r="A508">
        <v>3</v>
      </c>
      <c r="B508">
        <v>7.2750000000000004</v>
      </c>
    </row>
    <row r="509" spans="1:2" x14ac:dyDescent="0.3">
      <c r="A509">
        <v>6</v>
      </c>
      <c r="B509">
        <v>25.215</v>
      </c>
    </row>
    <row r="510" spans="1:2" x14ac:dyDescent="0.3">
      <c r="A510">
        <v>5</v>
      </c>
      <c r="B510">
        <v>15.3225</v>
      </c>
    </row>
    <row r="511" spans="1:2" x14ac:dyDescent="0.3">
      <c r="A511">
        <v>6</v>
      </c>
      <c r="B511">
        <v>4.7850000000000001</v>
      </c>
    </row>
    <row r="512" spans="1:2" x14ac:dyDescent="0.3">
      <c r="A512">
        <v>7</v>
      </c>
      <c r="B512">
        <v>31.759</v>
      </c>
    </row>
    <row r="513" spans="1:2" x14ac:dyDescent="0.3">
      <c r="A513">
        <v>5</v>
      </c>
      <c r="B513">
        <v>10.727499999999999</v>
      </c>
    </row>
    <row r="514" spans="1:2" x14ac:dyDescent="0.3">
      <c r="A514">
        <v>7</v>
      </c>
      <c r="B514">
        <v>18.998000000000001</v>
      </c>
    </row>
    <row r="515" spans="1:2" x14ac:dyDescent="0.3">
      <c r="A515">
        <v>7</v>
      </c>
      <c r="B515">
        <v>34.842500000000001</v>
      </c>
    </row>
    <row r="516" spans="1:2" x14ac:dyDescent="0.3">
      <c r="A516">
        <v>7</v>
      </c>
      <c r="B516">
        <v>20.436499999999999</v>
      </c>
    </row>
    <row r="517" spans="1:2" x14ac:dyDescent="0.3">
      <c r="A517">
        <v>1</v>
      </c>
      <c r="B517">
        <v>2.5735000000000001</v>
      </c>
    </row>
    <row r="518" spans="1:2" x14ac:dyDescent="0.3">
      <c r="A518">
        <v>5</v>
      </c>
      <c r="B518">
        <v>13.715</v>
      </c>
    </row>
    <row r="519" spans="1:2" x14ac:dyDescent="0.3">
      <c r="A519">
        <v>5</v>
      </c>
      <c r="B519">
        <v>9.8475000000000001</v>
      </c>
    </row>
    <row r="520" spans="1:2" x14ac:dyDescent="0.3">
      <c r="A520">
        <v>2</v>
      </c>
      <c r="B520">
        <v>3.4729999999999999</v>
      </c>
    </row>
    <row r="521" spans="1:2" x14ac:dyDescent="0.3">
      <c r="A521">
        <v>5</v>
      </c>
      <c r="B521">
        <v>17.98</v>
      </c>
    </row>
    <row r="522" spans="1:2" x14ac:dyDescent="0.3">
      <c r="A522">
        <v>3</v>
      </c>
      <c r="B522">
        <v>6.8564999999999996</v>
      </c>
    </row>
    <row r="523" spans="1:2" x14ac:dyDescent="0.3">
      <c r="A523">
        <v>6</v>
      </c>
      <c r="B523">
        <v>24.951000000000001</v>
      </c>
    </row>
    <row r="524" spans="1:2" x14ac:dyDescent="0.3">
      <c r="A524">
        <v>6</v>
      </c>
      <c r="B524">
        <v>11.231999999999999</v>
      </c>
    </row>
    <row r="525" spans="1:2" x14ac:dyDescent="0.3">
      <c r="A525">
        <v>2</v>
      </c>
      <c r="B525">
        <v>6.2869999999999999</v>
      </c>
    </row>
    <row r="526" spans="1:2" x14ac:dyDescent="0.3">
      <c r="A526">
        <v>6</v>
      </c>
      <c r="B526">
        <v>24.513000000000002</v>
      </c>
    </row>
    <row r="527" spans="1:2" x14ac:dyDescent="0.3">
      <c r="A527">
        <v>5</v>
      </c>
      <c r="B527">
        <v>22.852499999999999</v>
      </c>
    </row>
    <row r="528" spans="1:2" x14ac:dyDescent="0.3">
      <c r="A528">
        <v>4</v>
      </c>
      <c r="B528">
        <v>7.8419999999999996</v>
      </c>
    </row>
    <row r="529" spans="1:2" x14ac:dyDescent="0.3">
      <c r="A529">
        <v>2</v>
      </c>
      <c r="B529">
        <v>5.9859999999999998</v>
      </c>
    </row>
    <row r="530" spans="1:2" x14ac:dyDescent="0.3">
      <c r="A530">
        <v>10</v>
      </c>
      <c r="B530">
        <v>27.18</v>
      </c>
    </row>
    <row r="531" spans="1:2" x14ac:dyDescent="0.3">
      <c r="A531">
        <v>9</v>
      </c>
      <c r="B531">
        <v>44.140500000000003</v>
      </c>
    </row>
    <row r="532" spans="1:2" x14ac:dyDescent="0.3">
      <c r="A532">
        <v>6</v>
      </c>
      <c r="B532">
        <v>7.6289999999999996</v>
      </c>
    </row>
    <row r="533" spans="1:2" x14ac:dyDescent="0.3">
      <c r="A533">
        <v>8</v>
      </c>
      <c r="B533">
        <v>34.671999999999997</v>
      </c>
    </row>
    <row r="534" spans="1:2" x14ac:dyDescent="0.3">
      <c r="A534">
        <v>10</v>
      </c>
      <c r="B534">
        <v>11.475</v>
      </c>
    </row>
    <row r="535" spans="1:2" x14ac:dyDescent="0.3">
      <c r="A535">
        <v>9</v>
      </c>
      <c r="B535">
        <v>7.3395000000000001</v>
      </c>
    </row>
    <row r="536" spans="1:2" x14ac:dyDescent="0.3">
      <c r="A536">
        <v>5</v>
      </c>
      <c r="B536">
        <v>7.08</v>
      </c>
    </row>
    <row r="537" spans="1:2" x14ac:dyDescent="0.3">
      <c r="A537">
        <v>7</v>
      </c>
      <c r="B537">
        <v>5.8345000000000002</v>
      </c>
    </row>
    <row r="538" spans="1:2" x14ac:dyDescent="0.3">
      <c r="A538">
        <v>1</v>
      </c>
      <c r="B538">
        <v>3.698</v>
      </c>
    </row>
    <row r="539" spans="1:2" x14ac:dyDescent="0.3">
      <c r="A539">
        <v>1</v>
      </c>
      <c r="B539">
        <v>4.8970000000000002</v>
      </c>
    </row>
    <row r="540" spans="1:2" x14ac:dyDescent="0.3">
      <c r="A540">
        <v>4</v>
      </c>
      <c r="B540">
        <v>14.61</v>
      </c>
    </row>
    <row r="541" spans="1:2" x14ac:dyDescent="0.3">
      <c r="A541">
        <v>6</v>
      </c>
      <c r="B541">
        <v>26.244</v>
      </c>
    </row>
    <row r="542" spans="1:2" x14ac:dyDescent="0.3">
      <c r="A542">
        <v>3</v>
      </c>
      <c r="B542">
        <v>4.6020000000000003</v>
      </c>
    </row>
    <row r="543" spans="1:2" x14ac:dyDescent="0.3">
      <c r="A543">
        <v>1</v>
      </c>
      <c r="B543">
        <v>3.794</v>
      </c>
    </row>
    <row r="544" spans="1:2" x14ac:dyDescent="0.3">
      <c r="A544">
        <v>4</v>
      </c>
      <c r="B544">
        <v>4.0359999999999996</v>
      </c>
    </row>
    <row r="545" spans="1:2" x14ac:dyDescent="0.3">
      <c r="A545">
        <v>6</v>
      </c>
      <c r="B545">
        <v>5.6310000000000002</v>
      </c>
    </row>
    <row r="546" spans="1:2" x14ac:dyDescent="0.3">
      <c r="A546">
        <v>1</v>
      </c>
      <c r="B546">
        <v>3.56</v>
      </c>
    </row>
    <row r="547" spans="1:2" x14ac:dyDescent="0.3">
      <c r="A547">
        <v>4</v>
      </c>
      <c r="B547">
        <v>7.7619999999999996</v>
      </c>
    </row>
    <row r="548" spans="1:2" x14ac:dyDescent="0.3">
      <c r="A548">
        <v>10</v>
      </c>
      <c r="B548">
        <v>14.71</v>
      </c>
    </row>
    <row r="549" spans="1:2" x14ac:dyDescent="0.3">
      <c r="A549">
        <v>9</v>
      </c>
      <c r="B549">
        <v>27.427499999999998</v>
      </c>
    </row>
    <row r="550" spans="1:2" x14ac:dyDescent="0.3">
      <c r="A550">
        <v>5</v>
      </c>
      <c r="B550">
        <v>12.885</v>
      </c>
    </row>
    <row r="551" spans="1:2" x14ac:dyDescent="0.3">
      <c r="A551">
        <v>6</v>
      </c>
      <c r="B551">
        <v>19.818000000000001</v>
      </c>
    </row>
    <row r="552" spans="1:2" x14ac:dyDescent="0.3">
      <c r="A552">
        <v>3</v>
      </c>
      <c r="B552">
        <v>8.5905000000000005</v>
      </c>
    </row>
    <row r="553" spans="1:2" x14ac:dyDescent="0.3">
      <c r="A553">
        <v>9</v>
      </c>
      <c r="B553">
        <v>24.439499999999999</v>
      </c>
    </row>
    <row r="554" spans="1:2" x14ac:dyDescent="0.3">
      <c r="A554">
        <v>9</v>
      </c>
      <c r="B554">
        <v>26.207999999999998</v>
      </c>
    </row>
    <row r="555" spans="1:2" x14ac:dyDescent="0.3">
      <c r="A555">
        <v>6</v>
      </c>
      <c r="B555">
        <v>6.6630000000000003</v>
      </c>
    </row>
    <row r="556" spans="1:2" x14ac:dyDescent="0.3">
      <c r="A556">
        <v>7</v>
      </c>
      <c r="B556">
        <v>6.7619999999999996</v>
      </c>
    </row>
    <row r="557" spans="1:2" x14ac:dyDescent="0.3">
      <c r="A557">
        <v>3</v>
      </c>
      <c r="B557">
        <v>5.6219999999999999</v>
      </c>
    </row>
    <row r="558" spans="1:2" x14ac:dyDescent="0.3">
      <c r="A558">
        <v>2</v>
      </c>
      <c r="B558">
        <v>7.2039999999999997</v>
      </c>
    </row>
    <row r="559" spans="1:2" x14ac:dyDescent="0.3">
      <c r="A559">
        <v>10</v>
      </c>
      <c r="B559">
        <v>49.26</v>
      </c>
    </row>
    <row r="560" spans="1:2" x14ac:dyDescent="0.3">
      <c r="A560">
        <v>6</v>
      </c>
      <c r="B560">
        <v>12.497999999999999</v>
      </c>
    </row>
    <row r="561" spans="1:2" x14ac:dyDescent="0.3">
      <c r="A561">
        <v>3</v>
      </c>
      <c r="B561">
        <v>10.863</v>
      </c>
    </row>
    <row r="562" spans="1:2" x14ac:dyDescent="0.3">
      <c r="A562">
        <v>9</v>
      </c>
      <c r="B562">
        <v>9.7110000000000003</v>
      </c>
    </row>
    <row r="563" spans="1:2" x14ac:dyDescent="0.3">
      <c r="A563">
        <v>10</v>
      </c>
      <c r="B563">
        <v>44.6</v>
      </c>
    </row>
    <row r="564" spans="1:2" x14ac:dyDescent="0.3">
      <c r="A564">
        <v>8</v>
      </c>
      <c r="B564">
        <v>16.968</v>
      </c>
    </row>
    <row r="565" spans="1:2" x14ac:dyDescent="0.3">
      <c r="A565">
        <v>6</v>
      </c>
      <c r="B565">
        <v>22.353000000000002</v>
      </c>
    </row>
    <row r="566" spans="1:2" x14ac:dyDescent="0.3">
      <c r="A566">
        <v>2</v>
      </c>
      <c r="B566">
        <v>9.9250000000000007</v>
      </c>
    </row>
    <row r="567" spans="1:2" x14ac:dyDescent="0.3">
      <c r="A567">
        <v>10</v>
      </c>
      <c r="B567">
        <v>40.604999999999997</v>
      </c>
    </row>
    <row r="568" spans="1:2" x14ac:dyDescent="0.3">
      <c r="A568">
        <v>10</v>
      </c>
      <c r="B568">
        <v>24.664999999999999</v>
      </c>
    </row>
    <row r="569" spans="1:2" x14ac:dyDescent="0.3">
      <c r="A569">
        <v>9</v>
      </c>
      <c r="B569">
        <v>29.582999999999998</v>
      </c>
    </row>
    <row r="570" spans="1:2" x14ac:dyDescent="0.3">
      <c r="A570">
        <v>7</v>
      </c>
      <c r="B570">
        <v>27.951000000000001</v>
      </c>
    </row>
    <row r="571" spans="1:2" x14ac:dyDescent="0.3">
      <c r="A571">
        <v>7</v>
      </c>
      <c r="B571">
        <v>25.893000000000001</v>
      </c>
    </row>
    <row r="572" spans="1:2" x14ac:dyDescent="0.3">
      <c r="A572">
        <v>5</v>
      </c>
      <c r="B572">
        <v>20.51</v>
      </c>
    </row>
    <row r="573" spans="1:2" x14ac:dyDescent="0.3">
      <c r="A573">
        <v>10</v>
      </c>
      <c r="B573">
        <v>13.335000000000001</v>
      </c>
    </row>
    <row r="574" spans="1:2" x14ac:dyDescent="0.3">
      <c r="A574">
        <v>7</v>
      </c>
      <c r="B574">
        <v>3.5455000000000001</v>
      </c>
    </row>
    <row r="575" spans="1:2" x14ac:dyDescent="0.3">
      <c r="A575">
        <v>2</v>
      </c>
      <c r="B575">
        <v>7.2389999999999999</v>
      </c>
    </row>
    <row r="576" spans="1:2" x14ac:dyDescent="0.3">
      <c r="A576">
        <v>5</v>
      </c>
      <c r="B576">
        <v>21.477499999999999</v>
      </c>
    </row>
    <row r="577" spans="1:2" x14ac:dyDescent="0.3">
      <c r="A577">
        <v>7</v>
      </c>
      <c r="B577">
        <v>28.458500000000001</v>
      </c>
    </row>
    <row r="578" spans="1:2" x14ac:dyDescent="0.3">
      <c r="A578">
        <v>4</v>
      </c>
      <c r="B578">
        <v>12.06</v>
      </c>
    </row>
    <row r="579" spans="1:2" x14ac:dyDescent="0.3">
      <c r="A579">
        <v>4</v>
      </c>
      <c r="B579">
        <v>6.3540000000000001</v>
      </c>
    </row>
    <row r="580" spans="1:2" x14ac:dyDescent="0.3">
      <c r="A580">
        <v>4</v>
      </c>
      <c r="B580">
        <v>12.853999999999999</v>
      </c>
    </row>
    <row r="581" spans="1:2" x14ac:dyDescent="0.3">
      <c r="A581">
        <v>2</v>
      </c>
      <c r="B581">
        <v>6.9509999999999996</v>
      </c>
    </row>
    <row r="582" spans="1:2" x14ac:dyDescent="0.3">
      <c r="A582">
        <v>3</v>
      </c>
      <c r="B582">
        <v>4.0830000000000002</v>
      </c>
    </row>
    <row r="583" spans="1:2" x14ac:dyDescent="0.3">
      <c r="A583">
        <v>4</v>
      </c>
      <c r="B583">
        <v>15.536</v>
      </c>
    </row>
    <row r="584" spans="1:2" x14ac:dyDescent="0.3">
      <c r="A584">
        <v>2</v>
      </c>
      <c r="B584">
        <v>9.298</v>
      </c>
    </row>
    <row r="585" spans="1:2" x14ac:dyDescent="0.3">
      <c r="A585">
        <v>4</v>
      </c>
      <c r="B585">
        <v>3.6160000000000001</v>
      </c>
    </row>
    <row r="586" spans="1:2" x14ac:dyDescent="0.3">
      <c r="A586">
        <v>3</v>
      </c>
      <c r="B586">
        <v>9.4589999999999996</v>
      </c>
    </row>
    <row r="587" spans="1:2" x14ac:dyDescent="0.3">
      <c r="A587">
        <v>4</v>
      </c>
      <c r="B587">
        <v>10.342000000000001</v>
      </c>
    </row>
    <row r="588" spans="1:2" x14ac:dyDescent="0.3">
      <c r="A588">
        <v>3</v>
      </c>
      <c r="B588">
        <v>7.851</v>
      </c>
    </row>
    <row r="589" spans="1:2" x14ac:dyDescent="0.3">
      <c r="A589">
        <v>5</v>
      </c>
      <c r="B589">
        <v>10.765000000000001</v>
      </c>
    </row>
    <row r="590" spans="1:2" x14ac:dyDescent="0.3">
      <c r="A590">
        <v>10</v>
      </c>
      <c r="B590">
        <v>29.805</v>
      </c>
    </row>
    <row r="591" spans="1:2" x14ac:dyDescent="0.3">
      <c r="A591">
        <v>5</v>
      </c>
      <c r="B591">
        <v>3.6549999999999998</v>
      </c>
    </row>
    <row r="592" spans="1:2" x14ac:dyDescent="0.3">
      <c r="A592">
        <v>6</v>
      </c>
      <c r="B592">
        <v>13.959</v>
      </c>
    </row>
    <row r="593" spans="1:2" x14ac:dyDescent="0.3">
      <c r="A593">
        <v>7</v>
      </c>
      <c r="B593">
        <v>8.484</v>
      </c>
    </row>
    <row r="594" spans="1:2" x14ac:dyDescent="0.3">
      <c r="A594">
        <v>1</v>
      </c>
      <c r="B594">
        <v>2.2789999999999999</v>
      </c>
    </row>
    <row r="595" spans="1:2" x14ac:dyDescent="0.3">
      <c r="A595">
        <v>3</v>
      </c>
      <c r="B595">
        <v>11.28</v>
      </c>
    </row>
    <row r="596" spans="1:2" x14ac:dyDescent="0.3">
      <c r="A596">
        <v>3</v>
      </c>
      <c r="B596">
        <v>14.52</v>
      </c>
    </row>
    <row r="597" spans="1:2" x14ac:dyDescent="0.3">
      <c r="A597">
        <v>3</v>
      </c>
      <c r="B597">
        <v>2.2229999999999999</v>
      </c>
    </row>
    <row r="598" spans="1:2" x14ac:dyDescent="0.3">
      <c r="A598">
        <v>3</v>
      </c>
      <c r="B598">
        <v>7.83</v>
      </c>
    </row>
    <row r="599" spans="1:2" x14ac:dyDescent="0.3">
      <c r="A599">
        <v>9</v>
      </c>
      <c r="B599">
        <v>20.997</v>
      </c>
    </row>
    <row r="600" spans="1:2" x14ac:dyDescent="0.3">
      <c r="A600">
        <v>5</v>
      </c>
      <c r="B600">
        <v>9.2125000000000004</v>
      </c>
    </row>
    <row r="601" spans="1:2" x14ac:dyDescent="0.3">
      <c r="A601">
        <v>2</v>
      </c>
      <c r="B601">
        <v>7.032</v>
      </c>
    </row>
    <row r="602" spans="1:2" x14ac:dyDescent="0.3">
      <c r="A602">
        <v>1</v>
      </c>
      <c r="B602">
        <v>4.1539999999999999</v>
      </c>
    </row>
    <row r="603" spans="1:2" x14ac:dyDescent="0.3">
      <c r="A603">
        <v>1</v>
      </c>
      <c r="B603">
        <v>3.2494999999999998</v>
      </c>
    </row>
    <row r="604" spans="1:2" x14ac:dyDescent="0.3">
      <c r="A604">
        <v>10</v>
      </c>
      <c r="B604">
        <v>38.78</v>
      </c>
    </row>
    <row r="605" spans="1:2" x14ac:dyDescent="0.3">
      <c r="A605">
        <v>6</v>
      </c>
      <c r="B605">
        <v>16.353000000000002</v>
      </c>
    </row>
    <row r="606" spans="1:2" x14ac:dyDescent="0.3">
      <c r="A606">
        <v>7</v>
      </c>
      <c r="B606">
        <v>18.1615</v>
      </c>
    </row>
    <row r="607" spans="1:2" x14ac:dyDescent="0.3">
      <c r="A607">
        <v>4</v>
      </c>
      <c r="B607">
        <v>6.35</v>
      </c>
    </row>
    <row r="608" spans="1:2" x14ac:dyDescent="0.3">
      <c r="A608">
        <v>7</v>
      </c>
      <c r="B608">
        <v>18.7775</v>
      </c>
    </row>
    <row r="609" spans="1:2" x14ac:dyDescent="0.3">
      <c r="A609">
        <v>4</v>
      </c>
      <c r="B609">
        <v>9.9580000000000002</v>
      </c>
    </row>
    <row r="610" spans="1:2" x14ac:dyDescent="0.3">
      <c r="A610">
        <v>1</v>
      </c>
      <c r="B610">
        <v>1.5305</v>
      </c>
    </row>
    <row r="611" spans="1:2" x14ac:dyDescent="0.3">
      <c r="A611">
        <v>2</v>
      </c>
      <c r="B611">
        <v>5.7889999999999997</v>
      </c>
    </row>
    <row r="612" spans="1:2" x14ac:dyDescent="0.3">
      <c r="A612">
        <v>1</v>
      </c>
      <c r="B612">
        <v>1.448</v>
      </c>
    </row>
    <row r="613" spans="1:2" x14ac:dyDescent="0.3">
      <c r="A613">
        <v>9</v>
      </c>
      <c r="B613">
        <v>44.536499999999997</v>
      </c>
    </row>
    <row r="614" spans="1:2" x14ac:dyDescent="0.3">
      <c r="A614">
        <v>3</v>
      </c>
      <c r="B614">
        <v>13.983000000000001</v>
      </c>
    </row>
    <row r="615" spans="1:2" x14ac:dyDescent="0.3">
      <c r="A615">
        <v>1</v>
      </c>
      <c r="B615">
        <v>4.0465</v>
      </c>
    </row>
    <row r="616" spans="1:2" x14ac:dyDescent="0.3">
      <c r="A616">
        <v>10</v>
      </c>
      <c r="B616">
        <v>33.725000000000001</v>
      </c>
    </row>
    <row r="617" spans="1:2" x14ac:dyDescent="0.3">
      <c r="A617">
        <v>9</v>
      </c>
      <c r="B617">
        <v>17.423999999999999</v>
      </c>
    </row>
    <row r="618" spans="1:2" x14ac:dyDescent="0.3">
      <c r="A618">
        <v>6</v>
      </c>
      <c r="B618">
        <v>21.78</v>
      </c>
    </row>
    <row r="619" spans="1:2" x14ac:dyDescent="0.3">
      <c r="A619">
        <v>5</v>
      </c>
      <c r="B619">
        <v>21.977499999999999</v>
      </c>
    </row>
    <row r="620" spans="1:2" x14ac:dyDescent="0.3">
      <c r="A620">
        <v>6</v>
      </c>
      <c r="B620">
        <v>29.559000000000001</v>
      </c>
    </row>
    <row r="621" spans="1:2" x14ac:dyDescent="0.3">
      <c r="A621">
        <v>6</v>
      </c>
      <c r="B621">
        <v>13.038</v>
      </c>
    </row>
    <row r="622" spans="1:2" x14ac:dyDescent="0.3">
      <c r="A622">
        <v>3</v>
      </c>
      <c r="B622">
        <v>10.752000000000001</v>
      </c>
    </row>
    <row r="623" spans="1:2" x14ac:dyDescent="0.3">
      <c r="A623">
        <v>1</v>
      </c>
      <c r="B623">
        <v>4.5804999999999998</v>
      </c>
    </row>
    <row r="624" spans="1:2" x14ac:dyDescent="0.3">
      <c r="A624">
        <v>7</v>
      </c>
      <c r="B624">
        <v>33.106499999999997</v>
      </c>
    </row>
    <row r="625" spans="1:2" x14ac:dyDescent="0.3">
      <c r="A625">
        <v>10</v>
      </c>
      <c r="B625">
        <v>41.625</v>
      </c>
    </row>
    <row r="626" spans="1:2" x14ac:dyDescent="0.3">
      <c r="A626">
        <v>1</v>
      </c>
      <c r="B626">
        <v>4.5674999999999999</v>
      </c>
    </row>
    <row r="627" spans="1:2" x14ac:dyDescent="0.3">
      <c r="A627">
        <v>2</v>
      </c>
      <c r="B627">
        <v>7.8879999999999999</v>
      </c>
    </row>
    <row r="628" spans="1:2" x14ac:dyDescent="0.3">
      <c r="A628">
        <v>2</v>
      </c>
      <c r="B628">
        <v>6.0869999999999997</v>
      </c>
    </row>
    <row r="629" spans="1:2" x14ac:dyDescent="0.3">
      <c r="A629">
        <v>10</v>
      </c>
      <c r="B629">
        <v>41.29</v>
      </c>
    </row>
    <row r="630" spans="1:2" x14ac:dyDescent="0.3">
      <c r="A630">
        <v>3</v>
      </c>
      <c r="B630">
        <v>7.9950000000000001</v>
      </c>
    </row>
    <row r="631" spans="1:2" x14ac:dyDescent="0.3">
      <c r="A631">
        <v>1</v>
      </c>
      <c r="B631">
        <v>0.60450000000000004</v>
      </c>
    </row>
    <row r="632" spans="1:2" x14ac:dyDescent="0.3">
      <c r="A632">
        <v>10</v>
      </c>
      <c r="B632">
        <v>32.094999999999999</v>
      </c>
    </row>
    <row r="633" spans="1:2" x14ac:dyDescent="0.3">
      <c r="A633">
        <v>3</v>
      </c>
      <c r="B633">
        <v>11.746499999999999</v>
      </c>
    </row>
    <row r="634" spans="1:2" x14ac:dyDescent="0.3">
      <c r="A634">
        <v>2</v>
      </c>
      <c r="B634">
        <v>8.3770000000000007</v>
      </c>
    </row>
    <row r="635" spans="1:2" x14ac:dyDescent="0.3">
      <c r="A635">
        <v>3</v>
      </c>
      <c r="B635">
        <v>14.955</v>
      </c>
    </row>
    <row r="636" spans="1:2" x14ac:dyDescent="0.3">
      <c r="A636">
        <v>3</v>
      </c>
      <c r="B636">
        <v>11.986499999999999</v>
      </c>
    </row>
    <row r="637" spans="1:2" x14ac:dyDescent="0.3">
      <c r="A637">
        <v>10</v>
      </c>
      <c r="B637">
        <v>33.234999999999999</v>
      </c>
    </row>
    <row r="638" spans="1:2" x14ac:dyDescent="0.3">
      <c r="A638">
        <v>7</v>
      </c>
      <c r="B638">
        <v>10.1325</v>
      </c>
    </row>
    <row r="639" spans="1:2" x14ac:dyDescent="0.3">
      <c r="A639">
        <v>1</v>
      </c>
      <c r="B639">
        <v>2.31</v>
      </c>
    </row>
    <row r="640" spans="1:2" x14ac:dyDescent="0.3">
      <c r="A640">
        <v>5</v>
      </c>
      <c r="B640">
        <v>4.4074999999999998</v>
      </c>
    </row>
    <row r="641" spans="1:2" x14ac:dyDescent="0.3">
      <c r="A641">
        <v>3</v>
      </c>
      <c r="B641">
        <v>7.8630000000000004</v>
      </c>
    </row>
    <row r="642" spans="1:2" x14ac:dyDescent="0.3">
      <c r="A642">
        <v>3</v>
      </c>
      <c r="B642">
        <v>14.8185</v>
      </c>
    </row>
    <row r="643" spans="1:2" x14ac:dyDescent="0.3">
      <c r="A643">
        <v>8</v>
      </c>
      <c r="B643">
        <v>35.42</v>
      </c>
    </row>
    <row r="644" spans="1:2" x14ac:dyDescent="0.3">
      <c r="A644">
        <v>2</v>
      </c>
      <c r="B644">
        <v>5.5670000000000002</v>
      </c>
    </row>
    <row r="645" spans="1:2" x14ac:dyDescent="0.3">
      <c r="A645">
        <v>8</v>
      </c>
      <c r="B645">
        <v>29.007999999999999</v>
      </c>
    </row>
    <row r="646" spans="1:2" x14ac:dyDescent="0.3">
      <c r="A646">
        <v>5</v>
      </c>
      <c r="B646">
        <v>3.0125000000000002</v>
      </c>
    </row>
    <row r="647" spans="1:2" x14ac:dyDescent="0.3">
      <c r="A647">
        <v>9</v>
      </c>
      <c r="B647">
        <v>8.7119999999999997</v>
      </c>
    </row>
    <row r="648" spans="1:2" x14ac:dyDescent="0.3">
      <c r="A648">
        <v>6</v>
      </c>
      <c r="B648">
        <v>21.062999999999999</v>
      </c>
    </row>
    <row r="649" spans="1:2" x14ac:dyDescent="0.3">
      <c r="A649">
        <v>1</v>
      </c>
      <c r="B649">
        <v>1.6815</v>
      </c>
    </row>
    <row r="650" spans="1:2" x14ac:dyDescent="0.3">
      <c r="A650">
        <v>2</v>
      </c>
      <c r="B650">
        <v>1.5489999999999999</v>
      </c>
    </row>
    <row r="651" spans="1:2" x14ac:dyDescent="0.3">
      <c r="A651">
        <v>10</v>
      </c>
      <c r="B651">
        <v>12.37</v>
      </c>
    </row>
    <row r="652" spans="1:2" x14ac:dyDescent="0.3">
      <c r="A652">
        <v>5</v>
      </c>
      <c r="B652">
        <v>18.914999999999999</v>
      </c>
    </row>
    <row r="653" spans="1:2" x14ac:dyDescent="0.3">
      <c r="A653">
        <v>6</v>
      </c>
      <c r="B653">
        <v>16.742999999999999</v>
      </c>
    </row>
    <row r="654" spans="1:2" x14ac:dyDescent="0.3">
      <c r="A654">
        <v>10</v>
      </c>
      <c r="B654">
        <v>36.39</v>
      </c>
    </row>
    <row r="655" spans="1:2" x14ac:dyDescent="0.3">
      <c r="A655">
        <v>9</v>
      </c>
      <c r="B655">
        <v>16.794</v>
      </c>
    </row>
    <row r="656" spans="1:2" x14ac:dyDescent="0.3">
      <c r="A656">
        <v>4</v>
      </c>
      <c r="B656">
        <v>12.036</v>
      </c>
    </row>
    <row r="657" spans="1:2" x14ac:dyDescent="0.3">
      <c r="A657">
        <v>3</v>
      </c>
      <c r="B657">
        <v>2.3534999999999999</v>
      </c>
    </row>
    <row r="658" spans="1:2" x14ac:dyDescent="0.3">
      <c r="A658">
        <v>1</v>
      </c>
      <c r="B658">
        <v>4.9844999999999997</v>
      </c>
    </row>
    <row r="659" spans="1:2" x14ac:dyDescent="0.3">
      <c r="A659">
        <v>3</v>
      </c>
      <c r="B659">
        <v>13.2225</v>
      </c>
    </row>
    <row r="660" spans="1:2" x14ac:dyDescent="0.3">
      <c r="A660">
        <v>5</v>
      </c>
      <c r="B660">
        <v>6.9824999999999999</v>
      </c>
    </row>
    <row r="661" spans="1:2" x14ac:dyDescent="0.3">
      <c r="A661">
        <v>1</v>
      </c>
      <c r="B661">
        <v>2.7725</v>
      </c>
    </row>
    <row r="662" spans="1:2" x14ac:dyDescent="0.3">
      <c r="A662">
        <v>3</v>
      </c>
      <c r="B662">
        <v>6.4455</v>
      </c>
    </row>
    <row r="663" spans="1:2" x14ac:dyDescent="0.3">
      <c r="A663">
        <v>7</v>
      </c>
      <c r="B663">
        <v>5.9989999999999997</v>
      </c>
    </row>
    <row r="664" spans="1:2" x14ac:dyDescent="0.3">
      <c r="A664">
        <v>6</v>
      </c>
      <c r="B664">
        <v>17.625</v>
      </c>
    </row>
    <row r="665" spans="1:2" x14ac:dyDescent="0.3">
      <c r="A665">
        <v>10</v>
      </c>
      <c r="B665">
        <v>43.55</v>
      </c>
    </row>
    <row r="666" spans="1:2" x14ac:dyDescent="0.3">
      <c r="A666">
        <v>2</v>
      </c>
      <c r="B666">
        <v>9.8800000000000008</v>
      </c>
    </row>
    <row r="667" spans="1:2" x14ac:dyDescent="0.3">
      <c r="A667">
        <v>4</v>
      </c>
      <c r="B667">
        <v>9.7260000000000009</v>
      </c>
    </row>
    <row r="668" spans="1:2" x14ac:dyDescent="0.3">
      <c r="A668">
        <v>3</v>
      </c>
      <c r="B668">
        <v>8.6609999999999996</v>
      </c>
    </row>
    <row r="669" spans="1:2" x14ac:dyDescent="0.3">
      <c r="A669">
        <v>4</v>
      </c>
      <c r="B669">
        <v>3.5939999999999999</v>
      </c>
    </row>
    <row r="670" spans="1:2" x14ac:dyDescent="0.3">
      <c r="A670">
        <v>6</v>
      </c>
      <c r="B670">
        <v>14.313000000000001</v>
      </c>
    </row>
    <row r="671" spans="1:2" x14ac:dyDescent="0.3">
      <c r="A671">
        <v>2</v>
      </c>
      <c r="B671">
        <v>4.0620000000000003</v>
      </c>
    </row>
    <row r="672" spans="1:2" x14ac:dyDescent="0.3">
      <c r="A672">
        <v>10</v>
      </c>
      <c r="B672">
        <v>28.02</v>
      </c>
    </row>
    <row r="673" spans="1:2" x14ac:dyDescent="0.3">
      <c r="A673">
        <v>2</v>
      </c>
      <c r="B673">
        <v>9.34</v>
      </c>
    </row>
    <row r="674" spans="1:2" x14ac:dyDescent="0.3">
      <c r="A674">
        <v>3</v>
      </c>
      <c r="B674">
        <v>11.0115</v>
      </c>
    </row>
    <row r="675" spans="1:2" x14ac:dyDescent="0.3">
      <c r="A675">
        <v>8</v>
      </c>
      <c r="B675">
        <v>13.456</v>
      </c>
    </row>
    <row r="676" spans="1:2" x14ac:dyDescent="0.3">
      <c r="A676">
        <v>10</v>
      </c>
      <c r="B676">
        <v>22.74</v>
      </c>
    </row>
    <row r="677" spans="1:2" x14ac:dyDescent="0.3">
      <c r="A677">
        <v>2</v>
      </c>
      <c r="B677">
        <v>8.3770000000000007</v>
      </c>
    </row>
    <row r="678" spans="1:2" x14ac:dyDescent="0.3">
      <c r="A678">
        <v>7</v>
      </c>
      <c r="B678">
        <v>22.428000000000001</v>
      </c>
    </row>
    <row r="679" spans="1:2" x14ac:dyDescent="0.3">
      <c r="A679">
        <v>4</v>
      </c>
      <c r="B679">
        <v>14.694000000000001</v>
      </c>
    </row>
    <row r="680" spans="1:2" x14ac:dyDescent="0.3">
      <c r="A680">
        <v>10</v>
      </c>
      <c r="B680">
        <v>29.475000000000001</v>
      </c>
    </row>
    <row r="681" spans="1:2" x14ac:dyDescent="0.3">
      <c r="A681">
        <v>6</v>
      </c>
      <c r="B681">
        <v>14.55</v>
      </c>
    </row>
    <row r="682" spans="1:2" x14ac:dyDescent="0.3">
      <c r="A682">
        <v>1</v>
      </c>
      <c r="B682">
        <v>1.974</v>
      </c>
    </row>
    <row r="683" spans="1:2" x14ac:dyDescent="0.3">
      <c r="A683">
        <v>1</v>
      </c>
      <c r="B683">
        <v>1.7404999999999999</v>
      </c>
    </row>
    <row r="684" spans="1:2" x14ac:dyDescent="0.3">
      <c r="A684">
        <v>6</v>
      </c>
      <c r="B684">
        <v>14.795999999999999</v>
      </c>
    </row>
    <row r="685" spans="1:2" x14ac:dyDescent="0.3">
      <c r="A685">
        <v>2</v>
      </c>
      <c r="B685">
        <v>2.1480000000000001</v>
      </c>
    </row>
    <row r="686" spans="1:2" x14ac:dyDescent="0.3">
      <c r="A686">
        <v>6</v>
      </c>
      <c r="B686">
        <v>6.9240000000000004</v>
      </c>
    </row>
    <row r="687" spans="1:2" x14ac:dyDescent="0.3">
      <c r="A687">
        <v>2</v>
      </c>
      <c r="B687">
        <v>4.91</v>
      </c>
    </row>
    <row r="688" spans="1:2" x14ac:dyDescent="0.3">
      <c r="A688">
        <v>2</v>
      </c>
      <c r="B688">
        <v>6.4829999999999997</v>
      </c>
    </row>
    <row r="689" spans="1:2" x14ac:dyDescent="0.3">
      <c r="A689">
        <v>10</v>
      </c>
      <c r="B689">
        <v>31.78</v>
      </c>
    </row>
    <row r="690" spans="1:2" x14ac:dyDescent="0.3">
      <c r="A690">
        <v>2</v>
      </c>
      <c r="B690">
        <v>7.2880000000000003</v>
      </c>
    </row>
    <row r="691" spans="1:2" x14ac:dyDescent="0.3">
      <c r="A691">
        <v>3</v>
      </c>
      <c r="B691">
        <v>10.065</v>
      </c>
    </row>
    <row r="692" spans="1:2" x14ac:dyDescent="0.3">
      <c r="A692">
        <v>9</v>
      </c>
      <c r="B692">
        <v>31.5855</v>
      </c>
    </row>
    <row r="693" spans="1:2" x14ac:dyDescent="0.3">
      <c r="A693">
        <v>7</v>
      </c>
      <c r="B693">
        <v>19.263999999999999</v>
      </c>
    </row>
    <row r="694" spans="1:2" x14ac:dyDescent="0.3">
      <c r="A694">
        <v>10</v>
      </c>
      <c r="B694">
        <v>24.315000000000001</v>
      </c>
    </row>
    <row r="695" spans="1:2" x14ac:dyDescent="0.3">
      <c r="A695">
        <v>7</v>
      </c>
      <c r="B695">
        <v>25.683</v>
      </c>
    </row>
    <row r="696" spans="1:2" x14ac:dyDescent="0.3">
      <c r="A696">
        <v>9</v>
      </c>
      <c r="B696">
        <v>23.67</v>
      </c>
    </row>
    <row r="697" spans="1:2" x14ac:dyDescent="0.3">
      <c r="A697">
        <v>5</v>
      </c>
      <c r="B697">
        <v>21.842500000000001</v>
      </c>
    </row>
    <row r="698" spans="1:2" x14ac:dyDescent="0.3">
      <c r="A698">
        <v>4</v>
      </c>
      <c r="B698">
        <v>5.4080000000000004</v>
      </c>
    </row>
    <row r="699" spans="1:2" x14ac:dyDescent="0.3">
      <c r="A699">
        <v>4</v>
      </c>
      <c r="B699">
        <v>12.438000000000001</v>
      </c>
    </row>
    <row r="700" spans="1:2" x14ac:dyDescent="0.3">
      <c r="A700">
        <v>9</v>
      </c>
      <c r="B700">
        <v>31.311</v>
      </c>
    </row>
    <row r="701" spans="1:2" x14ac:dyDescent="0.3">
      <c r="A701">
        <v>10</v>
      </c>
      <c r="B701">
        <v>48.75</v>
      </c>
    </row>
    <row r="702" spans="1:2" x14ac:dyDescent="0.3">
      <c r="A702">
        <v>8</v>
      </c>
      <c r="B702">
        <v>24.164000000000001</v>
      </c>
    </row>
    <row r="703" spans="1:2" x14ac:dyDescent="0.3">
      <c r="A703">
        <v>3</v>
      </c>
      <c r="B703">
        <v>4.8479999999999999</v>
      </c>
    </row>
    <row r="704" spans="1:2" x14ac:dyDescent="0.3">
      <c r="A704">
        <v>10</v>
      </c>
      <c r="B704">
        <v>9.8849999999999998</v>
      </c>
    </row>
    <row r="705" spans="1:2" x14ac:dyDescent="0.3">
      <c r="A705">
        <v>9</v>
      </c>
      <c r="B705">
        <v>36.211500000000001</v>
      </c>
    </row>
    <row r="706" spans="1:2" x14ac:dyDescent="0.3">
      <c r="A706">
        <v>9</v>
      </c>
      <c r="B706">
        <v>39.775500000000001</v>
      </c>
    </row>
    <row r="707" spans="1:2" x14ac:dyDescent="0.3">
      <c r="A707">
        <v>7</v>
      </c>
      <c r="B707">
        <v>25.119499999999999</v>
      </c>
    </row>
    <row r="708" spans="1:2" x14ac:dyDescent="0.3">
      <c r="A708">
        <v>4</v>
      </c>
      <c r="B708">
        <v>8.6</v>
      </c>
    </row>
    <row r="709" spans="1:2" x14ac:dyDescent="0.3">
      <c r="A709">
        <v>1</v>
      </c>
      <c r="B709">
        <v>3.4489999999999998</v>
      </c>
    </row>
    <row r="710" spans="1:2" x14ac:dyDescent="0.3">
      <c r="A710">
        <v>8</v>
      </c>
      <c r="B710">
        <v>6.2480000000000002</v>
      </c>
    </row>
    <row r="711" spans="1:2" x14ac:dyDescent="0.3">
      <c r="A711">
        <v>3</v>
      </c>
      <c r="B711">
        <v>3.855</v>
      </c>
    </row>
    <row r="712" spans="1:2" x14ac:dyDescent="0.3">
      <c r="A712">
        <v>6</v>
      </c>
      <c r="B712">
        <v>24.186</v>
      </c>
    </row>
    <row r="713" spans="1:2" x14ac:dyDescent="0.3">
      <c r="A713">
        <v>4</v>
      </c>
      <c r="B713">
        <v>15.106</v>
      </c>
    </row>
    <row r="714" spans="1:2" x14ac:dyDescent="0.3">
      <c r="A714">
        <v>9</v>
      </c>
      <c r="B714">
        <v>34.933500000000002</v>
      </c>
    </row>
    <row r="715" spans="1:2" x14ac:dyDescent="0.3">
      <c r="A715">
        <v>9</v>
      </c>
      <c r="B715">
        <v>6.2324999999999999</v>
      </c>
    </row>
    <row r="716" spans="1:2" x14ac:dyDescent="0.3">
      <c r="A716">
        <v>8</v>
      </c>
      <c r="B716">
        <v>39.479999999999997</v>
      </c>
    </row>
    <row r="717" spans="1:2" x14ac:dyDescent="0.3">
      <c r="A717">
        <v>5</v>
      </c>
      <c r="B717">
        <v>8.92</v>
      </c>
    </row>
    <row r="718" spans="1:2" x14ac:dyDescent="0.3">
      <c r="A718">
        <v>7</v>
      </c>
      <c r="B718">
        <v>25.010999999999999</v>
      </c>
    </row>
    <row r="719" spans="1:2" x14ac:dyDescent="0.3">
      <c r="A719">
        <v>3</v>
      </c>
      <c r="B719">
        <v>1.7909999999999999</v>
      </c>
    </row>
    <row r="720" spans="1:2" x14ac:dyDescent="0.3">
      <c r="A720">
        <v>3</v>
      </c>
      <c r="B720">
        <v>6.8070000000000004</v>
      </c>
    </row>
    <row r="721" spans="1:2" x14ac:dyDescent="0.3">
      <c r="A721">
        <v>6</v>
      </c>
      <c r="B721">
        <v>5.2439999999999998</v>
      </c>
    </row>
    <row r="722" spans="1:2" x14ac:dyDescent="0.3">
      <c r="A722">
        <v>7</v>
      </c>
      <c r="B722">
        <v>8.9459999999999997</v>
      </c>
    </row>
    <row r="723" spans="1:2" x14ac:dyDescent="0.3">
      <c r="A723">
        <v>9</v>
      </c>
      <c r="B723">
        <v>40.783499999999997</v>
      </c>
    </row>
    <row r="724" spans="1:2" x14ac:dyDescent="0.3">
      <c r="A724">
        <v>3</v>
      </c>
      <c r="B724">
        <v>6.6180000000000003</v>
      </c>
    </row>
    <row r="725" spans="1:2" x14ac:dyDescent="0.3">
      <c r="A725">
        <v>7</v>
      </c>
      <c r="B725">
        <v>12.8695</v>
      </c>
    </row>
    <row r="726" spans="1:2" x14ac:dyDescent="0.3">
      <c r="A726">
        <v>4</v>
      </c>
      <c r="B726">
        <v>4.6680000000000001</v>
      </c>
    </row>
    <row r="727" spans="1:2" x14ac:dyDescent="0.3">
      <c r="A727">
        <v>8</v>
      </c>
      <c r="B727">
        <v>11.4</v>
      </c>
    </row>
    <row r="728" spans="1:2" x14ac:dyDescent="0.3">
      <c r="A728">
        <v>3</v>
      </c>
      <c r="B728">
        <v>8.3354999999999997</v>
      </c>
    </row>
    <row r="729" spans="1:2" x14ac:dyDescent="0.3">
      <c r="A729">
        <v>10</v>
      </c>
      <c r="B729">
        <v>34.869999999999997</v>
      </c>
    </row>
    <row r="730" spans="1:2" x14ac:dyDescent="0.3">
      <c r="A730">
        <v>4</v>
      </c>
      <c r="B730">
        <v>19.452000000000002</v>
      </c>
    </row>
    <row r="731" spans="1:2" x14ac:dyDescent="0.3">
      <c r="A731">
        <v>7</v>
      </c>
      <c r="B731">
        <v>18.263000000000002</v>
      </c>
    </row>
    <row r="732" spans="1:2" x14ac:dyDescent="0.3">
      <c r="A732">
        <v>4</v>
      </c>
      <c r="B732">
        <v>4.4640000000000004</v>
      </c>
    </row>
    <row r="733" spans="1:2" x14ac:dyDescent="0.3">
      <c r="A733">
        <v>3</v>
      </c>
      <c r="B733">
        <v>8.4</v>
      </c>
    </row>
    <row r="734" spans="1:2" x14ac:dyDescent="0.3">
      <c r="A734">
        <v>1</v>
      </c>
      <c r="B734">
        <v>0.98499999999999999</v>
      </c>
    </row>
    <row r="735" spans="1:2" x14ac:dyDescent="0.3">
      <c r="A735">
        <v>7</v>
      </c>
      <c r="B735">
        <v>26.558</v>
      </c>
    </row>
    <row r="736" spans="1:2" x14ac:dyDescent="0.3">
      <c r="A736">
        <v>1</v>
      </c>
      <c r="B736">
        <v>2.6859999999999999</v>
      </c>
    </row>
    <row r="737" spans="1:2" x14ac:dyDescent="0.3">
      <c r="A737">
        <v>10</v>
      </c>
      <c r="B737">
        <v>40.975000000000001</v>
      </c>
    </row>
    <row r="738" spans="1:2" x14ac:dyDescent="0.3">
      <c r="A738">
        <v>7</v>
      </c>
      <c r="B738">
        <v>28.42</v>
      </c>
    </row>
    <row r="739" spans="1:2" x14ac:dyDescent="0.3">
      <c r="A739">
        <v>10</v>
      </c>
      <c r="B739">
        <v>29.38</v>
      </c>
    </row>
    <row r="740" spans="1:2" x14ac:dyDescent="0.3">
      <c r="A740">
        <v>8</v>
      </c>
      <c r="B740">
        <v>36.624000000000002</v>
      </c>
    </row>
    <row r="741" spans="1:2" x14ac:dyDescent="0.3">
      <c r="A741">
        <v>9</v>
      </c>
      <c r="B741">
        <v>42.281999999999996</v>
      </c>
    </row>
    <row r="742" spans="1:2" x14ac:dyDescent="0.3">
      <c r="A742">
        <v>7</v>
      </c>
      <c r="B742">
        <v>19.4635</v>
      </c>
    </row>
    <row r="743" spans="1:2" x14ac:dyDescent="0.3">
      <c r="A743">
        <v>1</v>
      </c>
      <c r="B743">
        <v>4.2415000000000003</v>
      </c>
    </row>
    <row r="744" spans="1:2" x14ac:dyDescent="0.3">
      <c r="A744">
        <v>2</v>
      </c>
      <c r="B744">
        <v>7.1630000000000003</v>
      </c>
    </row>
    <row r="745" spans="1:2" x14ac:dyDescent="0.3">
      <c r="A745">
        <v>2</v>
      </c>
      <c r="B745">
        <v>3.7690000000000001</v>
      </c>
    </row>
    <row r="746" spans="1:2" x14ac:dyDescent="0.3">
      <c r="A746">
        <v>8</v>
      </c>
      <c r="B746">
        <v>12.667999999999999</v>
      </c>
    </row>
    <row r="747" spans="1:2" x14ac:dyDescent="0.3">
      <c r="A747">
        <v>1</v>
      </c>
      <c r="B747">
        <v>1.921</v>
      </c>
    </row>
    <row r="748" spans="1:2" x14ac:dyDescent="0.3">
      <c r="A748">
        <v>10</v>
      </c>
      <c r="B748">
        <v>32.615000000000002</v>
      </c>
    </row>
    <row r="749" spans="1:2" x14ac:dyDescent="0.3">
      <c r="A749">
        <v>5</v>
      </c>
      <c r="B749">
        <v>2.6324999999999998</v>
      </c>
    </row>
    <row r="750" spans="1:2" x14ac:dyDescent="0.3">
      <c r="A750">
        <v>9</v>
      </c>
      <c r="B750">
        <v>5.5305</v>
      </c>
    </row>
    <row r="751" spans="1:2" x14ac:dyDescent="0.3">
      <c r="A751">
        <v>7</v>
      </c>
      <c r="B751">
        <v>28.430499999999999</v>
      </c>
    </row>
    <row r="752" spans="1:2" x14ac:dyDescent="0.3">
      <c r="A752">
        <v>4</v>
      </c>
      <c r="B752">
        <v>4.4640000000000004</v>
      </c>
    </row>
    <row r="753" spans="1:2" x14ac:dyDescent="0.3">
      <c r="A753">
        <v>5</v>
      </c>
      <c r="B753">
        <v>6.82</v>
      </c>
    </row>
    <row r="754" spans="1:2" x14ac:dyDescent="0.3">
      <c r="A754">
        <v>10</v>
      </c>
      <c r="B754">
        <v>8.7100000000000009</v>
      </c>
    </row>
    <row r="755" spans="1:2" x14ac:dyDescent="0.3">
      <c r="A755">
        <v>5</v>
      </c>
      <c r="B755">
        <v>18.32</v>
      </c>
    </row>
    <row r="756" spans="1:2" x14ac:dyDescent="0.3">
      <c r="A756">
        <v>3</v>
      </c>
      <c r="B756">
        <v>12.730499999999999</v>
      </c>
    </row>
    <row r="757" spans="1:2" x14ac:dyDescent="0.3">
      <c r="A757">
        <v>8</v>
      </c>
      <c r="B757">
        <v>38.915999999999997</v>
      </c>
    </row>
    <row r="758" spans="1:2" x14ac:dyDescent="0.3">
      <c r="A758">
        <v>8</v>
      </c>
      <c r="B758">
        <v>14.295999999999999</v>
      </c>
    </row>
    <row r="759" spans="1:2" x14ac:dyDescent="0.3">
      <c r="A759">
        <v>6</v>
      </c>
      <c r="B759">
        <v>28.956</v>
      </c>
    </row>
    <row r="760" spans="1:2" x14ac:dyDescent="0.3">
      <c r="A760">
        <v>10</v>
      </c>
      <c r="B760">
        <v>9.4250000000000007</v>
      </c>
    </row>
    <row r="761" spans="1:2" x14ac:dyDescent="0.3">
      <c r="A761">
        <v>4</v>
      </c>
      <c r="B761">
        <v>11.077999999999999</v>
      </c>
    </row>
    <row r="762" spans="1:2" x14ac:dyDescent="0.3">
      <c r="A762">
        <v>10</v>
      </c>
      <c r="B762">
        <v>38.6</v>
      </c>
    </row>
    <row r="763" spans="1:2" x14ac:dyDescent="0.3">
      <c r="A763">
        <v>10</v>
      </c>
      <c r="B763">
        <v>36.064999999999998</v>
      </c>
    </row>
    <row r="764" spans="1:2" x14ac:dyDescent="0.3">
      <c r="A764">
        <v>8</v>
      </c>
      <c r="B764">
        <v>25.552</v>
      </c>
    </row>
    <row r="765" spans="1:2" x14ac:dyDescent="0.3">
      <c r="A765">
        <v>5</v>
      </c>
      <c r="B765">
        <v>2.6724999999999999</v>
      </c>
    </row>
    <row r="766" spans="1:2" x14ac:dyDescent="0.3">
      <c r="A766">
        <v>4</v>
      </c>
      <c r="B766">
        <v>11.1</v>
      </c>
    </row>
    <row r="767" spans="1:2" x14ac:dyDescent="0.3">
      <c r="A767">
        <v>8</v>
      </c>
      <c r="B767">
        <v>38.183999999999997</v>
      </c>
    </row>
    <row r="768" spans="1:2" x14ac:dyDescent="0.3">
      <c r="A768">
        <v>3</v>
      </c>
      <c r="B768">
        <v>11.409000000000001</v>
      </c>
    </row>
    <row r="769" spans="1:2" x14ac:dyDescent="0.3">
      <c r="A769">
        <v>6</v>
      </c>
      <c r="B769">
        <v>4.1070000000000002</v>
      </c>
    </row>
    <row r="770" spans="1:2" x14ac:dyDescent="0.3">
      <c r="A770">
        <v>4</v>
      </c>
      <c r="B770">
        <v>19.128</v>
      </c>
    </row>
    <row r="771" spans="1:2" x14ac:dyDescent="0.3">
      <c r="A771">
        <v>6</v>
      </c>
      <c r="B771">
        <v>3.4289999999999998</v>
      </c>
    </row>
    <row r="772" spans="1:2" x14ac:dyDescent="0.3">
      <c r="A772">
        <v>4</v>
      </c>
      <c r="B772">
        <v>19.108000000000001</v>
      </c>
    </row>
    <row r="773" spans="1:2" x14ac:dyDescent="0.3">
      <c r="A773">
        <v>7</v>
      </c>
      <c r="B773">
        <v>30.054500000000001</v>
      </c>
    </row>
    <row r="774" spans="1:2" x14ac:dyDescent="0.3">
      <c r="A774">
        <v>7</v>
      </c>
      <c r="B774">
        <v>23.796500000000002</v>
      </c>
    </row>
    <row r="775" spans="1:2" x14ac:dyDescent="0.3">
      <c r="A775">
        <v>1</v>
      </c>
      <c r="B775">
        <v>2.621</v>
      </c>
    </row>
    <row r="776" spans="1:2" x14ac:dyDescent="0.3">
      <c r="A776">
        <v>2</v>
      </c>
      <c r="B776">
        <v>6.5650000000000004</v>
      </c>
    </row>
    <row r="777" spans="1:2" x14ac:dyDescent="0.3">
      <c r="A777">
        <v>5</v>
      </c>
      <c r="B777">
        <v>7.2149999999999999</v>
      </c>
    </row>
    <row r="778" spans="1:2" x14ac:dyDescent="0.3">
      <c r="A778">
        <v>7</v>
      </c>
      <c r="B778">
        <v>22.858499999999999</v>
      </c>
    </row>
    <row r="779" spans="1:2" x14ac:dyDescent="0.3">
      <c r="A779">
        <v>1</v>
      </c>
      <c r="B779">
        <v>4.6689999999999996</v>
      </c>
    </row>
    <row r="780" spans="1:2" x14ac:dyDescent="0.3">
      <c r="A780">
        <v>5</v>
      </c>
      <c r="B780">
        <v>6.3125</v>
      </c>
    </row>
    <row r="781" spans="1:2" x14ac:dyDescent="0.3">
      <c r="A781">
        <v>9</v>
      </c>
      <c r="B781">
        <v>39.541499999999999</v>
      </c>
    </row>
    <row r="782" spans="1:2" x14ac:dyDescent="0.3">
      <c r="A782">
        <v>8</v>
      </c>
      <c r="B782">
        <v>8.7200000000000006</v>
      </c>
    </row>
    <row r="783" spans="1:2" x14ac:dyDescent="0.3">
      <c r="A783">
        <v>4</v>
      </c>
      <c r="B783">
        <v>18.952000000000002</v>
      </c>
    </row>
    <row r="784" spans="1:2" x14ac:dyDescent="0.3">
      <c r="A784">
        <v>1</v>
      </c>
      <c r="B784">
        <v>1.5309999999999999</v>
      </c>
    </row>
    <row r="785" spans="1:2" x14ac:dyDescent="0.3">
      <c r="A785">
        <v>8</v>
      </c>
      <c r="B785">
        <v>17.603999999999999</v>
      </c>
    </row>
    <row r="786" spans="1:2" x14ac:dyDescent="0.3">
      <c r="A786">
        <v>5</v>
      </c>
      <c r="B786">
        <v>2.54</v>
      </c>
    </row>
    <row r="787" spans="1:2" x14ac:dyDescent="0.3">
      <c r="A787">
        <v>7</v>
      </c>
      <c r="B787">
        <v>26.103000000000002</v>
      </c>
    </row>
    <row r="788" spans="1:2" x14ac:dyDescent="0.3">
      <c r="A788">
        <v>8</v>
      </c>
      <c r="B788">
        <v>28.756</v>
      </c>
    </row>
    <row r="789" spans="1:2" x14ac:dyDescent="0.3">
      <c r="A789">
        <v>5</v>
      </c>
      <c r="B789">
        <v>2.7475000000000001</v>
      </c>
    </row>
    <row r="790" spans="1:2" x14ac:dyDescent="0.3">
      <c r="A790">
        <v>3</v>
      </c>
      <c r="B790">
        <v>9.0704999999999991</v>
      </c>
    </row>
    <row r="791" spans="1:2" x14ac:dyDescent="0.3">
      <c r="A791">
        <v>7</v>
      </c>
      <c r="B791">
        <v>20.618500000000001</v>
      </c>
    </row>
    <row r="792" spans="1:2" x14ac:dyDescent="0.3">
      <c r="A792">
        <v>1</v>
      </c>
      <c r="B792">
        <v>2.3205</v>
      </c>
    </row>
    <row r="793" spans="1:2" x14ac:dyDescent="0.3">
      <c r="A793">
        <v>4</v>
      </c>
      <c r="B793">
        <v>13.71</v>
      </c>
    </row>
    <row r="794" spans="1:2" x14ac:dyDescent="0.3">
      <c r="A794">
        <v>10</v>
      </c>
      <c r="B794">
        <v>48.685000000000002</v>
      </c>
    </row>
    <row r="795" spans="1:2" x14ac:dyDescent="0.3">
      <c r="A795">
        <v>7</v>
      </c>
      <c r="B795">
        <v>32.409999999999997</v>
      </c>
    </row>
    <row r="796" spans="1:2" x14ac:dyDescent="0.3">
      <c r="A796">
        <v>2</v>
      </c>
      <c r="B796">
        <v>4.6609999999999996</v>
      </c>
    </row>
    <row r="797" spans="1:2" x14ac:dyDescent="0.3">
      <c r="A797">
        <v>2</v>
      </c>
      <c r="B797">
        <v>2.718</v>
      </c>
    </row>
    <row r="798" spans="1:2" x14ac:dyDescent="0.3">
      <c r="A798">
        <v>1</v>
      </c>
      <c r="B798">
        <v>3.0434999999999999</v>
      </c>
    </row>
    <row r="799" spans="1:2" x14ac:dyDescent="0.3">
      <c r="A799">
        <v>10</v>
      </c>
      <c r="B799">
        <v>12.244999999999999</v>
      </c>
    </row>
    <row r="800" spans="1:2" x14ac:dyDescent="0.3">
      <c r="A800">
        <v>1</v>
      </c>
      <c r="B800">
        <v>4.6390000000000002</v>
      </c>
    </row>
    <row r="801" spans="1:2" x14ac:dyDescent="0.3">
      <c r="A801">
        <v>5</v>
      </c>
      <c r="B801">
        <v>21.672499999999999</v>
      </c>
    </row>
    <row r="802" spans="1:2" x14ac:dyDescent="0.3">
      <c r="A802">
        <v>6</v>
      </c>
      <c r="B802">
        <v>6.9029999999999996</v>
      </c>
    </row>
    <row r="803" spans="1:2" x14ac:dyDescent="0.3">
      <c r="A803">
        <v>8</v>
      </c>
      <c r="B803">
        <v>12.08</v>
      </c>
    </row>
    <row r="804" spans="1:2" x14ac:dyDescent="0.3">
      <c r="A804">
        <v>7</v>
      </c>
      <c r="B804">
        <v>23.586500000000001</v>
      </c>
    </row>
    <row r="805" spans="1:2" x14ac:dyDescent="0.3">
      <c r="A805">
        <v>9</v>
      </c>
      <c r="B805">
        <v>22.032</v>
      </c>
    </row>
    <row r="806" spans="1:2" x14ac:dyDescent="0.3">
      <c r="A806">
        <v>9</v>
      </c>
      <c r="B806">
        <v>34.015500000000003</v>
      </c>
    </row>
    <row r="807" spans="1:2" x14ac:dyDescent="0.3">
      <c r="A807">
        <v>4</v>
      </c>
      <c r="B807">
        <v>15.494</v>
      </c>
    </row>
    <row r="808" spans="1:2" x14ac:dyDescent="0.3">
      <c r="A808">
        <v>2</v>
      </c>
      <c r="B808">
        <v>9.3179999999999996</v>
      </c>
    </row>
    <row r="809" spans="1:2" x14ac:dyDescent="0.3">
      <c r="A809">
        <v>4</v>
      </c>
      <c r="B809">
        <v>10.045999999999999</v>
      </c>
    </row>
    <row r="810" spans="1:2" x14ac:dyDescent="0.3">
      <c r="A810">
        <v>1</v>
      </c>
      <c r="B810">
        <v>0.88749999999999996</v>
      </c>
    </row>
    <row r="811" spans="1:2" x14ac:dyDescent="0.3">
      <c r="A811">
        <v>10</v>
      </c>
      <c r="B811">
        <v>31.09</v>
      </c>
    </row>
    <row r="812" spans="1:2" x14ac:dyDescent="0.3">
      <c r="A812">
        <v>8</v>
      </c>
      <c r="B812">
        <v>4.3</v>
      </c>
    </row>
    <row r="813" spans="1:2" x14ac:dyDescent="0.3">
      <c r="A813">
        <v>10</v>
      </c>
      <c r="B813">
        <v>20.13</v>
      </c>
    </row>
    <row r="814" spans="1:2" x14ac:dyDescent="0.3">
      <c r="A814">
        <v>5</v>
      </c>
      <c r="B814">
        <v>16.2425</v>
      </c>
    </row>
    <row r="815" spans="1:2" x14ac:dyDescent="0.3">
      <c r="A815">
        <v>1</v>
      </c>
      <c r="B815">
        <v>4.7575000000000003</v>
      </c>
    </row>
    <row r="816" spans="1:2" x14ac:dyDescent="0.3">
      <c r="A816">
        <v>8</v>
      </c>
      <c r="B816">
        <v>19.448</v>
      </c>
    </row>
    <row r="817" spans="1:2" x14ac:dyDescent="0.3">
      <c r="A817">
        <v>8</v>
      </c>
      <c r="B817">
        <v>21.283999999999999</v>
      </c>
    </row>
    <row r="818" spans="1:2" x14ac:dyDescent="0.3">
      <c r="A818">
        <v>7</v>
      </c>
      <c r="B818">
        <v>15.904</v>
      </c>
    </row>
    <row r="819" spans="1:2" x14ac:dyDescent="0.3">
      <c r="A819">
        <v>8</v>
      </c>
      <c r="B819">
        <v>13.552</v>
      </c>
    </row>
    <row r="820" spans="1:2" x14ac:dyDescent="0.3">
      <c r="A820">
        <v>4</v>
      </c>
      <c r="B820">
        <v>19.231999999999999</v>
      </c>
    </row>
    <row r="821" spans="1:2" x14ac:dyDescent="0.3">
      <c r="A821">
        <v>5</v>
      </c>
      <c r="B821">
        <v>11.79</v>
      </c>
    </row>
    <row r="822" spans="1:2" x14ac:dyDescent="0.3">
      <c r="A822">
        <v>4</v>
      </c>
      <c r="B822">
        <v>10.577999999999999</v>
      </c>
    </row>
    <row r="823" spans="1:2" x14ac:dyDescent="0.3">
      <c r="A823">
        <v>2</v>
      </c>
      <c r="B823">
        <v>4.7679999999999998</v>
      </c>
    </row>
    <row r="824" spans="1:2" x14ac:dyDescent="0.3">
      <c r="A824">
        <v>1</v>
      </c>
      <c r="B824">
        <v>0.50849999999999995</v>
      </c>
    </row>
    <row r="825" spans="1:2" x14ac:dyDescent="0.3">
      <c r="A825">
        <v>3</v>
      </c>
      <c r="B825">
        <v>10.3065</v>
      </c>
    </row>
    <row r="826" spans="1:2" x14ac:dyDescent="0.3">
      <c r="A826">
        <v>7</v>
      </c>
      <c r="B826">
        <v>21.027999999999999</v>
      </c>
    </row>
    <row r="827" spans="1:2" x14ac:dyDescent="0.3">
      <c r="A827">
        <v>4</v>
      </c>
      <c r="B827">
        <v>4.4020000000000001</v>
      </c>
    </row>
    <row r="828" spans="1:2" x14ac:dyDescent="0.3">
      <c r="A828">
        <v>9</v>
      </c>
      <c r="B828">
        <v>32.4495</v>
      </c>
    </row>
    <row r="829" spans="1:2" x14ac:dyDescent="0.3">
      <c r="A829">
        <v>3</v>
      </c>
      <c r="B829">
        <v>6.1920000000000002</v>
      </c>
    </row>
    <row r="830" spans="1:2" x14ac:dyDescent="0.3">
      <c r="A830">
        <v>10</v>
      </c>
      <c r="B830">
        <v>32.475000000000001</v>
      </c>
    </row>
    <row r="831" spans="1:2" x14ac:dyDescent="0.3">
      <c r="A831">
        <v>10</v>
      </c>
      <c r="B831">
        <v>37.11</v>
      </c>
    </row>
    <row r="832" spans="1:2" x14ac:dyDescent="0.3">
      <c r="A832">
        <v>8</v>
      </c>
      <c r="B832">
        <v>4.2240000000000002</v>
      </c>
    </row>
    <row r="833" spans="1:2" x14ac:dyDescent="0.3">
      <c r="A833">
        <v>4</v>
      </c>
      <c r="B833">
        <v>12.513999999999999</v>
      </c>
    </row>
    <row r="834" spans="1:2" x14ac:dyDescent="0.3">
      <c r="A834">
        <v>8</v>
      </c>
      <c r="B834">
        <v>4.74</v>
      </c>
    </row>
    <row r="835" spans="1:2" x14ac:dyDescent="0.3">
      <c r="A835">
        <v>1</v>
      </c>
      <c r="B835">
        <v>4.5650000000000004</v>
      </c>
    </row>
    <row r="836" spans="1:2" x14ac:dyDescent="0.3">
      <c r="A836">
        <v>7</v>
      </c>
      <c r="B836">
        <v>14.2555</v>
      </c>
    </row>
    <row r="837" spans="1:2" x14ac:dyDescent="0.3">
      <c r="A837">
        <v>1</v>
      </c>
      <c r="B837">
        <v>2.6190000000000002</v>
      </c>
    </row>
    <row r="838" spans="1:2" x14ac:dyDescent="0.3">
      <c r="A838">
        <v>5</v>
      </c>
      <c r="B838">
        <v>9.6349999999999998</v>
      </c>
    </row>
    <row r="839" spans="1:2" x14ac:dyDescent="0.3">
      <c r="A839">
        <v>6</v>
      </c>
      <c r="B839">
        <v>13.388999999999999</v>
      </c>
    </row>
    <row r="840" spans="1:2" x14ac:dyDescent="0.3">
      <c r="A840">
        <v>10</v>
      </c>
      <c r="B840">
        <v>27.934999999999999</v>
      </c>
    </row>
    <row r="841" spans="1:2" x14ac:dyDescent="0.3">
      <c r="A841">
        <v>6</v>
      </c>
      <c r="B841">
        <v>8.766</v>
      </c>
    </row>
    <row r="842" spans="1:2" x14ac:dyDescent="0.3">
      <c r="A842">
        <v>3</v>
      </c>
      <c r="B842">
        <v>7.7910000000000004</v>
      </c>
    </row>
    <row r="843" spans="1:2" x14ac:dyDescent="0.3">
      <c r="A843">
        <v>1</v>
      </c>
      <c r="B843">
        <v>3.0150000000000001</v>
      </c>
    </row>
    <row r="844" spans="1:2" x14ac:dyDescent="0.3">
      <c r="A844">
        <v>2</v>
      </c>
      <c r="B844">
        <v>3.9470000000000001</v>
      </c>
    </row>
    <row r="845" spans="1:2" x14ac:dyDescent="0.3">
      <c r="A845">
        <v>2</v>
      </c>
      <c r="B845">
        <v>1.4870000000000001</v>
      </c>
    </row>
    <row r="846" spans="1:2" x14ac:dyDescent="0.3">
      <c r="A846">
        <v>1</v>
      </c>
      <c r="B846">
        <v>1.0660000000000001</v>
      </c>
    </row>
    <row r="847" spans="1:2" x14ac:dyDescent="0.3">
      <c r="A847">
        <v>3</v>
      </c>
      <c r="B847">
        <v>14.067</v>
      </c>
    </row>
    <row r="848" spans="1:2" x14ac:dyDescent="0.3">
      <c r="A848">
        <v>1</v>
      </c>
      <c r="B848">
        <v>3.6629999999999998</v>
      </c>
    </row>
    <row r="849" spans="1:2" x14ac:dyDescent="0.3">
      <c r="A849">
        <v>1</v>
      </c>
      <c r="B849">
        <v>1.119</v>
      </c>
    </row>
    <row r="850" spans="1:2" x14ac:dyDescent="0.3">
      <c r="A850">
        <v>9</v>
      </c>
      <c r="B850">
        <v>32.795999999999999</v>
      </c>
    </row>
    <row r="851" spans="1:2" x14ac:dyDescent="0.3">
      <c r="A851">
        <v>6</v>
      </c>
      <c r="B851">
        <v>29.73</v>
      </c>
    </row>
    <row r="852" spans="1:2" x14ac:dyDescent="0.3">
      <c r="A852">
        <v>1</v>
      </c>
      <c r="B852">
        <v>3.7050000000000001</v>
      </c>
    </row>
    <row r="853" spans="1:2" x14ac:dyDescent="0.3">
      <c r="A853">
        <v>2</v>
      </c>
      <c r="B853">
        <v>9.8480000000000008</v>
      </c>
    </row>
    <row r="854" spans="1:2" x14ac:dyDescent="0.3">
      <c r="A854">
        <v>7</v>
      </c>
      <c r="B854">
        <v>18.616499999999998</v>
      </c>
    </row>
    <row r="855" spans="1:2" x14ac:dyDescent="0.3">
      <c r="A855">
        <v>10</v>
      </c>
      <c r="B855">
        <v>26.395</v>
      </c>
    </row>
    <row r="856" spans="1:2" x14ac:dyDescent="0.3">
      <c r="A856">
        <v>5</v>
      </c>
      <c r="B856">
        <v>23.987500000000001</v>
      </c>
    </row>
    <row r="857" spans="1:2" x14ac:dyDescent="0.3">
      <c r="A857">
        <v>9</v>
      </c>
      <c r="B857">
        <v>16.429500000000001</v>
      </c>
    </row>
    <row r="858" spans="1:2" x14ac:dyDescent="0.3">
      <c r="A858">
        <v>8</v>
      </c>
      <c r="B858">
        <v>8.4480000000000004</v>
      </c>
    </row>
    <row r="859" spans="1:2" x14ac:dyDescent="0.3">
      <c r="A859">
        <v>4</v>
      </c>
      <c r="B859">
        <v>5.6619999999999999</v>
      </c>
    </row>
    <row r="860" spans="1:2" x14ac:dyDescent="0.3">
      <c r="A860">
        <v>6</v>
      </c>
      <c r="B860">
        <v>17.277000000000001</v>
      </c>
    </row>
    <row r="861" spans="1:2" x14ac:dyDescent="0.3">
      <c r="A861">
        <v>9</v>
      </c>
      <c r="B861">
        <v>21.433499999999999</v>
      </c>
    </row>
    <row r="862" spans="1:2" x14ac:dyDescent="0.3">
      <c r="A862">
        <v>1</v>
      </c>
      <c r="B862">
        <v>4.3135000000000003</v>
      </c>
    </row>
    <row r="863" spans="1:2" x14ac:dyDescent="0.3">
      <c r="A863">
        <v>2</v>
      </c>
      <c r="B863">
        <v>1.276</v>
      </c>
    </row>
    <row r="864" spans="1:2" x14ac:dyDescent="0.3">
      <c r="A864">
        <v>9</v>
      </c>
      <c r="B864">
        <v>5.0759999999999996</v>
      </c>
    </row>
    <row r="865" spans="1:2" x14ac:dyDescent="0.3">
      <c r="A865">
        <v>7</v>
      </c>
      <c r="B865">
        <v>17.874500000000001</v>
      </c>
    </row>
    <row r="866" spans="1:2" x14ac:dyDescent="0.3">
      <c r="A866">
        <v>3</v>
      </c>
      <c r="B866">
        <v>11.938499999999999</v>
      </c>
    </row>
    <row r="867" spans="1:2" x14ac:dyDescent="0.3">
      <c r="A867">
        <v>3</v>
      </c>
      <c r="B867">
        <v>5.0715000000000003</v>
      </c>
    </row>
    <row r="868" spans="1:2" x14ac:dyDescent="0.3">
      <c r="A868">
        <v>8</v>
      </c>
      <c r="B868">
        <v>36.212000000000003</v>
      </c>
    </row>
    <row r="869" spans="1:2" x14ac:dyDescent="0.3">
      <c r="A869">
        <v>2</v>
      </c>
      <c r="B869">
        <v>6.282</v>
      </c>
    </row>
    <row r="870" spans="1:2" x14ac:dyDescent="0.3">
      <c r="A870">
        <v>3</v>
      </c>
      <c r="B870">
        <v>3.6465000000000001</v>
      </c>
    </row>
    <row r="871" spans="1:2" x14ac:dyDescent="0.3">
      <c r="A871">
        <v>4</v>
      </c>
      <c r="B871">
        <v>12.917999999999999</v>
      </c>
    </row>
    <row r="872" spans="1:2" x14ac:dyDescent="0.3">
      <c r="A872">
        <v>7</v>
      </c>
      <c r="B872">
        <v>8.6869999999999994</v>
      </c>
    </row>
    <row r="873" spans="1:2" x14ac:dyDescent="0.3">
      <c r="A873">
        <v>1</v>
      </c>
      <c r="B873">
        <v>2.8250000000000002</v>
      </c>
    </row>
    <row r="874" spans="1:2" x14ac:dyDescent="0.3">
      <c r="A874">
        <v>10</v>
      </c>
      <c r="B874">
        <v>10.715</v>
      </c>
    </row>
    <row r="875" spans="1:2" x14ac:dyDescent="0.3">
      <c r="A875">
        <v>6</v>
      </c>
      <c r="B875">
        <v>26.718</v>
      </c>
    </row>
    <row r="876" spans="1:2" x14ac:dyDescent="0.3">
      <c r="A876">
        <v>4</v>
      </c>
      <c r="B876">
        <v>4.6580000000000004</v>
      </c>
    </row>
    <row r="877" spans="1:2" x14ac:dyDescent="0.3">
      <c r="A877">
        <v>8</v>
      </c>
      <c r="B877">
        <v>26.103999999999999</v>
      </c>
    </row>
    <row r="878" spans="1:2" x14ac:dyDescent="0.3">
      <c r="A878">
        <v>1</v>
      </c>
      <c r="B878">
        <v>2.6175000000000002</v>
      </c>
    </row>
    <row r="879" spans="1:2" x14ac:dyDescent="0.3">
      <c r="A879">
        <v>1</v>
      </c>
      <c r="B879">
        <v>1.9875</v>
      </c>
    </row>
    <row r="880" spans="1:2" x14ac:dyDescent="0.3">
      <c r="A880">
        <v>8</v>
      </c>
      <c r="B880">
        <v>36.008000000000003</v>
      </c>
    </row>
    <row r="881" spans="1:2" x14ac:dyDescent="0.3">
      <c r="A881">
        <v>8</v>
      </c>
      <c r="B881">
        <v>4.84</v>
      </c>
    </row>
    <row r="882" spans="1:2" x14ac:dyDescent="0.3">
      <c r="A882">
        <v>10</v>
      </c>
      <c r="B882">
        <v>16.605</v>
      </c>
    </row>
    <row r="883" spans="1:2" x14ac:dyDescent="0.3">
      <c r="A883">
        <v>8</v>
      </c>
      <c r="B883">
        <v>4.0720000000000001</v>
      </c>
    </row>
    <row r="884" spans="1:2" x14ac:dyDescent="0.3">
      <c r="A884">
        <v>10</v>
      </c>
      <c r="B884">
        <v>15.994999999999999</v>
      </c>
    </row>
    <row r="885" spans="1:2" x14ac:dyDescent="0.3">
      <c r="A885">
        <v>6</v>
      </c>
      <c r="B885">
        <v>10.326000000000001</v>
      </c>
    </row>
    <row r="886" spans="1:2" x14ac:dyDescent="0.3">
      <c r="A886">
        <v>2</v>
      </c>
      <c r="B886">
        <v>8.3339999999999996</v>
      </c>
    </row>
    <row r="887" spans="1:2" x14ac:dyDescent="0.3">
      <c r="A887">
        <v>7</v>
      </c>
      <c r="B887">
        <v>15.952999999999999</v>
      </c>
    </row>
    <row r="888" spans="1:2" x14ac:dyDescent="0.3">
      <c r="A888">
        <v>1</v>
      </c>
      <c r="B888">
        <v>4.3949999999999996</v>
      </c>
    </row>
    <row r="889" spans="1:2" x14ac:dyDescent="0.3">
      <c r="A889">
        <v>10</v>
      </c>
      <c r="B889">
        <v>36.734999999999999</v>
      </c>
    </row>
    <row r="890" spans="1:2" x14ac:dyDescent="0.3">
      <c r="A890">
        <v>8</v>
      </c>
      <c r="B890">
        <v>4.8760000000000003</v>
      </c>
    </row>
    <row r="891" spans="1:2" x14ac:dyDescent="0.3">
      <c r="A891">
        <v>10</v>
      </c>
      <c r="B891">
        <v>38.46</v>
      </c>
    </row>
    <row r="892" spans="1:2" x14ac:dyDescent="0.3">
      <c r="A892">
        <v>5</v>
      </c>
      <c r="B892">
        <v>20.914999999999999</v>
      </c>
    </row>
    <row r="893" spans="1:2" x14ac:dyDescent="0.3">
      <c r="A893">
        <v>8</v>
      </c>
      <c r="B893">
        <v>23.164000000000001</v>
      </c>
    </row>
    <row r="894" spans="1:2" x14ac:dyDescent="0.3">
      <c r="A894">
        <v>5</v>
      </c>
      <c r="B894">
        <v>23.122499999999999</v>
      </c>
    </row>
    <row r="895" spans="1:2" x14ac:dyDescent="0.3">
      <c r="A895">
        <v>5</v>
      </c>
      <c r="B895">
        <v>7.0949999999999998</v>
      </c>
    </row>
    <row r="896" spans="1:2" x14ac:dyDescent="0.3">
      <c r="A896">
        <v>6</v>
      </c>
      <c r="B896">
        <v>15.135</v>
      </c>
    </row>
    <row r="897" spans="1:2" x14ac:dyDescent="0.3">
      <c r="A897">
        <v>8</v>
      </c>
      <c r="B897">
        <v>39.664000000000001</v>
      </c>
    </row>
    <row r="898" spans="1:2" x14ac:dyDescent="0.3">
      <c r="A898">
        <v>7</v>
      </c>
      <c r="B898">
        <v>21.259</v>
      </c>
    </row>
    <row r="899" spans="1:2" x14ac:dyDescent="0.3">
      <c r="A899">
        <v>6</v>
      </c>
      <c r="B899">
        <v>14.180999999999999</v>
      </c>
    </row>
    <row r="900" spans="1:2" x14ac:dyDescent="0.3">
      <c r="A900">
        <v>7</v>
      </c>
      <c r="B900">
        <v>29.96</v>
      </c>
    </row>
    <row r="901" spans="1:2" x14ac:dyDescent="0.3">
      <c r="A901">
        <v>9</v>
      </c>
      <c r="B901">
        <v>15.768000000000001</v>
      </c>
    </row>
    <row r="902" spans="1:2" x14ac:dyDescent="0.3">
      <c r="A902">
        <v>9</v>
      </c>
      <c r="B902">
        <v>20.178000000000001</v>
      </c>
    </row>
    <row r="903" spans="1:2" x14ac:dyDescent="0.3">
      <c r="A903">
        <v>4</v>
      </c>
      <c r="B903">
        <v>9.1940000000000008</v>
      </c>
    </row>
    <row r="904" spans="1:2" x14ac:dyDescent="0.3">
      <c r="A904">
        <v>5</v>
      </c>
      <c r="B904">
        <v>6.9325000000000001</v>
      </c>
    </row>
    <row r="905" spans="1:2" x14ac:dyDescent="0.3">
      <c r="A905">
        <v>7</v>
      </c>
      <c r="B905">
        <v>4.0354999999999999</v>
      </c>
    </row>
    <row r="906" spans="1:2" x14ac:dyDescent="0.3">
      <c r="A906">
        <v>2</v>
      </c>
      <c r="B906">
        <v>5.8319999999999999</v>
      </c>
    </row>
    <row r="907" spans="1:2" x14ac:dyDescent="0.3">
      <c r="A907">
        <v>4</v>
      </c>
      <c r="B907">
        <v>15.676</v>
      </c>
    </row>
    <row r="908" spans="1:2" x14ac:dyDescent="0.3">
      <c r="A908">
        <v>10</v>
      </c>
      <c r="B908">
        <v>42.305</v>
      </c>
    </row>
    <row r="909" spans="1:2" x14ac:dyDescent="0.3">
      <c r="A909">
        <v>5</v>
      </c>
      <c r="B909">
        <v>20.72</v>
      </c>
    </row>
    <row r="910" spans="1:2" x14ac:dyDescent="0.3">
      <c r="A910">
        <v>2</v>
      </c>
      <c r="B910">
        <v>7.9539999999999997</v>
      </c>
    </row>
    <row r="911" spans="1:2" x14ac:dyDescent="0.3">
      <c r="A911">
        <v>10</v>
      </c>
      <c r="B911">
        <v>24.504999999999999</v>
      </c>
    </row>
    <row r="912" spans="1:2" x14ac:dyDescent="0.3">
      <c r="A912">
        <v>3</v>
      </c>
      <c r="B912">
        <v>4.3724999999999996</v>
      </c>
    </row>
    <row r="913" spans="1:2" x14ac:dyDescent="0.3">
      <c r="A913">
        <v>4</v>
      </c>
      <c r="B913">
        <v>11.226000000000001</v>
      </c>
    </row>
    <row r="914" spans="1:2" x14ac:dyDescent="0.3">
      <c r="A914">
        <v>8</v>
      </c>
      <c r="B914">
        <v>37.247999999999998</v>
      </c>
    </row>
    <row r="915" spans="1:2" x14ac:dyDescent="0.3">
      <c r="A915">
        <v>8</v>
      </c>
      <c r="B915">
        <v>20.536000000000001</v>
      </c>
    </row>
    <row r="916" spans="1:2" x14ac:dyDescent="0.3">
      <c r="A916">
        <v>3</v>
      </c>
      <c r="B916">
        <v>14.94</v>
      </c>
    </row>
    <row r="917" spans="1:2" x14ac:dyDescent="0.3">
      <c r="A917">
        <v>6</v>
      </c>
      <c r="B917">
        <v>10.647</v>
      </c>
    </row>
    <row r="918" spans="1:2" x14ac:dyDescent="0.3">
      <c r="A918">
        <v>1</v>
      </c>
      <c r="B918">
        <v>2.1425000000000001</v>
      </c>
    </row>
    <row r="919" spans="1:2" x14ac:dyDescent="0.3">
      <c r="A919">
        <v>4</v>
      </c>
      <c r="B919">
        <v>18.934000000000001</v>
      </c>
    </row>
    <row r="920" spans="1:2" x14ac:dyDescent="0.3">
      <c r="A920">
        <v>3</v>
      </c>
      <c r="B920">
        <v>10.345499999999999</v>
      </c>
    </row>
    <row r="921" spans="1:2" x14ac:dyDescent="0.3">
      <c r="A921">
        <v>3</v>
      </c>
      <c r="B921">
        <v>3.9390000000000001</v>
      </c>
    </row>
    <row r="922" spans="1:2" x14ac:dyDescent="0.3">
      <c r="A922">
        <v>9</v>
      </c>
      <c r="B922">
        <v>16.105499999999999</v>
      </c>
    </row>
    <row r="923" spans="1:2" x14ac:dyDescent="0.3">
      <c r="A923">
        <v>6</v>
      </c>
      <c r="B923">
        <v>4.9109999999999996</v>
      </c>
    </row>
    <row r="924" spans="1:2" x14ac:dyDescent="0.3">
      <c r="A924">
        <v>2</v>
      </c>
      <c r="B924">
        <v>1.2729999999999999</v>
      </c>
    </row>
    <row r="925" spans="1:2" x14ac:dyDescent="0.3">
      <c r="A925">
        <v>7</v>
      </c>
      <c r="B925">
        <v>29.099</v>
      </c>
    </row>
    <row r="926" spans="1:2" x14ac:dyDescent="0.3">
      <c r="A926">
        <v>6</v>
      </c>
      <c r="B926">
        <v>10.566000000000001</v>
      </c>
    </row>
    <row r="927" spans="1:2" x14ac:dyDescent="0.3">
      <c r="A927">
        <v>4</v>
      </c>
      <c r="B927">
        <v>2.7559999999999998</v>
      </c>
    </row>
    <row r="928" spans="1:2" x14ac:dyDescent="0.3">
      <c r="A928">
        <v>1</v>
      </c>
      <c r="B928">
        <v>4.4154999999999998</v>
      </c>
    </row>
    <row r="929" spans="1:2" x14ac:dyDescent="0.3">
      <c r="A929">
        <v>9</v>
      </c>
      <c r="B929">
        <v>17.829000000000001</v>
      </c>
    </row>
    <row r="930" spans="1:2" x14ac:dyDescent="0.3">
      <c r="A930">
        <v>9</v>
      </c>
      <c r="B930">
        <v>39.712499999999999</v>
      </c>
    </row>
    <row r="931" spans="1:2" x14ac:dyDescent="0.3">
      <c r="A931">
        <v>2</v>
      </c>
      <c r="B931">
        <v>2.5310000000000001</v>
      </c>
    </row>
    <row r="932" spans="1:2" x14ac:dyDescent="0.3">
      <c r="A932">
        <v>6</v>
      </c>
      <c r="B932">
        <v>29.975999999999999</v>
      </c>
    </row>
    <row r="933" spans="1:2" x14ac:dyDescent="0.3">
      <c r="A933">
        <v>2</v>
      </c>
      <c r="B933">
        <v>8.3350000000000009</v>
      </c>
    </row>
    <row r="934" spans="1:2" x14ac:dyDescent="0.3">
      <c r="A934">
        <v>10</v>
      </c>
      <c r="B934">
        <v>37.22</v>
      </c>
    </row>
    <row r="935" spans="1:2" x14ac:dyDescent="0.3">
      <c r="A935">
        <v>7</v>
      </c>
      <c r="B935">
        <v>22.428000000000001</v>
      </c>
    </row>
    <row r="936" spans="1:2" x14ac:dyDescent="0.3">
      <c r="A936">
        <v>6</v>
      </c>
      <c r="B936">
        <v>18.945</v>
      </c>
    </row>
    <row r="937" spans="1:2" x14ac:dyDescent="0.3">
      <c r="A937">
        <v>3</v>
      </c>
      <c r="B937">
        <v>12.858000000000001</v>
      </c>
    </row>
    <row r="938" spans="1:2" x14ac:dyDescent="0.3">
      <c r="A938">
        <v>7</v>
      </c>
      <c r="B938">
        <v>27.611499999999999</v>
      </c>
    </row>
    <row r="939" spans="1:2" x14ac:dyDescent="0.3">
      <c r="A939">
        <v>5</v>
      </c>
      <c r="B939">
        <v>22.37</v>
      </c>
    </row>
    <row r="940" spans="1:2" x14ac:dyDescent="0.3">
      <c r="A940">
        <v>3</v>
      </c>
      <c r="B940">
        <v>13.813499999999999</v>
      </c>
    </row>
    <row r="941" spans="1:2" x14ac:dyDescent="0.3">
      <c r="A941">
        <v>6</v>
      </c>
      <c r="B941">
        <v>17.187000000000001</v>
      </c>
    </row>
    <row r="942" spans="1:2" x14ac:dyDescent="0.3">
      <c r="A942">
        <v>4</v>
      </c>
      <c r="B942">
        <v>13.304</v>
      </c>
    </row>
    <row r="943" spans="1:2" x14ac:dyDescent="0.3">
      <c r="A943">
        <v>9</v>
      </c>
      <c r="B943">
        <v>44.918999999999997</v>
      </c>
    </row>
    <row r="944" spans="1:2" x14ac:dyDescent="0.3">
      <c r="A944">
        <v>10</v>
      </c>
      <c r="B944">
        <v>22.84</v>
      </c>
    </row>
    <row r="945" spans="1:2" x14ac:dyDescent="0.3">
      <c r="A945">
        <v>5</v>
      </c>
      <c r="B945">
        <v>12.6975</v>
      </c>
    </row>
    <row r="946" spans="1:2" x14ac:dyDescent="0.3">
      <c r="A946">
        <v>7</v>
      </c>
      <c r="B946">
        <v>3.528</v>
      </c>
    </row>
    <row r="947" spans="1:2" x14ac:dyDescent="0.3">
      <c r="A947">
        <v>7</v>
      </c>
      <c r="B947">
        <v>32.857999999999997</v>
      </c>
    </row>
    <row r="948" spans="1:2" x14ac:dyDescent="0.3">
      <c r="A948">
        <v>2</v>
      </c>
      <c r="B948">
        <v>8.4250000000000007</v>
      </c>
    </row>
    <row r="949" spans="1:2" x14ac:dyDescent="0.3">
      <c r="A949">
        <v>1</v>
      </c>
      <c r="B949">
        <v>2.6890000000000001</v>
      </c>
    </row>
    <row r="950" spans="1:2" x14ac:dyDescent="0.3">
      <c r="A950">
        <v>5</v>
      </c>
      <c r="B950">
        <v>8.9525000000000006</v>
      </c>
    </row>
    <row r="951" spans="1:2" x14ac:dyDescent="0.3">
      <c r="A951">
        <v>8</v>
      </c>
      <c r="B951">
        <v>10.571999999999999</v>
      </c>
    </row>
    <row r="952" spans="1:2" x14ac:dyDescent="0.3">
      <c r="A952">
        <v>3</v>
      </c>
      <c r="B952">
        <v>5.9865000000000004</v>
      </c>
    </row>
    <row r="953" spans="1:2" x14ac:dyDescent="0.3">
      <c r="A953">
        <v>3</v>
      </c>
      <c r="B953">
        <v>3.2850000000000001</v>
      </c>
    </row>
    <row r="954" spans="1:2" x14ac:dyDescent="0.3">
      <c r="A954">
        <v>4</v>
      </c>
      <c r="B954">
        <v>12.57</v>
      </c>
    </row>
    <row r="955" spans="1:2" x14ac:dyDescent="0.3">
      <c r="A955">
        <v>4</v>
      </c>
      <c r="B955">
        <v>4.2080000000000002</v>
      </c>
    </row>
    <row r="956" spans="1:2" x14ac:dyDescent="0.3">
      <c r="A956">
        <v>6</v>
      </c>
      <c r="B956">
        <v>19.773</v>
      </c>
    </row>
    <row r="957" spans="1:2" x14ac:dyDescent="0.3">
      <c r="A957">
        <v>7</v>
      </c>
      <c r="B957">
        <v>14.8995</v>
      </c>
    </row>
    <row r="958" spans="1:2" x14ac:dyDescent="0.3">
      <c r="A958">
        <v>9</v>
      </c>
      <c r="B958">
        <v>22.720500000000001</v>
      </c>
    </row>
    <row r="959" spans="1:2" x14ac:dyDescent="0.3">
      <c r="A959">
        <v>6</v>
      </c>
      <c r="B959">
        <v>13.805999999999999</v>
      </c>
    </row>
    <row r="960" spans="1:2" x14ac:dyDescent="0.3">
      <c r="A960">
        <v>10</v>
      </c>
      <c r="B960">
        <v>7.9</v>
      </c>
    </row>
    <row r="961" spans="1:2" x14ac:dyDescent="0.3">
      <c r="A961">
        <v>9</v>
      </c>
      <c r="B961">
        <v>44.396999999999998</v>
      </c>
    </row>
    <row r="962" spans="1:2" x14ac:dyDescent="0.3">
      <c r="A962">
        <v>1</v>
      </c>
      <c r="B962">
        <v>4.5990000000000002</v>
      </c>
    </row>
    <row r="963" spans="1:2" x14ac:dyDescent="0.3">
      <c r="A963">
        <v>2</v>
      </c>
      <c r="B963">
        <v>2.089</v>
      </c>
    </row>
    <row r="964" spans="1:2" x14ac:dyDescent="0.3">
      <c r="A964">
        <v>1</v>
      </c>
      <c r="B964">
        <v>0.77500000000000002</v>
      </c>
    </row>
    <row r="965" spans="1:2" x14ac:dyDescent="0.3">
      <c r="A965">
        <v>3</v>
      </c>
      <c r="B965">
        <v>14.523</v>
      </c>
    </row>
    <row r="966" spans="1:2" x14ac:dyDescent="0.3">
      <c r="A966">
        <v>2</v>
      </c>
      <c r="B966">
        <v>3.3330000000000002</v>
      </c>
    </row>
    <row r="967" spans="1:2" x14ac:dyDescent="0.3">
      <c r="A967">
        <v>2</v>
      </c>
      <c r="B967">
        <v>3.827</v>
      </c>
    </row>
    <row r="968" spans="1:2" x14ac:dyDescent="0.3">
      <c r="A968">
        <v>9</v>
      </c>
      <c r="B968">
        <v>14.984999999999999</v>
      </c>
    </row>
    <row r="969" spans="1:2" x14ac:dyDescent="0.3">
      <c r="A969">
        <v>3</v>
      </c>
      <c r="B969">
        <v>12.1515</v>
      </c>
    </row>
    <row r="970" spans="1:2" x14ac:dyDescent="0.3">
      <c r="A970">
        <v>3</v>
      </c>
      <c r="B970">
        <v>2.37</v>
      </c>
    </row>
    <row r="971" spans="1:2" x14ac:dyDescent="0.3">
      <c r="A971">
        <v>5</v>
      </c>
      <c r="B971">
        <v>8.6225000000000005</v>
      </c>
    </row>
    <row r="972" spans="1:2" x14ac:dyDescent="0.3">
      <c r="A972">
        <v>10</v>
      </c>
      <c r="B972">
        <v>42.314999999999998</v>
      </c>
    </row>
    <row r="973" spans="1:2" x14ac:dyDescent="0.3">
      <c r="A973">
        <v>7</v>
      </c>
      <c r="B973">
        <v>12.9185</v>
      </c>
    </row>
    <row r="974" spans="1:2" x14ac:dyDescent="0.3">
      <c r="A974">
        <v>7</v>
      </c>
      <c r="B974">
        <v>30.478000000000002</v>
      </c>
    </row>
    <row r="975" spans="1:2" x14ac:dyDescent="0.3">
      <c r="A975">
        <v>3</v>
      </c>
      <c r="B975">
        <v>12.012</v>
      </c>
    </row>
    <row r="976" spans="1:2" x14ac:dyDescent="0.3">
      <c r="A976">
        <v>2</v>
      </c>
      <c r="B976">
        <v>8.6129999999999995</v>
      </c>
    </row>
    <row r="977" spans="1:2" x14ac:dyDescent="0.3">
      <c r="A977">
        <v>2</v>
      </c>
      <c r="B977">
        <v>4.992</v>
      </c>
    </row>
    <row r="978" spans="1:2" x14ac:dyDescent="0.3">
      <c r="A978">
        <v>4</v>
      </c>
      <c r="B978">
        <v>14.932</v>
      </c>
    </row>
    <row r="979" spans="1:2" x14ac:dyDescent="0.3">
      <c r="A979">
        <v>6</v>
      </c>
      <c r="B979">
        <v>7.98</v>
      </c>
    </row>
    <row r="980" spans="1:2" x14ac:dyDescent="0.3">
      <c r="A980">
        <v>1</v>
      </c>
      <c r="B980">
        <v>1.2725</v>
      </c>
    </row>
    <row r="981" spans="1:2" x14ac:dyDescent="0.3">
      <c r="A981">
        <v>1</v>
      </c>
      <c r="B981">
        <v>3.3885000000000001</v>
      </c>
    </row>
    <row r="982" spans="1:2" x14ac:dyDescent="0.3">
      <c r="A982">
        <v>4</v>
      </c>
      <c r="B982">
        <v>11.917999999999999</v>
      </c>
    </row>
    <row r="983" spans="1:2" x14ac:dyDescent="0.3">
      <c r="A983">
        <v>4</v>
      </c>
      <c r="B983">
        <v>11.63</v>
      </c>
    </row>
    <row r="984" spans="1:2" x14ac:dyDescent="0.3">
      <c r="A984">
        <v>9</v>
      </c>
      <c r="B984">
        <v>43.866</v>
      </c>
    </row>
    <row r="985" spans="1:2" x14ac:dyDescent="0.3">
      <c r="A985">
        <v>7</v>
      </c>
      <c r="B985">
        <v>34.985999999999997</v>
      </c>
    </row>
    <row r="986" spans="1:2" x14ac:dyDescent="0.3">
      <c r="A986">
        <v>7</v>
      </c>
      <c r="B986">
        <v>33.729500000000002</v>
      </c>
    </row>
    <row r="987" spans="1:2" x14ac:dyDescent="0.3">
      <c r="A987">
        <v>5</v>
      </c>
      <c r="B987">
        <v>15.9275</v>
      </c>
    </row>
    <row r="988" spans="1:2" x14ac:dyDescent="0.3">
      <c r="A988">
        <v>2</v>
      </c>
      <c r="B988">
        <v>1.476</v>
      </c>
    </row>
    <row r="989" spans="1:2" x14ac:dyDescent="0.3">
      <c r="A989">
        <v>8</v>
      </c>
      <c r="B989">
        <v>24.8</v>
      </c>
    </row>
    <row r="990" spans="1:2" x14ac:dyDescent="0.3">
      <c r="A990">
        <v>10</v>
      </c>
      <c r="B990">
        <v>41.17</v>
      </c>
    </row>
    <row r="991" spans="1:2" x14ac:dyDescent="0.3">
      <c r="A991">
        <v>8</v>
      </c>
      <c r="B991">
        <v>30.148</v>
      </c>
    </row>
    <row r="992" spans="1:2" x14ac:dyDescent="0.3">
      <c r="A992">
        <v>5</v>
      </c>
      <c r="B992">
        <v>14.14</v>
      </c>
    </row>
    <row r="993" spans="1:2" x14ac:dyDescent="0.3">
      <c r="A993">
        <v>10</v>
      </c>
      <c r="B993">
        <v>38.299999999999997</v>
      </c>
    </row>
    <row r="994" spans="1:2" x14ac:dyDescent="0.3">
      <c r="A994">
        <v>2</v>
      </c>
      <c r="B994">
        <v>5.8029999999999999</v>
      </c>
    </row>
    <row r="995" spans="1:2" x14ac:dyDescent="0.3">
      <c r="A995">
        <v>10</v>
      </c>
      <c r="B995">
        <v>8.7449999999999992</v>
      </c>
    </row>
    <row r="996" spans="1:2" x14ac:dyDescent="0.3">
      <c r="A996">
        <v>1</v>
      </c>
      <c r="B996">
        <v>3.0474999999999999</v>
      </c>
    </row>
    <row r="997" spans="1:2" x14ac:dyDescent="0.3">
      <c r="A997">
        <v>1</v>
      </c>
      <c r="B997">
        <v>2.0175000000000001</v>
      </c>
    </row>
    <row r="998" spans="1:2" x14ac:dyDescent="0.3">
      <c r="A998">
        <v>10</v>
      </c>
      <c r="B998">
        <v>48.69</v>
      </c>
    </row>
    <row r="999" spans="1:2" x14ac:dyDescent="0.3">
      <c r="A999">
        <v>1</v>
      </c>
      <c r="B999">
        <v>1.5920000000000001</v>
      </c>
    </row>
    <row r="1000" spans="1:2" x14ac:dyDescent="0.3">
      <c r="A1000">
        <v>1</v>
      </c>
      <c r="B1000">
        <v>3.2909999999999999</v>
      </c>
    </row>
    <row r="1001" spans="1:2" x14ac:dyDescent="0.3">
      <c r="A1001">
        <v>7</v>
      </c>
      <c r="B1001">
        <v>30.919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67DF-D69A-43AB-B13D-7CDE8A612661}">
  <sheetPr codeName="Sheet20"/>
  <dimension ref="A3:B6"/>
  <sheetViews>
    <sheetView workbookViewId="0">
      <selection activeCell="E14" sqref="E14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3" spans="1:2" x14ac:dyDescent="0.3">
      <c r="A3" s="4" t="s">
        <v>1041</v>
      </c>
      <c r="B3" t="s">
        <v>1049</v>
      </c>
    </row>
    <row r="4" spans="1:2" x14ac:dyDescent="0.3">
      <c r="A4" s="5" t="s">
        <v>20</v>
      </c>
      <c r="B4" s="6">
        <v>5.5588822355289418</v>
      </c>
    </row>
    <row r="5" spans="1:2" x14ac:dyDescent="0.3">
      <c r="A5" s="5" t="s">
        <v>27</v>
      </c>
      <c r="B5" s="6">
        <v>5.460921843687375</v>
      </c>
    </row>
    <row r="6" spans="1:2" x14ac:dyDescent="0.3">
      <c r="A6" s="5" t="s">
        <v>1042</v>
      </c>
      <c r="B6" s="6">
        <v>5.51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D971-BB88-4EB7-B647-8D5996FE2033}">
  <sheetPr codeName="Sheet21"/>
  <dimension ref="A3:B7"/>
  <sheetViews>
    <sheetView workbookViewId="0">
      <selection activeCell="F21" sqref="F21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4" t="s">
        <v>1041</v>
      </c>
      <c r="B3" t="s">
        <v>1048</v>
      </c>
    </row>
    <row r="4" spans="1:2" x14ac:dyDescent="0.3">
      <c r="A4" s="5" t="s">
        <v>29</v>
      </c>
      <c r="B4" s="6">
        <v>326.18188953488357</v>
      </c>
    </row>
    <row r="5" spans="1:2" x14ac:dyDescent="0.3">
      <c r="A5" s="5" t="s">
        <v>33</v>
      </c>
      <c r="B5" s="6">
        <v>324.009877813505</v>
      </c>
    </row>
    <row r="6" spans="1:2" x14ac:dyDescent="0.3">
      <c r="A6" s="5" t="s">
        <v>23</v>
      </c>
      <c r="B6" s="6">
        <v>318.82060000000001</v>
      </c>
    </row>
    <row r="7" spans="1:2" x14ac:dyDescent="0.3">
      <c r="A7" s="5" t="s">
        <v>1042</v>
      </c>
      <c r="B7" s="6">
        <v>322.96674899999982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DC97-C184-4404-B22A-FE922B3EF3DD}">
  <sheetPr codeName="Sheet22"/>
  <dimension ref="A3:B31"/>
  <sheetViews>
    <sheetView workbookViewId="0">
      <selection activeCell="A3" sqref="A3"/>
    </sheetView>
  </sheetViews>
  <sheetFormatPr defaultRowHeight="14.4" x14ac:dyDescent="0.3"/>
  <cols>
    <col min="1" max="1" width="15.88671875" bestFit="1" customWidth="1"/>
    <col min="2" max="2" width="18.6640625" bestFit="1" customWidth="1"/>
  </cols>
  <sheetData>
    <row r="3" spans="1:2" x14ac:dyDescent="0.3">
      <c r="A3" s="4" t="s">
        <v>1041</v>
      </c>
      <c r="B3" t="s">
        <v>1045</v>
      </c>
    </row>
    <row r="4" spans="1:2" x14ac:dyDescent="0.3">
      <c r="A4" s="5" t="s">
        <v>43</v>
      </c>
      <c r="B4" s="6">
        <v>5057.0319999999992</v>
      </c>
    </row>
    <row r="5" spans="1:2" x14ac:dyDescent="0.3">
      <c r="A5" s="7" t="s">
        <v>20</v>
      </c>
      <c r="B5" s="6">
        <v>2557.3659999999995</v>
      </c>
    </row>
    <row r="6" spans="1:2" x14ac:dyDescent="0.3">
      <c r="A6" s="8" t="s">
        <v>29</v>
      </c>
      <c r="B6" s="6">
        <v>805.45150000000001</v>
      </c>
    </row>
    <row r="7" spans="1:2" x14ac:dyDescent="0.3">
      <c r="A7" s="8" t="s">
        <v>33</v>
      </c>
      <c r="B7" s="6">
        <v>1076.5699999999993</v>
      </c>
    </row>
    <row r="8" spans="1:2" x14ac:dyDescent="0.3">
      <c r="A8" s="8" t="s">
        <v>23</v>
      </c>
      <c r="B8" s="6">
        <v>675.34450000000004</v>
      </c>
    </row>
    <row r="9" spans="1:2" x14ac:dyDescent="0.3">
      <c r="A9" s="7" t="s">
        <v>27</v>
      </c>
      <c r="B9" s="6">
        <v>2499.6660000000002</v>
      </c>
    </row>
    <row r="10" spans="1:2" x14ac:dyDescent="0.3">
      <c r="A10" s="8" t="s">
        <v>29</v>
      </c>
      <c r="B10" s="6">
        <v>877.38</v>
      </c>
    </row>
    <row r="11" spans="1:2" x14ac:dyDescent="0.3">
      <c r="A11" s="8" t="s">
        <v>33</v>
      </c>
      <c r="B11" s="6">
        <v>701.75650000000007</v>
      </c>
    </row>
    <row r="12" spans="1:2" x14ac:dyDescent="0.3">
      <c r="A12" s="8" t="s">
        <v>23</v>
      </c>
      <c r="B12" s="6">
        <v>920.52949999999987</v>
      </c>
    </row>
    <row r="13" spans="1:2" x14ac:dyDescent="0.3">
      <c r="A13" s="5" t="s">
        <v>26</v>
      </c>
      <c r="B13" s="6">
        <v>5265.1764999999996</v>
      </c>
    </row>
    <row r="14" spans="1:2" x14ac:dyDescent="0.3">
      <c r="A14" s="7" t="s">
        <v>20</v>
      </c>
      <c r="B14" s="6">
        <v>2708.6325000000002</v>
      </c>
    </row>
    <row r="15" spans="1:2" x14ac:dyDescent="0.3">
      <c r="A15" s="8" t="s">
        <v>29</v>
      </c>
      <c r="B15" s="6">
        <v>955.42100000000039</v>
      </c>
    </row>
    <row r="16" spans="1:2" x14ac:dyDescent="0.3">
      <c r="A16" s="8" t="s">
        <v>33</v>
      </c>
      <c r="B16" s="6">
        <v>950.58449999999993</v>
      </c>
    </row>
    <row r="17" spans="1:2" x14ac:dyDescent="0.3">
      <c r="A17" s="8" t="s">
        <v>23</v>
      </c>
      <c r="B17" s="6">
        <v>802.62700000000007</v>
      </c>
    </row>
    <row r="18" spans="1:2" x14ac:dyDescent="0.3">
      <c r="A18" s="7" t="s">
        <v>27</v>
      </c>
      <c r="B18" s="6">
        <v>2556.5439999999999</v>
      </c>
    </row>
    <row r="19" spans="1:2" x14ac:dyDescent="0.3">
      <c r="A19" s="8" t="s">
        <v>29</v>
      </c>
      <c r="B19" s="6">
        <v>1096.2864999999995</v>
      </c>
    </row>
    <row r="20" spans="1:2" x14ac:dyDescent="0.3">
      <c r="A20" s="8" t="s">
        <v>33</v>
      </c>
      <c r="B20" s="6">
        <v>493.58050000000014</v>
      </c>
    </row>
    <row r="21" spans="1:2" x14ac:dyDescent="0.3">
      <c r="A21" s="8" t="s">
        <v>23</v>
      </c>
      <c r="B21" s="6">
        <v>966.67700000000002</v>
      </c>
    </row>
    <row r="22" spans="1:2" x14ac:dyDescent="0.3">
      <c r="A22" s="5" t="s">
        <v>19</v>
      </c>
      <c r="B22" s="6">
        <v>5057.1605</v>
      </c>
    </row>
    <row r="23" spans="1:2" x14ac:dyDescent="0.3">
      <c r="A23" s="7" t="s">
        <v>20</v>
      </c>
      <c r="B23" s="6">
        <v>2554.1655000000001</v>
      </c>
    </row>
    <row r="24" spans="1:2" x14ac:dyDescent="0.3">
      <c r="A24" s="8" t="s">
        <v>29</v>
      </c>
      <c r="B24" s="6">
        <v>842.03300000000013</v>
      </c>
    </row>
    <row r="25" spans="1:2" x14ac:dyDescent="0.3">
      <c r="A25" s="8" t="s">
        <v>33</v>
      </c>
      <c r="B25" s="6">
        <v>723.86800000000028</v>
      </c>
    </row>
    <row r="26" spans="1:2" x14ac:dyDescent="0.3">
      <c r="A26" s="8" t="s">
        <v>23</v>
      </c>
      <c r="B26" s="6">
        <v>988.2645</v>
      </c>
    </row>
    <row r="27" spans="1:2" x14ac:dyDescent="0.3">
      <c r="A27" s="7" t="s">
        <v>27</v>
      </c>
      <c r="B27" s="6">
        <v>2502.9949999999999</v>
      </c>
    </row>
    <row r="28" spans="1:2" x14ac:dyDescent="0.3">
      <c r="A28" s="8" t="s">
        <v>29</v>
      </c>
      <c r="B28" s="6">
        <v>766.59800000000018</v>
      </c>
    </row>
    <row r="29" spans="1:2" x14ac:dyDescent="0.3">
      <c r="A29" s="8" t="s">
        <v>33</v>
      </c>
      <c r="B29" s="6">
        <v>852.07249999999988</v>
      </c>
    </row>
    <row r="30" spans="1:2" x14ac:dyDescent="0.3">
      <c r="A30" s="8" t="s">
        <v>23</v>
      </c>
      <c r="B30" s="6">
        <v>884.32449999999983</v>
      </c>
    </row>
    <row r="31" spans="1:2" x14ac:dyDescent="0.3">
      <c r="A31" s="5" t="s">
        <v>1042</v>
      </c>
      <c r="B31" s="6">
        <v>15379.368999999999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2FAA-7C08-4B81-802F-0C42FB3A2451}">
  <sheetPr codeName="Sheet8"/>
  <dimension ref="A3:C6"/>
  <sheetViews>
    <sheetView workbookViewId="0">
      <selection activeCell="A3" sqref="A3:C5"/>
    </sheetView>
  </sheetViews>
  <sheetFormatPr defaultRowHeight="14.4" x14ac:dyDescent="0.3"/>
  <cols>
    <col min="1" max="1" width="16" bestFit="1" customWidth="1"/>
    <col min="2" max="2" width="18.109375" bestFit="1" customWidth="1"/>
    <col min="3" max="3" width="14.88671875" bestFit="1" customWidth="1"/>
  </cols>
  <sheetData>
    <row r="3" spans="1:3" x14ac:dyDescent="0.3">
      <c r="A3" s="4" t="s">
        <v>1060</v>
      </c>
      <c r="B3" t="s">
        <v>1049</v>
      </c>
      <c r="C3" t="s">
        <v>1048</v>
      </c>
    </row>
    <row r="4" spans="1:3" x14ac:dyDescent="0.3">
      <c r="A4" s="5" t="s">
        <v>20</v>
      </c>
      <c r="B4" s="6">
        <v>5.5588822355289418</v>
      </c>
      <c r="C4" s="6">
        <v>327.79130538922158</v>
      </c>
    </row>
    <row r="5" spans="1:3" x14ac:dyDescent="0.3">
      <c r="A5" s="5" t="s">
        <v>27</v>
      </c>
      <c r="B5" s="6">
        <v>5.460921843687375</v>
      </c>
      <c r="C5" s="6">
        <v>318.12285571142297</v>
      </c>
    </row>
    <row r="6" spans="1:3" x14ac:dyDescent="0.3">
      <c r="A6" s="5" t="s">
        <v>1042</v>
      </c>
      <c r="B6" s="6">
        <v>5.51</v>
      </c>
      <c r="C6" s="6">
        <v>322.96674900000005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3A99-6DC8-499A-A5BD-A57C90267753}">
  <sheetPr codeName="Sheet23"/>
  <dimension ref="A3:B25"/>
  <sheetViews>
    <sheetView workbookViewId="0">
      <selection activeCell="A3" sqref="A3"/>
    </sheetView>
  </sheetViews>
  <sheetFormatPr defaultRowHeight="14.4" x14ac:dyDescent="0.3"/>
  <cols>
    <col min="1" max="1" width="23.109375" bestFit="1" customWidth="1"/>
    <col min="2" max="2" width="16" bestFit="1" customWidth="1"/>
  </cols>
  <sheetData>
    <row r="3" spans="1:2" x14ac:dyDescent="0.3">
      <c r="A3" s="4" t="s">
        <v>1041</v>
      </c>
      <c r="B3" t="s">
        <v>1046</v>
      </c>
    </row>
    <row r="4" spans="1:2" x14ac:dyDescent="0.3">
      <c r="A4" s="5" t="s">
        <v>18</v>
      </c>
      <c r="B4" s="6">
        <v>7.0270588235294076</v>
      </c>
    </row>
    <row r="5" spans="1:2" x14ac:dyDescent="0.3">
      <c r="A5" s="7" t="s">
        <v>28</v>
      </c>
      <c r="B5" s="6">
        <v>6.9116666666666697</v>
      </c>
    </row>
    <row r="6" spans="1:2" x14ac:dyDescent="0.3">
      <c r="A6" s="7" t="s">
        <v>46</v>
      </c>
      <c r="B6" s="6">
        <v>6.8784313725490192</v>
      </c>
    </row>
    <row r="7" spans="1:2" x14ac:dyDescent="0.3">
      <c r="A7" s="7" t="s">
        <v>44</v>
      </c>
      <c r="B7" s="6">
        <v>7.2534482758620706</v>
      </c>
    </row>
    <row r="8" spans="1:2" x14ac:dyDescent="0.3">
      <c r="A8" s="7" t="s">
        <v>22</v>
      </c>
      <c r="B8" s="6">
        <v>6.9</v>
      </c>
    </row>
    <row r="9" spans="1:2" x14ac:dyDescent="0.3">
      <c r="A9" s="7" t="s">
        <v>32</v>
      </c>
      <c r="B9" s="6">
        <v>6.930769230769231</v>
      </c>
    </row>
    <row r="10" spans="1:2" x14ac:dyDescent="0.3">
      <c r="A10" s="7" t="s">
        <v>36</v>
      </c>
      <c r="B10" s="6">
        <v>7.2576271186440664</v>
      </c>
    </row>
    <row r="11" spans="1:2" x14ac:dyDescent="0.3">
      <c r="A11" s="5" t="s">
        <v>42</v>
      </c>
      <c r="B11" s="6">
        <v>6.8180722891566319</v>
      </c>
    </row>
    <row r="12" spans="1:2" x14ac:dyDescent="0.3">
      <c r="A12" s="7" t="s">
        <v>28</v>
      </c>
      <c r="B12" s="6">
        <v>7.1163636363636371</v>
      </c>
    </row>
    <row r="13" spans="1:2" x14ac:dyDescent="0.3">
      <c r="A13" s="7" t="s">
        <v>46</v>
      </c>
      <c r="B13" s="6">
        <v>6.7225806451612904</v>
      </c>
    </row>
    <row r="14" spans="1:2" x14ac:dyDescent="0.3">
      <c r="A14" s="7" t="s">
        <v>44</v>
      </c>
      <c r="B14" s="6">
        <v>6.9939999999999998</v>
      </c>
    </row>
    <row r="15" spans="1:2" x14ac:dyDescent="0.3">
      <c r="A15" s="7" t="s">
        <v>22</v>
      </c>
      <c r="B15" s="6">
        <v>7.1000000000000005</v>
      </c>
    </row>
    <row r="16" spans="1:2" x14ac:dyDescent="0.3">
      <c r="A16" s="7" t="s">
        <v>32</v>
      </c>
      <c r="B16" s="6">
        <v>6.5160000000000018</v>
      </c>
    </row>
    <row r="17" spans="1:2" x14ac:dyDescent="0.3">
      <c r="A17" s="7" t="s">
        <v>36</v>
      </c>
      <c r="B17" s="6">
        <v>6.5096774193548388</v>
      </c>
    </row>
    <row r="18" spans="1:2" x14ac:dyDescent="0.3">
      <c r="A18" s="5" t="s">
        <v>25</v>
      </c>
      <c r="B18" s="6">
        <v>7.0728658536585369</v>
      </c>
    </row>
    <row r="19" spans="1:2" x14ac:dyDescent="0.3">
      <c r="A19" s="7" t="s">
        <v>28</v>
      </c>
      <c r="B19" s="6">
        <v>6.7472727272727289</v>
      </c>
    </row>
    <row r="20" spans="1:2" x14ac:dyDescent="0.3">
      <c r="A20" s="7" t="s">
        <v>46</v>
      </c>
      <c r="B20" s="6">
        <v>7.4400000000000022</v>
      </c>
    </row>
    <row r="21" spans="1:2" x14ac:dyDescent="0.3">
      <c r="A21" s="7" t="s">
        <v>44</v>
      </c>
      <c r="B21" s="6">
        <v>7.0803030303030283</v>
      </c>
    </row>
    <row r="22" spans="1:2" x14ac:dyDescent="0.3">
      <c r="A22" s="7" t="s">
        <v>22</v>
      </c>
      <c r="B22" s="6">
        <v>6.9980769230769244</v>
      </c>
    </row>
    <row r="23" spans="1:2" x14ac:dyDescent="0.3">
      <c r="A23" s="7" t="s">
        <v>32</v>
      </c>
      <c r="B23" s="6">
        <v>7.0600000000000014</v>
      </c>
    </row>
    <row r="24" spans="1:2" x14ac:dyDescent="0.3">
      <c r="A24" s="7" t="s">
        <v>36</v>
      </c>
      <c r="B24" s="6">
        <v>7.028888888888889</v>
      </c>
    </row>
    <row r="25" spans="1:2" x14ac:dyDescent="0.3">
      <c r="A25" s="5" t="s">
        <v>1042</v>
      </c>
      <c r="B25" s="6">
        <v>6.9726999999999935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381D-7BE2-4089-8607-BDAE5FDE05EC}">
  <sheetPr codeName="Sheet24"/>
  <dimension ref="A3:C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8.6640625" bestFit="1" customWidth="1"/>
  </cols>
  <sheetData>
    <row r="3" spans="1:3" x14ac:dyDescent="0.3">
      <c r="A3" s="4" t="s">
        <v>1041</v>
      </c>
      <c r="B3" t="s">
        <v>1044</v>
      </c>
      <c r="C3" t="s">
        <v>1045</v>
      </c>
    </row>
    <row r="4" spans="1:3" x14ac:dyDescent="0.3">
      <c r="A4" s="5" t="s">
        <v>43</v>
      </c>
      <c r="B4" s="6">
        <v>1820</v>
      </c>
      <c r="C4" s="6">
        <v>5057.0320000000029</v>
      </c>
    </row>
    <row r="5" spans="1:3" x14ac:dyDescent="0.3">
      <c r="A5" s="5" t="s">
        <v>26</v>
      </c>
      <c r="B5" s="6">
        <v>1831</v>
      </c>
      <c r="C5" s="6">
        <v>5265.1765000000023</v>
      </c>
    </row>
    <row r="6" spans="1:3" x14ac:dyDescent="0.3">
      <c r="A6" s="5" t="s">
        <v>19</v>
      </c>
      <c r="B6" s="6">
        <v>1859</v>
      </c>
      <c r="C6" s="6">
        <v>5057.1605000000018</v>
      </c>
    </row>
    <row r="7" spans="1:3" x14ac:dyDescent="0.3">
      <c r="A7" s="5" t="s">
        <v>1042</v>
      </c>
      <c r="B7" s="6">
        <v>5510</v>
      </c>
      <c r="C7" s="6">
        <v>15379.369000000006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tabSelected="1" zoomScale="99" zoomScaleNormal="99" workbookViewId="0">
      <pane ySplit="1" topLeftCell="A2" activePane="bottomLeft" state="frozen"/>
      <selection pane="bottomLeft" activeCell="C8" sqref="C8"/>
    </sheetView>
  </sheetViews>
  <sheetFormatPr defaultRowHeight="14.4" x14ac:dyDescent="0.3"/>
  <cols>
    <col min="1" max="1" width="11.33203125" bestFit="1" customWidth="1"/>
    <col min="3" max="3" width="9.6640625" bestFit="1" customWidth="1"/>
    <col min="4" max="4" width="15.6640625" bestFit="1" customWidth="1"/>
    <col min="6" max="6" width="19.109375" bestFit="1" customWidth="1"/>
    <col min="7" max="7" width="11.44140625" bestFit="1" customWidth="1"/>
    <col min="11" max="11" width="9.5546875" bestFit="1" customWidth="1"/>
    <col min="13" max="13" width="9.88671875" bestFit="1" customWidth="1"/>
    <col min="15" max="15" width="24.109375" bestFit="1" customWidth="1"/>
    <col min="16" max="16" width="14.33203125" bestFit="1" customWidth="1"/>
    <col min="17" max="17" width="8.6640625" bestFit="1" customWidth="1"/>
  </cols>
  <sheetData>
    <row r="1" spans="1:1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1059</v>
      </c>
    </row>
    <row r="2" spans="1:18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8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8" x14ac:dyDescent="0.3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8" x14ac:dyDescent="0.3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8" x14ac:dyDescent="0.3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8" x14ac:dyDescent="0.3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8" x14ac:dyDescent="0.3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8" x14ac:dyDescent="0.3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8" x14ac:dyDescent="0.3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8" x14ac:dyDescent="0.3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8" x14ac:dyDescent="0.3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8" x14ac:dyDescent="0.3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8" x14ac:dyDescent="0.3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8" x14ac:dyDescent="0.3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8" x14ac:dyDescent="0.3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autoFilter ref="A1:Q1001" xr:uid="{00000000-0009-0000-0000-000000000000}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"/>
  <sheetViews>
    <sheetView workbookViewId="0">
      <selection sqref="A1:XFD1"/>
    </sheetView>
  </sheetViews>
  <sheetFormatPr defaultRowHeight="14.4" x14ac:dyDescent="0.3"/>
  <cols>
    <col min="1" max="1" width="9.109375" bestFit="1" customWidth="1"/>
    <col min="2" max="2" width="6.6640625" bestFit="1" customWidth="1"/>
    <col min="3" max="3" width="12.77734375" customWidth="1"/>
    <col min="4" max="4" width="12.88671875" bestFit="1" customWidth="1"/>
    <col min="6" max="6" width="10.6640625" bestFit="1" customWidth="1"/>
    <col min="15" max="15" width="21" bestFit="1" customWidth="1"/>
    <col min="16" max="16" width="11.6640625" bestFit="1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3">
      <c r="A2" t="s">
        <v>1036</v>
      </c>
      <c r="B2" t="s">
        <v>1037</v>
      </c>
      <c r="C2" t="s">
        <v>1037</v>
      </c>
      <c r="D2" t="s">
        <v>1037</v>
      </c>
      <c r="E2" t="s">
        <v>1037</v>
      </c>
      <c r="F2" t="s">
        <v>1037</v>
      </c>
      <c r="G2" t="s">
        <v>1036</v>
      </c>
      <c r="H2" t="s">
        <v>1039</v>
      </c>
      <c r="I2" t="s">
        <v>1036</v>
      </c>
      <c r="J2" t="s">
        <v>1036</v>
      </c>
      <c r="K2" t="s">
        <v>1036</v>
      </c>
      <c r="L2" t="s">
        <v>1036</v>
      </c>
      <c r="M2" t="s">
        <v>1037</v>
      </c>
      <c r="N2" t="s">
        <v>1036</v>
      </c>
      <c r="O2" t="s">
        <v>1040</v>
      </c>
      <c r="P2" t="s">
        <v>1036</v>
      </c>
      <c r="Q2" t="s">
        <v>1038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"/>
  <sheetViews>
    <sheetView workbookViewId="0">
      <selection activeCell="I19" sqref="I19"/>
    </sheetView>
  </sheetViews>
  <sheetFormatPr defaultRowHeight="14.4" x14ac:dyDescent="0.3"/>
  <cols>
    <col min="3" max="3" width="12.88671875" bestFit="1" customWidth="1"/>
    <col min="5" max="5" width="19.109375" bestFit="1" customWidth="1"/>
    <col min="7" max="7" width="21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12</v>
      </c>
      <c r="G1" t="s">
        <v>14</v>
      </c>
    </row>
    <row r="2" spans="1:7" x14ac:dyDescent="0.3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33</v>
      </c>
      <c r="G2">
        <v>4.7619047620000003</v>
      </c>
    </row>
    <row r="3" spans="1:7" x14ac:dyDescent="0.3">
      <c r="A3" t="s">
        <v>42</v>
      </c>
      <c r="B3" t="s">
        <v>26</v>
      </c>
      <c r="C3" t="s">
        <v>27</v>
      </c>
      <c r="D3" t="s">
        <v>31</v>
      </c>
      <c r="E3" t="s">
        <v>28</v>
      </c>
      <c r="F3" t="s">
        <v>23</v>
      </c>
    </row>
    <row r="4" spans="1:7" x14ac:dyDescent="0.3">
      <c r="A4" t="s">
        <v>25</v>
      </c>
      <c r="B4" t="s">
        <v>43</v>
      </c>
      <c r="E4" t="s">
        <v>32</v>
      </c>
      <c r="F4" t="s">
        <v>29</v>
      </c>
    </row>
    <row r="5" spans="1:7" x14ac:dyDescent="0.3">
      <c r="E5" t="s">
        <v>36</v>
      </c>
    </row>
    <row r="6" spans="1:7" x14ac:dyDescent="0.3">
      <c r="E6" t="s">
        <v>44</v>
      </c>
    </row>
    <row r="7" spans="1:7" x14ac:dyDescent="0.3">
      <c r="E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67A7-4F91-49CD-8E00-B33FA5639990}">
  <sheetPr codeName="Sheet7"/>
  <dimension ref="A3:E5"/>
  <sheetViews>
    <sheetView workbookViewId="0">
      <selection activeCell="A3" sqref="A3:B5"/>
    </sheetView>
  </sheetViews>
  <sheetFormatPr defaultRowHeight="14.4" x14ac:dyDescent="0.3"/>
  <cols>
    <col min="1" max="1" width="12.5546875" bestFit="1" customWidth="1"/>
    <col min="2" max="2" width="16" bestFit="1" customWidth="1"/>
    <col min="5" max="5" width="21.44140625" bestFit="1" customWidth="1"/>
  </cols>
  <sheetData>
    <row r="3" spans="1:5" x14ac:dyDescent="0.3">
      <c r="A3" s="4" t="s">
        <v>4</v>
      </c>
      <c r="B3" t="s">
        <v>1046</v>
      </c>
      <c r="E3" s="3" t="s">
        <v>1047</v>
      </c>
    </row>
    <row r="4" spans="1:5" x14ac:dyDescent="0.3">
      <c r="A4" s="5" t="s">
        <v>21</v>
      </c>
      <c r="B4" s="6">
        <v>6.9644710578842322</v>
      </c>
    </row>
    <row r="5" spans="1:5" x14ac:dyDescent="0.3">
      <c r="A5" s="5" t="s">
        <v>31</v>
      </c>
      <c r="B5" s="6">
        <v>6.9809619238477012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01F2-3E81-43A2-B5CC-EC7A44FEF384}">
  <sheetPr codeName="Sheet9"/>
  <dimension ref="A3:C6"/>
  <sheetViews>
    <sheetView workbookViewId="0">
      <selection activeCell="A3" sqref="A3:C5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8.6640625" bestFit="1" customWidth="1"/>
  </cols>
  <sheetData>
    <row r="3" spans="1:3" x14ac:dyDescent="0.3">
      <c r="A3" s="4" t="s">
        <v>4</v>
      </c>
      <c r="B3" t="s">
        <v>1043</v>
      </c>
      <c r="C3" t="s">
        <v>1045</v>
      </c>
    </row>
    <row r="4" spans="1:3" x14ac:dyDescent="0.3">
      <c r="A4" s="5" t="s">
        <v>21</v>
      </c>
      <c r="B4" s="6">
        <v>167882.92500000002</v>
      </c>
      <c r="C4" s="6">
        <v>7994.425000000002</v>
      </c>
    </row>
    <row r="5" spans="1:3" x14ac:dyDescent="0.3">
      <c r="A5" s="5" t="s">
        <v>31</v>
      </c>
      <c r="B5" s="6">
        <v>155083.82400000014</v>
      </c>
      <c r="C5" s="6">
        <v>7384.9440000000022</v>
      </c>
    </row>
    <row r="6" spans="1:3" x14ac:dyDescent="0.3">
      <c r="A6" s="5" t="s">
        <v>1042</v>
      </c>
      <c r="B6" s="6">
        <v>322966.74900000019</v>
      </c>
      <c r="C6" s="6">
        <v>15379.369000000004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40B7-97B9-4F4B-90F5-976D889D8879}">
  <sheetPr codeName="Sheet4"/>
  <dimension ref="A3:C7"/>
  <sheetViews>
    <sheetView workbookViewId="0">
      <selection activeCell="A3" sqref="A3:C6"/>
    </sheetView>
  </sheetViews>
  <sheetFormatPr defaultRowHeight="14.4" x14ac:dyDescent="0.3"/>
  <cols>
    <col min="1" max="1" width="12.5546875" bestFit="1" customWidth="1"/>
    <col min="2" max="2" width="21.88671875" bestFit="1" customWidth="1"/>
    <col min="3" max="3" width="18.6640625" bestFit="1" customWidth="1"/>
  </cols>
  <sheetData>
    <row r="3" spans="1:3" x14ac:dyDescent="0.3">
      <c r="A3" s="4" t="s">
        <v>1</v>
      </c>
      <c r="B3" t="s">
        <v>1052</v>
      </c>
      <c r="C3" t="s">
        <v>1045</v>
      </c>
    </row>
    <row r="4" spans="1:3" x14ac:dyDescent="0.3">
      <c r="A4" s="5" t="s">
        <v>18</v>
      </c>
      <c r="B4" s="6">
        <v>14.87400147058824</v>
      </c>
      <c r="C4" s="6">
        <v>5057.1605000000018</v>
      </c>
    </row>
    <row r="5" spans="1:3" x14ac:dyDescent="0.3">
      <c r="A5" s="5" t="s">
        <v>42</v>
      </c>
      <c r="B5" s="6">
        <v>15.232024096385551</v>
      </c>
      <c r="C5" s="6">
        <v>5057.0320000000029</v>
      </c>
    </row>
    <row r="6" spans="1:3" x14ac:dyDescent="0.3">
      <c r="A6" s="5" t="s">
        <v>25</v>
      </c>
      <c r="B6" s="6">
        <v>16.052367378048789</v>
      </c>
      <c r="C6" s="6">
        <v>5265.1765000000023</v>
      </c>
    </row>
    <row r="7" spans="1:3" x14ac:dyDescent="0.3">
      <c r="A7" s="5" t="s">
        <v>1042</v>
      </c>
      <c r="B7" s="6">
        <v>15.379369000000006</v>
      </c>
      <c r="C7" s="6">
        <v>15379.369000000006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F408-6FF7-4D6F-86E6-78BC5C86BCF0}">
  <sheetPr codeName="Sheet11"/>
  <dimension ref="A3:C6"/>
  <sheetViews>
    <sheetView workbookViewId="0">
      <selection activeCell="G34" sqref="G34"/>
    </sheetView>
  </sheetViews>
  <sheetFormatPr defaultRowHeight="14.4" x14ac:dyDescent="0.3"/>
  <cols>
    <col min="1" max="1" width="15.6640625" bestFit="1" customWidth="1"/>
    <col min="2" max="2" width="21.44140625" bestFit="1" customWidth="1"/>
    <col min="3" max="3" width="10.44140625" bestFit="1" customWidth="1"/>
  </cols>
  <sheetData>
    <row r="3" spans="1:3" x14ac:dyDescent="0.3">
      <c r="A3" s="4" t="s">
        <v>3</v>
      </c>
      <c r="B3" t="s">
        <v>1053</v>
      </c>
      <c r="C3" s="9" t="s">
        <v>1061</v>
      </c>
    </row>
    <row r="4" spans="1:3" x14ac:dyDescent="0.3">
      <c r="A4" s="5" t="s">
        <v>20</v>
      </c>
      <c r="B4" s="6">
        <v>501</v>
      </c>
      <c r="C4">
        <f>GETPIVOTDATA("Customer type",$A$3,"Customer type","Member")/GETPIVOTDATA("Customer type",$A$3)*100</f>
        <v>50.1</v>
      </c>
    </row>
    <row r="5" spans="1:3" x14ac:dyDescent="0.3">
      <c r="A5" s="5" t="s">
        <v>27</v>
      </c>
      <c r="B5" s="6">
        <v>499</v>
      </c>
      <c r="C5">
        <f>GETPIVOTDATA("Customer type",$A$3,"Customer type","Normal")/GETPIVOTDATA("Customer type",$A$3)*100</f>
        <v>49.9</v>
      </c>
    </row>
    <row r="6" spans="1:3" x14ac:dyDescent="0.3">
      <c r="A6" s="5" t="s">
        <v>1042</v>
      </c>
      <c r="B6" s="6">
        <v>1000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43B7-F058-4778-AD2E-D50DF59F444E}">
  <sheetPr codeName="Sheet10"/>
  <dimension ref="A3:B28"/>
  <sheetViews>
    <sheetView workbookViewId="0">
      <selection activeCell="A3" sqref="A3"/>
    </sheetView>
  </sheetViews>
  <sheetFormatPr defaultRowHeight="14.4" x14ac:dyDescent="0.3"/>
  <cols>
    <col min="1" max="1" width="21.21875" bestFit="1" customWidth="1"/>
    <col min="2" max="2" width="18.6640625" bestFit="1" customWidth="1"/>
    <col min="3" max="3" width="17.44140625" bestFit="1" customWidth="1"/>
    <col min="4" max="4" width="18.109375" bestFit="1" customWidth="1"/>
    <col min="5" max="5" width="16.5546875" bestFit="1" customWidth="1"/>
    <col min="6" max="6" width="16.6640625" bestFit="1" customWidth="1"/>
    <col min="7" max="7" width="15.33203125" bestFit="1" customWidth="1"/>
    <col min="8" max="8" width="10.77734375" bestFit="1" customWidth="1"/>
    <col min="9" max="11" width="20.109375" bestFit="1" customWidth="1"/>
    <col min="12" max="12" width="22.88671875" bestFit="1" customWidth="1"/>
    <col min="13" max="15" width="18.5546875" bestFit="1" customWidth="1"/>
    <col min="16" max="16" width="21.44140625" bestFit="1" customWidth="1"/>
    <col min="17" max="19" width="18.6640625" bestFit="1" customWidth="1"/>
    <col min="20" max="20" width="21.5546875" bestFit="1" customWidth="1"/>
    <col min="21" max="23" width="17.33203125" bestFit="1" customWidth="1"/>
    <col min="24" max="24" width="20.109375" bestFit="1" customWidth="1"/>
    <col min="25" max="25" width="10.77734375" bestFit="1" customWidth="1"/>
  </cols>
  <sheetData>
    <row r="3" spans="1:2" x14ac:dyDescent="0.3">
      <c r="A3" s="4" t="s">
        <v>1041</v>
      </c>
      <c r="B3" t="s">
        <v>1045</v>
      </c>
    </row>
    <row r="4" spans="1:2" x14ac:dyDescent="0.3">
      <c r="A4" s="5" t="s">
        <v>28</v>
      </c>
      <c r="B4" s="6">
        <v>2587.5014999999999</v>
      </c>
    </row>
    <row r="5" spans="1:2" x14ac:dyDescent="0.3">
      <c r="A5" s="7" t="s">
        <v>18</v>
      </c>
      <c r="B5" s="6">
        <v>872.24350000000015</v>
      </c>
    </row>
    <row r="6" spans="1:2" x14ac:dyDescent="0.3">
      <c r="A6" s="7" t="s">
        <v>42</v>
      </c>
      <c r="B6" s="6">
        <v>811.97350000000006</v>
      </c>
    </row>
    <row r="7" spans="1:2" x14ac:dyDescent="0.3">
      <c r="A7" s="7" t="s">
        <v>25</v>
      </c>
      <c r="B7" s="6">
        <v>903.28449999999987</v>
      </c>
    </row>
    <row r="8" spans="1:2" x14ac:dyDescent="0.3">
      <c r="A8" s="5" t="s">
        <v>46</v>
      </c>
      <c r="B8" s="6">
        <v>2585.9949999999999</v>
      </c>
    </row>
    <row r="9" spans="1:2" x14ac:dyDescent="0.3">
      <c r="A9" s="7" t="s">
        <v>18</v>
      </c>
      <c r="B9" s="6">
        <v>777.73850000000016</v>
      </c>
    </row>
    <row r="10" spans="1:2" x14ac:dyDescent="0.3">
      <c r="A10" s="7" t="s">
        <v>42</v>
      </c>
      <c r="B10" s="6">
        <v>781.58649999999989</v>
      </c>
    </row>
    <row r="11" spans="1:2" x14ac:dyDescent="0.3">
      <c r="A11" s="7" t="s">
        <v>25</v>
      </c>
      <c r="B11" s="6">
        <v>1026.67</v>
      </c>
    </row>
    <row r="12" spans="1:2" x14ac:dyDescent="0.3">
      <c r="A12" s="5" t="s">
        <v>44</v>
      </c>
      <c r="B12" s="6">
        <v>2673.5639999999994</v>
      </c>
    </row>
    <row r="13" spans="1:2" x14ac:dyDescent="0.3">
      <c r="A13" s="7" t="s">
        <v>18</v>
      </c>
      <c r="B13" s="6">
        <v>817.29049999999995</v>
      </c>
    </row>
    <row r="14" spans="1:2" x14ac:dyDescent="0.3">
      <c r="A14" s="7" t="s">
        <v>42</v>
      </c>
      <c r="B14" s="6">
        <v>724.5184999999999</v>
      </c>
    </row>
    <row r="15" spans="1:2" x14ac:dyDescent="0.3">
      <c r="A15" s="7" t="s">
        <v>25</v>
      </c>
      <c r="B15" s="6">
        <v>1131.7549999999999</v>
      </c>
    </row>
    <row r="16" spans="1:2" x14ac:dyDescent="0.3">
      <c r="A16" s="5" t="s">
        <v>22</v>
      </c>
      <c r="B16" s="6">
        <v>2342.5590000000002</v>
      </c>
    </row>
    <row r="17" spans="1:2" x14ac:dyDescent="0.3">
      <c r="A17" s="7" t="s">
        <v>18</v>
      </c>
      <c r="B17" s="6">
        <v>599.89300000000003</v>
      </c>
    </row>
    <row r="18" spans="1:2" x14ac:dyDescent="0.3">
      <c r="A18" s="7" t="s">
        <v>42</v>
      </c>
      <c r="B18" s="6">
        <v>951.45999999999992</v>
      </c>
    </row>
    <row r="19" spans="1:2" x14ac:dyDescent="0.3">
      <c r="A19" s="7" t="s">
        <v>25</v>
      </c>
      <c r="B19" s="6">
        <v>791.20600000000002</v>
      </c>
    </row>
    <row r="20" spans="1:2" x14ac:dyDescent="0.3">
      <c r="A20" s="5" t="s">
        <v>32</v>
      </c>
      <c r="B20" s="6">
        <v>2564.8530000000001</v>
      </c>
    </row>
    <row r="21" spans="1:2" x14ac:dyDescent="0.3">
      <c r="A21" s="7" t="s">
        <v>18</v>
      </c>
      <c r="B21" s="6">
        <v>1067.4854999999998</v>
      </c>
    </row>
    <row r="22" spans="1:2" x14ac:dyDescent="0.3">
      <c r="A22" s="7" t="s">
        <v>42</v>
      </c>
      <c r="B22" s="6">
        <v>835.67450000000008</v>
      </c>
    </row>
    <row r="23" spans="1:2" x14ac:dyDescent="0.3">
      <c r="A23" s="7" t="s">
        <v>25</v>
      </c>
      <c r="B23" s="6">
        <v>661.69300000000021</v>
      </c>
    </row>
    <row r="24" spans="1:2" x14ac:dyDescent="0.3">
      <c r="A24" s="5" t="s">
        <v>36</v>
      </c>
      <c r="B24" s="6">
        <v>2624.8964999999998</v>
      </c>
    </row>
    <row r="25" spans="1:2" x14ac:dyDescent="0.3">
      <c r="A25" s="7" t="s">
        <v>18</v>
      </c>
      <c r="B25" s="6">
        <v>922.5095</v>
      </c>
    </row>
    <row r="26" spans="1:2" x14ac:dyDescent="0.3">
      <c r="A26" s="7" t="s">
        <v>42</v>
      </c>
      <c r="B26" s="6">
        <v>951.81899999999973</v>
      </c>
    </row>
    <row r="27" spans="1:2" x14ac:dyDescent="0.3">
      <c r="A27" s="7" t="s">
        <v>25</v>
      </c>
      <c r="B27" s="6">
        <v>750.56800000000032</v>
      </c>
    </row>
    <row r="28" spans="1:2" x14ac:dyDescent="0.3">
      <c r="A28" s="5" t="s">
        <v>1042</v>
      </c>
      <c r="B28" s="6">
        <v>15379.369000000001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F349-5F3C-4D62-AE87-55DB8FAD6AB3}">
  <sheetPr codeName="Sheet13"/>
  <dimension ref="A3:C9"/>
  <sheetViews>
    <sheetView workbookViewId="0">
      <selection activeCell="F17" sqref="F17"/>
    </sheetView>
  </sheetViews>
  <sheetFormatPr defaultRowHeight="14.4" x14ac:dyDescent="0.3"/>
  <cols>
    <col min="1" max="1" width="19.109375" bestFit="1" customWidth="1"/>
    <col min="2" max="2" width="21.88671875" bestFit="1" customWidth="1"/>
    <col min="3" max="3" width="14.44140625" bestFit="1" customWidth="1"/>
  </cols>
  <sheetData>
    <row r="3" spans="1:3" x14ac:dyDescent="0.3">
      <c r="A3" s="4" t="s">
        <v>1041</v>
      </c>
      <c r="B3" t="s">
        <v>1052</v>
      </c>
      <c r="C3" t="s">
        <v>1054</v>
      </c>
    </row>
    <row r="4" spans="1:3" x14ac:dyDescent="0.3">
      <c r="A4" s="5" t="s">
        <v>28</v>
      </c>
      <c r="B4" s="6">
        <v>15.22059705882354</v>
      </c>
      <c r="C4" s="6">
        <v>304.41194117647052</v>
      </c>
    </row>
    <row r="5" spans="1:3" x14ac:dyDescent="0.3">
      <c r="A5" s="5" t="s">
        <v>46</v>
      </c>
      <c r="B5" s="6">
        <v>14.528061797752809</v>
      </c>
      <c r="C5" s="6">
        <v>290.56123595505602</v>
      </c>
    </row>
    <row r="6" spans="1:3" x14ac:dyDescent="0.3">
      <c r="A6" s="5" t="s">
        <v>44</v>
      </c>
      <c r="B6" s="6">
        <v>15.365310344827583</v>
      </c>
      <c r="C6" s="6">
        <v>307.30620689655206</v>
      </c>
    </row>
    <row r="7" spans="1:3" x14ac:dyDescent="0.3">
      <c r="A7" s="5" t="s">
        <v>22</v>
      </c>
      <c r="B7" s="6">
        <v>15.411572368421048</v>
      </c>
      <c r="C7" s="6">
        <v>308.2314473684209</v>
      </c>
    </row>
    <row r="8" spans="1:3" x14ac:dyDescent="0.3">
      <c r="A8" s="5" t="s">
        <v>32</v>
      </c>
      <c r="B8" s="6">
        <v>16.03033125000001</v>
      </c>
      <c r="C8" s="6">
        <v>320.60662499999989</v>
      </c>
    </row>
    <row r="9" spans="1:3" x14ac:dyDescent="0.3">
      <c r="A9" s="5" t="s">
        <v>36</v>
      </c>
      <c r="B9" s="6">
        <v>15.812629518072285</v>
      </c>
      <c r="C9" s="6">
        <v>316.25259036144593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569F-A358-4EED-BD37-C00CC57DDAF9}">
  <sheetPr codeName="Sheet14"/>
  <dimension ref="A3:B10"/>
  <sheetViews>
    <sheetView workbookViewId="0">
      <selection activeCell="J25" sqref="J25"/>
    </sheetView>
  </sheetViews>
  <sheetFormatPr defaultRowHeight="14.4" x14ac:dyDescent="0.3"/>
  <cols>
    <col min="1" max="1" width="19.109375" bestFit="1" customWidth="1"/>
    <col min="2" max="2" width="16" bestFit="1" customWidth="1"/>
  </cols>
  <sheetData>
    <row r="3" spans="1:2" x14ac:dyDescent="0.3">
      <c r="A3" s="4" t="s">
        <v>1041</v>
      </c>
      <c r="B3" t="s">
        <v>1046</v>
      </c>
    </row>
    <row r="4" spans="1:2" x14ac:dyDescent="0.3">
      <c r="A4" s="5" t="s">
        <v>28</v>
      </c>
      <c r="B4" s="6">
        <v>6.9247058823529404</v>
      </c>
    </row>
    <row r="5" spans="1:2" x14ac:dyDescent="0.3">
      <c r="A5" s="5" t="s">
        <v>46</v>
      </c>
      <c r="B5" s="6">
        <v>7.0292134831460666</v>
      </c>
    </row>
    <row r="6" spans="1:2" x14ac:dyDescent="0.3">
      <c r="A6" s="5" t="s">
        <v>44</v>
      </c>
      <c r="B6" s="6">
        <v>7.1132183908045983</v>
      </c>
    </row>
    <row r="7" spans="1:2" x14ac:dyDescent="0.3">
      <c r="A7" s="5" t="s">
        <v>22</v>
      </c>
      <c r="B7" s="6">
        <v>7.0032894736842124</v>
      </c>
    </row>
    <row r="8" spans="1:2" x14ac:dyDescent="0.3">
      <c r="A8" s="5" t="s">
        <v>32</v>
      </c>
      <c r="B8" s="6">
        <v>6.8375000000000004</v>
      </c>
    </row>
    <row r="9" spans="1:2" x14ac:dyDescent="0.3">
      <c r="A9" s="5" t="s">
        <v>36</v>
      </c>
      <c r="B9" s="6">
        <v>6.9162650602409643</v>
      </c>
    </row>
    <row r="10" spans="1:2" x14ac:dyDescent="0.3">
      <c r="A10" s="5" t="s">
        <v>1042</v>
      </c>
      <c r="B10" s="6">
        <v>6.972699999999997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6</vt:i4>
      </vt:variant>
    </vt:vector>
  </HeadingPairs>
  <TitlesOfParts>
    <vt:vector size="30" baseType="lpstr">
      <vt:lpstr>Q 1(a)</vt:lpstr>
      <vt:lpstr>1(b)</vt:lpstr>
      <vt:lpstr>1(c)</vt:lpstr>
      <vt:lpstr>1(d)</vt:lpstr>
      <vt:lpstr>1(e)</vt:lpstr>
      <vt:lpstr>1(f)</vt:lpstr>
      <vt:lpstr>2(a)</vt:lpstr>
      <vt:lpstr>2(c)</vt:lpstr>
      <vt:lpstr>2(d)</vt:lpstr>
      <vt:lpstr>Practice</vt:lpstr>
      <vt:lpstr>3(a)</vt:lpstr>
      <vt:lpstr>3(b)</vt:lpstr>
      <vt:lpstr>3(c)</vt:lpstr>
      <vt:lpstr>3(d)</vt:lpstr>
      <vt:lpstr>4(a)</vt:lpstr>
      <vt:lpstr>4(b)</vt:lpstr>
      <vt:lpstr>5(a)</vt:lpstr>
      <vt:lpstr>5(b)</vt:lpstr>
      <vt:lpstr>6(a)</vt:lpstr>
      <vt:lpstr>6(b)</vt:lpstr>
      <vt:lpstr>6(c)</vt:lpstr>
      <vt:lpstr>supermarket_sales</vt:lpstr>
      <vt:lpstr>Implementation</vt:lpstr>
      <vt:lpstr>catagory</vt:lpstr>
      <vt:lpstr>Branch</vt:lpstr>
      <vt:lpstr>City</vt:lpstr>
      <vt:lpstr>Customer_type</vt:lpstr>
      <vt:lpstr>Gender</vt:lpstr>
      <vt:lpstr>Payment</vt:lpstr>
      <vt:lpstr>Product_line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2024-11-25T14:00:22Z</dcterms:created>
  <dcterms:modified xsi:type="dcterms:W3CDTF">2024-12-17T18:13:57Z</dcterms:modified>
</cp:coreProperties>
</file>