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bRos\Desktop\COVID-19\dati-regioni\"/>
    </mc:Choice>
  </mc:AlternateContent>
  <xr:revisionPtr revIDLastSave="0" documentId="8_{3B4DF927-A852-4F04-88C9-42867618253D}" xr6:coauthVersionLast="44" xr6:coauthVersionMax="44" xr10:uidLastSave="{00000000-0000-0000-0000-000000000000}"/>
  <bookViews>
    <workbookView xWindow="-96" yWindow="-96" windowWidth="23232" windowHeight="12696" activeTab="14" xr2:uid="{16B85B0A-C995-426B-A730-98A2824A9830}"/>
  </bookViews>
  <sheets>
    <sheet name="dpc-covid19-ita-regioni" sheetId="28" r:id="rId1"/>
    <sheet name="24" sheetId="15" r:id="rId2"/>
    <sheet name="25" sheetId="16" r:id="rId3"/>
    <sheet name="26" sheetId="17" r:id="rId4"/>
    <sheet name="27" sheetId="18" r:id="rId5"/>
    <sheet name="28" sheetId="19" r:id="rId6"/>
    <sheet name="29" sheetId="20" r:id="rId7"/>
    <sheet name="1" sheetId="21" r:id="rId8"/>
    <sheet name="2" sheetId="22" r:id="rId9"/>
    <sheet name="3" sheetId="23" r:id="rId10"/>
    <sheet name="4" sheetId="25" r:id="rId11"/>
    <sheet name="5" sheetId="26" r:id="rId12"/>
    <sheet name="6" sheetId="24" r:id="rId13"/>
    <sheet name="7" sheetId="27" r:id="rId14"/>
    <sheet name="dati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5" l="1"/>
  <c r="H23" i="15"/>
  <c r="I23" i="15"/>
  <c r="J23" i="15"/>
  <c r="K23" i="15"/>
  <c r="L23" i="15"/>
  <c r="M23" i="15"/>
  <c r="N23" i="15"/>
  <c r="O23" i="15"/>
  <c r="P23" i="15"/>
  <c r="P23" i="27"/>
  <c r="O23" i="27"/>
  <c r="N23" i="27"/>
  <c r="M23" i="27"/>
  <c r="L23" i="27"/>
  <c r="K23" i="27"/>
  <c r="J23" i="27"/>
  <c r="I23" i="27"/>
  <c r="H23" i="27"/>
  <c r="G23" i="27"/>
  <c r="P23" i="24"/>
  <c r="O23" i="24"/>
  <c r="N23" i="24"/>
  <c r="M23" i="24"/>
  <c r="L23" i="24"/>
  <c r="K23" i="24"/>
  <c r="J23" i="24"/>
  <c r="I23" i="24"/>
  <c r="H23" i="24"/>
  <c r="G23" i="24"/>
  <c r="P23" i="26"/>
  <c r="O23" i="26"/>
  <c r="N23" i="26"/>
  <c r="M23" i="26"/>
  <c r="L23" i="26"/>
  <c r="K23" i="26"/>
  <c r="J23" i="26"/>
  <c r="I23" i="26"/>
  <c r="H23" i="26"/>
  <c r="G23" i="26"/>
  <c r="P23" i="25"/>
  <c r="O23" i="25"/>
  <c r="N23" i="25"/>
  <c r="M23" i="25"/>
  <c r="L23" i="25"/>
  <c r="K23" i="25"/>
  <c r="J23" i="25"/>
  <c r="I23" i="25"/>
  <c r="H23" i="25"/>
  <c r="G23" i="25"/>
  <c r="P23" i="23"/>
  <c r="O23" i="23"/>
  <c r="N23" i="23"/>
  <c r="M23" i="23"/>
  <c r="L23" i="23"/>
  <c r="K23" i="23"/>
  <c r="J23" i="23"/>
  <c r="I23" i="23"/>
  <c r="H23" i="23"/>
  <c r="G23" i="23"/>
  <c r="P23" i="22"/>
  <c r="O23" i="22"/>
  <c r="N23" i="22"/>
  <c r="M23" i="22"/>
  <c r="L23" i="22"/>
  <c r="K23" i="22"/>
  <c r="J23" i="22"/>
  <c r="I23" i="22"/>
  <c r="H23" i="22"/>
  <c r="G23" i="22"/>
  <c r="P23" i="21"/>
  <c r="O23" i="21"/>
  <c r="N23" i="21"/>
  <c r="M23" i="21"/>
  <c r="L23" i="21"/>
  <c r="K23" i="21"/>
  <c r="J23" i="21"/>
  <c r="I23" i="21"/>
  <c r="H23" i="21"/>
  <c r="G23" i="21"/>
  <c r="P23" i="20"/>
  <c r="O23" i="20"/>
  <c r="N23" i="20"/>
  <c r="M23" i="20"/>
  <c r="L23" i="20"/>
  <c r="K23" i="20"/>
  <c r="J23" i="20"/>
  <c r="I23" i="20"/>
  <c r="H23" i="20"/>
  <c r="G23" i="20"/>
  <c r="P23" i="19"/>
  <c r="O23" i="19"/>
  <c r="N23" i="19"/>
  <c r="M23" i="19"/>
  <c r="L23" i="19"/>
  <c r="K23" i="19"/>
  <c r="J23" i="19"/>
  <c r="I23" i="19"/>
  <c r="H23" i="19"/>
  <c r="G23" i="19"/>
  <c r="P23" i="18"/>
  <c r="O23" i="18"/>
  <c r="N23" i="18"/>
  <c r="M23" i="18"/>
  <c r="L23" i="18"/>
  <c r="K23" i="18"/>
  <c r="J23" i="18"/>
  <c r="I23" i="18"/>
  <c r="H23" i="18"/>
  <c r="G23" i="18"/>
  <c r="P23" i="17"/>
  <c r="O23" i="17"/>
  <c r="N23" i="17"/>
  <c r="M23" i="17"/>
  <c r="L23" i="17"/>
  <c r="K23" i="17"/>
  <c r="J23" i="17"/>
  <c r="I23" i="17"/>
  <c r="H23" i="17"/>
  <c r="G23" i="17"/>
  <c r="P23" i="16"/>
  <c r="O23" i="16"/>
  <c r="N23" i="16"/>
  <c r="M23" i="16"/>
  <c r="L23" i="16"/>
  <c r="K23" i="16"/>
  <c r="J23" i="16"/>
  <c r="I23" i="16"/>
  <c r="H23" i="16"/>
  <c r="G23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2B6D9E-D08C-406F-BF9B-D632874E01AD}" keepAlive="1" name="Query - dpc-covid19-ita-regioni-20200224" description="Connessione alla query 'dpc-covid19-ita-regioni-20200224' nella cartella di lavoro." type="5" refreshedVersion="6" background="1">
    <dbPr connection="Provider=Microsoft.Mashup.OleDb.1;Data Source=$Workbook$;Location=dpc-covid19-ita-regioni-20200224;Extended Properties=&quot;&quot;" command="SELECT * FROM [dpc-covid19-ita-regioni-20200224]"/>
  </connection>
  <connection id="2" xr16:uid="{82526EE1-DB8E-4C9E-B7D6-C0D97D4331C1}" keepAlive="1" name="Query - dpc-covid19-ita-regioni-20200225" description="Connessione alla query 'dpc-covid19-ita-regioni-20200225' nella cartella di lavoro." type="5" refreshedVersion="6" background="1">
    <dbPr connection="Provider=Microsoft.Mashup.OleDb.1;Data Source=$Workbook$;Location=dpc-covid19-ita-regioni-20200225;Extended Properties=&quot;&quot;" command="SELECT * FROM [dpc-covid19-ita-regioni-20200225]"/>
  </connection>
  <connection id="3" xr16:uid="{392115DA-07BA-4995-AD42-9EF5FEFDF8AB}" keepAlive="1" name="Query - dpc-covid19-ita-regioni-20200226" description="Connessione alla query 'dpc-covid19-ita-regioni-20200226' nella cartella di lavoro." type="5" refreshedVersion="6" background="1">
    <dbPr connection="Provider=Microsoft.Mashup.OleDb.1;Data Source=$Workbook$;Location=dpc-covid19-ita-regioni-20200226;Extended Properties=&quot;&quot;" command="SELECT * FROM [dpc-covid19-ita-regioni-20200226]"/>
  </connection>
  <connection id="4" xr16:uid="{BD2C5039-7C67-4661-8964-DAE050E85D90}" keepAlive="1" name="Query - dpc-covid19-ita-regioni-20200227" description="Connessione alla query 'dpc-covid19-ita-regioni-20200227' nella cartella di lavoro." type="5" refreshedVersion="6" background="1">
    <dbPr connection="Provider=Microsoft.Mashup.OleDb.1;Data Source=$Workbook$;Location=dpc-covid19-ita-regioni-20200227;Extended Properties=&quot;&quot;" command="SELECT * FROM [dpc-covid19-ita-regioni-20200227]"/>
  </connection>
  <connection id="5" xr16:uid="{C6FBF52D-8E00-43F3-A83A-CA6C5D704B8A}" keepAlive="1" name="Query - dpc-covid19-ita-regioni-20200228" description="Connessione alla query 'dpc-covid19-ita-regioni-20200228' nella cartella di lavoro." type="5" refreshedVersion="6" background="1">
    <dbPr connection="Provider=Microsoft.Mashup.OleDb.1;Data Source=$Workbook$;Location=dpc-covid19-ita-regioni-20200228;Extended Properties=&quot;&quot;" command="SELECT * FROM [dpc-covid19-ita-regioni-20200228]"/>
  </connection>
  <connection id="6" xr16:uid="{988B4B4E-792B-47A0-B6F7-7DE34E559280}" keepAlive="1" name="Query - dpc-covid19-ita-regioni-20200229" description="Connessione alla query 'dpc-covid19-ita-regioni-20200229' nella cartella di lavoro." type="5" refreshedVersion="6" background="1">
    <dbPr connection="Provider=Microsoft.Mashup.OleDb.1;Data Source=$Workbook$;Location=dpc-covid19-ita-regioni-20200229;Extended Properties=&quot;&quot;" command="SELECT * FROM [dpc-covid19-ita-regioni-20200229]"/>
  </connection>
  <connection id="7" xr16:uid="{06247CDE-29EE-4DD9-9BA7-8F49E63DC66B}" keepAlive="1" name="Query - dpc-covid19-ita-regioni-20200301" description="Connessione alla query 'dpc-covid19-ita-regioni-20200301' nella cartella di lavoro." type="5" refreshedVersion="6" background="1">
    <dbPr connection="Provider=Microsoft.Mashup.OleDb.1;Data Source=$Workbook$;Location=dpc-covid19-ita-regioni-20200301;Extended Properties=&quot;&quot;" command="SELECT * FROM [dpc-covid19-ita-regioni-20200301]"/>
  </connection>
  <connection id="8" xr16:uid="{079749AA-460D-465C-8DD4-69539E3EBFB7}" keepAlive="1" name="Query - dpc-covid19-ita-regioni-20200302" description="Connessione alla query 'dpc-covid19-ita-regioni-20200302' nella cartella di lavoro." type="5" refreshedVersion="6" background="1">
    <dbPr connection="Provider=Microsoft.Mashup.OleDb.1;Data Source=$Workbook$;Location=dpc-covid19-ita-regioni-20200302;Extended Properties=&quot;&quot;" command="SELECT * FROM [dpc-covid19-ita-regioni-20200302]"/>
  </connection>
  <connection id="9" xr16:uid="{F7CB4581-5E60-4AD1-B3AD-8BBBE64A5582}" keepAlive="1" name="Query - dpc-covid19-ita-regioni-20200303" description="Connessione alla query 'dpc-covid19-ita-regioni-20200303' nella cartella di lavoro." type="5" refreshedVersion="6" background="1">
    <dbPr connection="Provider=Microsoft.Mashup.OleDb.1;Data Source=$Workbook$;Location=dpc-covid19-ita-regioni-20200303;Extended Properties=&quot;&quot;" command="SELECT * FROM [dpc-covid19-ita-regioni-20200303]"/>
  </connection>
  <connection id="10" xr16:uid="{F017D100-2B0D-4DA8-9BCB-77BF94563C18}" keepAlive="1" name="Query - dpc-covid19-ita-regioni-20200304" description="Connessione alla query 'dpc-covid19-ita-regioni-20200304' nella cartella di lavoro." type="5" refreshedVersion="6" background="1">
    <dbPr connection="Provider=Microsoft.Mashup.OleDb.1;Data Source=$Workbook$;Location=dpc-covid19-ita-regioni-20200304;Extended Properties=&quot;&quot;" command="SELECT * FROM [dpc-covid19-ita-regioni-20200304]"/>
  </connection>
  <connection id="11" xr16:uid="{8D3A120F-2995-4AF6-8ACD-ACE236C0A496}" keepAlive="1" name="Query - dpc-covid19-ita-regioni-20200305" description="Connessione alla query 'dpc-covid19-ita-regioni-20200305' nella cartella di lavoro." type="5" refreshedVersion="6" background="1">
    <dbPr connection="Provider=Microsoft.Mashup.OleDb.1;Data Source=$Workbook$;Location=dpc-covid19-ita-regioni-20200305;Extended Properties=&quot;&quot;" command="SELECT * FROM [dpc-covid19-ita-regioni-20200305]"/>
  </connection>
  <connection id="12" xr16:uid="{079C3EAE-39C0-409C-9F0B-1F48A73BDDA4}" keepAlive="1" name="Query - dpc-covid19-ita-regioni-20200306" description="Connessione alla query 'dpc-covid19-ita-regioni-20200306' nella cartella di lavoro." type="5" refreshedVersion="6" background="1">
    <dbPr connection="Provider=Microsoft.Mashup.OleDb.1;Data Source=$Workbook$;Location=dpc-covid19-ita-regioni-20200306;Extended Properties=&quot;&quot;" command="SELECT * FROM [dpc-covid19-ita-regioni-20200306]"/>
  </connection>
  <connection id="13" xr16:uid="{ED23F88A-4C02-42A9-97E2-2B420C225EBE}" keepAlive="1" name="Query - dpc-covid19-ita-regioni-20200307" description="Connessione alla query 'dpc-covid19-ita-regioni-20200307' nella cartella di lavoro." type="5" refreshedVersion="6" background="1">
    <dbPr connection="Provider=Microsoft.Mashup.OleDb.1;Data Source=$Workbook$;Location=dpc-covid19-ita-regioni-20200307;Extended Properties=&quot;&quot;" command="SELECT * FROM [dpc-covid19-ita-regioni-20200307]"/>
  </connection>
</connections>
</file>

<file path=xl/sharedStrings.xml><?xml version="1.0" encoding="utf-8"?>
<sst xmlns="http://schemas.openxmlformats.org/spreadsheetml/2006/main" count="1601" uniqueCount="48">
  <si>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</si>
  <si>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</si>
  <si>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</si>
  <si>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</si>
  <si>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</si>
  <si>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</si>
  <si>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</si>
  <si>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</si>
  <si>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</si>
  <si>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</si>
  <si>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totale_attualmente_positivi</t>
  </si>
  <si>
    <t>nuovi_attualmente_positivi</t>
  </si>
  <si>
    <t>dimessi_guariti</t>
  </si>
  <si>
    <t>deceduti</t>
  </si>
  <si>
    <t>totale_casi</t>
  </si>
  <si>
    <t>tamponi</t>
  </si>
  <si>
    <t>ITA</t>
  </si>
  <si>
    <t>Abruzzo</t>
  </si>
  <si>
    <t>Basilicata</t>
  </si>
  <si>
    <t>Bolzano</t>
  </si>
  <si>
    <t>Calabria</t>
  </si>
  <si>
    <t>Campania</t>
  </si>
  <si>
    <t>Emilia Romagna</t>
  </si>
  <si>
    <t xml:space="preserve">Friuli V. G. 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</si>
  <si>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</si>
  <si>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</si>
  <si>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</si>
  <si>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</si>
  <si>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</si>
  <si>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</si>
  <si>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</si>
  <si>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</si>
  <si>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</si>
  <si>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</si>
  <si>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Trento</t>
  </si>
  <si>
    <t>Umbria</t>
  </si>
  <si>
    <t>Valle d'Aosta</t>
  </si>
  <si>
    <t>Veneto</t>
  </si>
  <si>
    <t>05</t>
  </si>
  <si>
    <t>02</t>
  </si>
  <si>
    <t>04</t>
  </si>
  <si>
    <t>08</t>
  </si>
  <si>
    <t>06</t>
  </si>
  <si>
    <t>07</t>
  </si>
  <si>
    <t>03</t>
  </si>
  <si>
    <t>01</t>
  </si>
  <si>
    <t>09</t>
  </si>
  <si>
    <t>Friuli Venezia Giulia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</si>
</sst>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1" xfId="0" applyNumberFormat="1" applyFont="1" applyFill="1" applyBorder="1"/>
    <xf numFmtId="0" fontId="1" fillId="0" borderId="2" xfId="0" applyFont="1" applyFill="1" applyBorder="1"/>
    <xf numFmtId="49" fontId="1" fillId="0" borderId="2" xfId="0" applyNumberFormat="1" applyFont="1" applyFill="1" applyBorder="1" applyAlignment="1">
      <alignment horizontal="right"/>
    </xf>
    <xf numFmtId="0" fontId="1" fillId="0" borderId="3" xfId="0" applyFont="1" applyFill="1" applyBorder="1"/>
    <xf numFmtId="164" fontId="2" fillId="0" borderId="1" xfId="0" applyNumberFormat="1" applyFont="1" applyFill="1" applyBorder="1"/>
    <xf numFmtId="0" fontId="2" fillId="0" borderId="2" xfId="0" applyNumberFormat="1" applyFont="1" applyFill="1" applyBorder="1"/>
    <xf numFmtId="49" fontId="2" fillId="0" borderId="2" xfId="0" applyNumberFormat="1" applyFont="1" applyFill="1" applyBorder="1" applyAlignment="1">
      <alignment horizontal="right"/>
    </xf>
    <xf numFmtId="0" fontId="2" fillId="0" borderId="2" xfId="0" applyFont="1" applyFill="1" applyBorder="1"/>
    <xf numFmtId="0" fontId="2" fillId="0" borderId="3" xfId="0" applyFont="1" applyFill="1" applyBorder="1"/>
    <xf numFmtId="164" fontId="2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8D7B-09C0-459E-9C10-7F154689F853}">
  <dimension ref="A1:P274"/>
  <sheetViews>
    <sheetView workbookViewId="0">
      <selection activeCell="G1" sqref="G1:P1"/>
    </sheetView>
  </sheetViews>
  <sheetFormatPr defaultRowHeight="14.4" x14ac:dyDescent="0.55000000000000004"/>
  <cols>
    <col min="1" max="1" width="17.417968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55000000000000004">
      <c r="A2" s="10">
        <v>43885.75</v>
      </c>
      <c r="B2" t="s">
        <v>16</v>
      </c>
      <c r="C2" s="7">
        <v>13</v>
      </c>
      <c r="D2" t="s">
        <v>17</v>
      </c>
      <c r="E2">
        <v>42.351221959999997</v>
      </c>
      <c r="F2">
        <v>13.39843823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5</v>
      </c>
    </row>
    <row r="3" spans="1:16" x14ac:dyDescent="0.55000000000000004">
      <c r="A3" s="10">
        <v>43885.75</v>
      </c>
      <c r="B3" t="s">
        <v>16</v>
      </c>
      <c r="C3" s="7">
        <v>17</v>
      </c>
      <c r="D3" t="s">
        <v>18</v>
      </c>
      <c r="E3">
        <v>40.639470520000003</v>
      </c>
      <c r="F3">
        <v>15.805148340000001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55000000000000004">
      <c r="A4" s="10">
        <v>43885.75</v>
      </c>
      <c r="B4" t="s">
        <v>16</v>
      </c>
      <c r="C4" s="7" t="s">
        <v>40</v>
      </c>
      <c r="D4" t="s">
        <v>19</v>
      </c>
      <c r="E4">
        <v>46.499334529999999</v>
      </c>
      <c r="F4">
        <v>11.35662422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</row>
    <row r="5" spans="1:16" x14ac:dyDescent="0.55000000000000004">
      <c r="A5" s="10">
        <v>43885.75</v>
      </c>
      <c r="B5" t="s">
        <v>16</v>
      </c>
      <c r="C5" s="7">
        <v>18</v>
      </c>
      <c r="D5" t="s">
        <v>20</v>
      </c>
      <c r="E5">
        <v>38.905975980000001</v>
      </c>
      <c r="F5">
        <v>16.594401940000001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55000000000000004">
      <c r="A6" s="10">
        <v>43885.75</v>
      </c>
      <c r="B6" t="s">
        <v>16</v>
      </c>
      <c r="C6" s="7">
        <v>15</v>
      </c>
      <c r="D6" t="s">
        <v>21</v>
      </c>
      <c r="E6">
        <v>40.839565550000003</v>
      </c>
      <c r="F6">
        <v>14.250849840000001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10</v>
      </c>
    </row>
    <row r="7" spans="1:16" x14ac:dyDescent="0.55000000000000004">
      <c r="A7" s="10">
        <v>43885.75</v>
      </c>
      <c r="B7" t="s">
        <v>16</v>
      </c>
      <c r="C7" s="7" t="s">
        <v>41</v>
      </c>
      <c r="D7" t="s">
        <v>22</v>
      </c>
      <c r="E7">
        <v>44.494366810000002</v>
      </c>
      <c r="F7">
        <v>11.341720799999999</v>
      </c>
      <c r="G7">
        <v>10</v>
      </c>
      <c r="H7">
        <v>2</v>
      </c>
      <c r="I7">
        <v>12</v>
      </c>
      <c r="J7">
        <v>6</v>
      </c>
      <c r="K7">
        <v>18</v>
      </c>
      <c r="L7">
        <v>18</v>
      </c>
      <c r="M7">
        <v>0</v>
      </c>
      <c r="N7">
        <v>0</v>
      </c>
      <c r="O7">
        <v>18</v>
      </c>
      <c r="P7">
        <v>148</v>
      </c>
    </row>
    <row r="8" spans="1:16" x14ac:dyDescent="0.55000000000000004">
      <c r="A8" s="10">
        <v>43885.75</v>
      </c>
      <c r="B8" t="s">
        <v>16</v>
      </c>
      <c r="C8" s="7" t="s">
        <v>42</v>
      </c>
      <c r="D8" t="s">
        <v>47</v>
      </c>
      <c r="E8">
        <v>45.649435400000002</v>
      </c>
      <c r="F8">
        <v>13.76813649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58</v>
      </c>
    </row>
    <row r="9" spans="1:16" x14ac:dyDescent="0.55000000000000004">
      <c r="A9" s="10">
        <v>43885.75</v>
      </c>
      <c r="B9" t="s">
        <v>16</v>
      </c>
      <c r="C9" s="7">
        <v>12</v>
      </c>
      <c r="D9" t="s">
        <v>24</v>
      </c>
      <c r="E9">
        <v>41.89277044</v>
      </c>
      <c r="F9">
        <v>12.483667219999999</v>
      </c>
      <c r="G9">
        <v>1</v>
      </c>
      <c r="H9">
        <v>1</v>
      </c>
      <c r="I9">
        <v>2</v>
      </c>
      <c r="J9">
        <v>0</v>
      </c>
      <c r="K9">
        <v>2</v>
      </c>
      <c r="L9">
        <v>2</v>
      </c>
      <c r="M9">
        <v>1</v>
      </c>
      <c r="N9">
        <v>0</v>
      </c>
      <c r="O9">
        <v>3</v>
      </c>
      <c r="P9">
        <v>124</v>
      </c>
    </row>
    <row r="10" spans="1:16" x14ac:dyDescent="0.55000000000000004">
      <c r="A10" s="10">
        <v>43885.75</v>
      </c>
      <c r="B10" t="s">
        <v>16</v>
      </c>
      <c r="C10" s="7" t="s">
        <v>43</v>
      </c>
      <c r="D10" t="s">
        <v>25</v>
      </c>
      <c r="E10">
        <v>44.411493149999998</v>
      </c>
      <c r="F10">
        <v>8.9326992000000001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</row>
    <row r="11" spans="1:16" x14ac:dyDescent="0.55000000000000004">
      <c r="A11" s="10">
        <v>43885.75</v>
      </c>
      <c r="B11" t="s">
        <v>16</v>
      </c>
      <c r="C11" s="7" t="s">
        <v>44</v>
      </c>
      <c r="D11" t="s">
        <v>26</v>
      </c>
      <c r="E11">
        <v>45.46679409</v>
      </c>
      <c r="F11">
        <v>9.1903474040000006</v>
      </c>
      <c r="G11">
        <v>76</v>
      </c>
      <c r="H11">
        <v>19</v>
      </c>
      <c r="I11">
        <v>95</v>
      </c>
      <c r="J11">
        <v>71</v>
      </c>
      <c r="K11">
        <v>166</v>
      </c>
      <c r="L11">
        <v>166</v>
      </c>
      <c r="M11">
        <v>0</v>
      </c>
      <c r="N11">
        <v>6</v>
      </c>
      <c r="O11">
        <v>172</v>
      </c>
      <c r="P11">
        <v>1463</v>
      </c>
    </row>
    <row r="12" spans="1:16" x14ac:dyDescent="0.55000000000000004">
      <c r="A12" s="10">
        <v>43885.75</v>
      </c>
      <c r="B12" t="s">
        <v>16</v>
      </c>
      <c r="C12" s="7">
        <v>11</v>
      </c>
      <c r="D12" t="s">
        <v>27</v>
      </c>
      <c r="E12">
        <v>43.616759729999998</v>
      </c>
      <c r="F12">
        <v>13.518875299999999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16</v>
      </c>
    </row>
    <row r="13" spans="1:16" x14ac:dyDescent="0.55000000000000004">
      <c r="A13" s="10">
        <v>43885.75</v>
      </c>
      <c r="B13" t="s">
        <v>16</v>
      </c>
      <c r="C13" s="7">
        <v>14</v>
      </c>
      <c r="D13" t="s">
        <v>28</v>
      </c>
      <c r="E13">
        <v>41.557747540000001</v>
      </c>
      <c r="F13">
        <v>14.65916051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55000000000000004">
      <c r="A14" s="10">
        <v>43885.75</v>
      </c>
      <c r="B14" t="s">
        <v>16</v>
      </c>
      <c r="C14" s="7" t="s">
        <v>45</v>
      </c>
      <c r="D14" t="s">
        <v>29</v>
      </c>
      <c r="E14">
        <v>45.073274499999997</v>
      </c>
      <c r="F14">
        <v>7.6806874829999998</v>
      </c>
      <c r="G14">
        <v>2</v>
      </c>
      <c r="H14">
        <v>0</v>
      </c>
      <c r="I14">
        <v>2</v>
      </c>
      <c r="J14">
        <v>1</v>
      </c>
      <c r="K14">
        <v>3</v>
      </c>
      <c r="L14">
        <v>3</v>
      </c>
      <c r="M14">
        <v>0</v>
      </c>
      <c r="N14">
        <v>0</v>
      </c>
      <c r="O14">
        <v>3</v>
      </c>
      <c r="P14">
        <v>141</v>
      </c>
    </row>
    <row r="15" spans="1:16" x14ac:dyDescent="0.55000000000000004">
      <c r="A15" s="10">
        <v>43885.75</v>
      </c>
      <c r="B15" t="s">
        <v>16</v>
      </c>
      <c r="C15" s="7">
        <v>16</v>
      </c>
      <c r="D15" t="s">
        <v>30</v>
      </c>
      <c r="E15">
        <v>41.125595760000003</v>
      </c>
      <c r="F15">
        <v>16.86736689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55000000000000004">
      <c r="A16" s="10">
        <v>43885.75</v>
      </c>
      <c r="B16" t="s">
        <v>16</v>
      </c>
      <c r="C16" s="7">
        <v>20</v>
      </c>
      <c r="D16" t="s">
        <v>31</v>
      </c>
      <c r="E16">
        <v>39.215311919999998</v>
      </c>
      <c r="F16">
        <v>9.1106163060000007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  <row r="17" spans="1:16" x14ac:dyDescent="0.55000000000000004">
      <c r="A17" s="10">
        <v>43885.75</v>
      </c>
      <c r="B17" t="s">
        <v>16</v>
      </c>
      <c r="C17" s="7">
        <v>19</v>
      </c>
      <c r="D17" t="s">
        <v>32</v>
      </c>
      <c r="E17">
        <v>38.115697249999997</v>
      </c>
      <c r="F17">
        <v>13.362356699999999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</row>
    <row r="18" spans="1:16" x14ac:dyDescent="0.55000000000000004">
      <c r="A18" s="10">
        <v>43885.75</v>
      </c>
      <c r="B18" t="s">
        <v>16</v>
      </c>
      <c r="C18" s="7" t="s">
        <v>46</v>
      </c>
      <c r="D18" t="s">
        <v>33</v>
      </c>
      <c r="E18">
        <v>43.76923077</v>
      </c>
      <c r="F18">
        <v>11.25588885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140</v>
      </c>
    </row>
    <row r="19" spans="1:16" x14ac:dyDescent="0.55000000000000004">
      <c r="A19" s="10">
        <v>43885.75</v>
      </c>
      <c r="B19" t="s">
        <v>16</v>
      </c>
      <c r="C19" s="7" t="s">
        <v>40</v>
      </c>
      <c r="D19" t="s">
        <v>34</v>
      </c>
      <c r="E19">
        <v>46.068935109999998</v>
      </c>
      <c r="F19">
        <v>11.121230969999999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</row>
    <row r="20" spans="1:16" x14ac:dyDescent="0.55000000000000004">
      <c r="A20" s="10">
        <v>43885.75</v>
      </c>
      <c r="B20" t="s">
        <v>16</v>
      </c>
      <c r="C20" s="7">
        <v>10</v>
      </c>
      <c r="D20" t="s">
        <v>35</v>
      </c>
      <c r="E20">
        <v>43.106758409999998</v>
      </c>
      <c r="F20">
        <v>12.38824698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55000000000000004">
      <c r="A21" s="10">
        <v>43885.75</v>
      </c>
      <c r="B21" t="s">
        <v>16</v>
      </c>
      <c r="C21" s="7" t="s">
        <v>39</v>
      </c>
      <c r="D21" t="s">
        <v>36</v>
      </c>
      <c r="E21">
        <v>45.737502859999999</v>
      </c>
      <c r="F21">
        <v>7.3201493659999999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7</v>
      </c>
    </row>
    <row r="22" spans="1:16" x14ac:dyDescent="0.55000000000000004">
      <c r="A22" s="10">
        <v>43885.75</v>
      </c>
      <c r="B22" t="s">
        <v>16</v>
      </c>
      <c r="C22" s="7" t="s">
        <v>38</v>
      </c>
      <c r="D22" t="s">
        <v>37</v>
      </c>
      <c r="E22">
        <v>45.434904850000002</v>
      </c>
      <c r="F22">
        <v>12.33845213</v>
      </c>
      <c r="G22">
        <v>12</v>
      </c>
      <c r="H22">
        <v>4</v>
      </c>
      <c r="I22">
        <v>16</v>
      </c>
      <c r="J22">
        <v>16</v>
      </c>
      <c r="K22">
        <v>32</v>
      </c>
      <c r="L22">
        <v>32</v>
      </c>
      <c r="M22">
        <v>0</v>
      </c>
      <c r="N22">
        <v>1</v>
      </c>
      <c r="O22">
        <v>33</v>
      </c>
      <c r="P22">
        <v>2200</v>
      </c>
    </row>
    <row r="23" spans="1:16" x14ac:dyDescent="0.55000000000000004">
      <c r="A23" s="10">
        <v>43886.75</v>
      </c>
      <c r="B23" t="s">
        <v>16</v>
      </c>
      <c r="C23" s="7">
        <v>13</v>
      </c>
      <c r="D23" t="s">
        <v>17</v>
      </c>
      <c r="E23">
        <v>42.351221959999997</v>
      </c>
      <c r="F23">
        <v>13.39843823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5</v>
      </c>
    </row>
    <row r="24" spans="1:16" x14ac:dyDescent="0.55000000000000004">
      <c r="A24" s="10">
        <v>43886.75</v>
      </c>
      <c r="B24" t="s">
        <v>16</v>
      </c>
      <c r="C24" s="7">
        <v>17</v>
      </c>
      <c r="D24" t="s">
        <v>18</v>
      </c>
      <c r="E24">
        <v>40.639470520000003</v>
      </c>
      <c r="F24">
        <v>15.805148340000001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55000000000000004">
      <c r="A25" s="10">
        <v>43886.75</v>
      </c>
      <c r="B25" t="s">
        <v>16</v>
      </c>
      <c r="C25" s="7" t="s">
        <v>40</v>
      </c>
      <c r="D25" t="s">
        <v>19</v>
      </c>
      <c r="E25">
        <v>46.499334529999999</v>
      </c>
      <c r="F25">
        <v>11.35662422</v>
      </c>
      <c r="G25">
        <v>1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1</v>
      </c>
    </row>
    <row r="26" spans="1:16" x14ac:dyDescent="0.55000000000000004">
      <c r="A26" s="10">
        <v>43886.75</v>
      </c>
      <c r="B26" t="s">
        <v>16</v>
      </c>
      <c r="C26" s="7">
        <v>18</v>
      </c>
      <c r="D26" t="s">
        <v>20</v>
      </c>
      <c r="E26">
        <v>38.905975980000001</v>
      </c>
      <c r="F26">
        <v>16.594401940000001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</row>
    <row r="27" spans="1:16" x14ac:dyDescent="0.55000000000000004">
      <c r="A27" s="10">
        <v>43886.75</v>
      </c>
      <c r="B27" t="s">
        <v>16</v>
      </c>
      <c r="C27" s="7">
        <v>15</v>
      </c>
      <c r="D27" t="s">
        <v>21</v>
      </c>
      <c r="E27">
        <v>40.839565550000003</v>
      </c>
      <c r="F27">
        <v>14.250849840000001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10</v>
      </c>
    </row>
    <row r="28" spans="1:16" x14ac:dyDescent="0.55000000000000004">
      <c r="A28" s="10">
        <v>43886.75</v>
      </c>
      <c r="B28" t="s">
        <v>16</v>
      </c>
      <c r="C28" s="7" t="s">
        <v>41</v>
      </c>
      <c r="D28" t="s">
        <v>22</v>
      </c>
      <c r="E28">
        <v>44.494366810000002</v>
      </c>
      <c r="F28">
        <v>11.341720799999999</v>
      </c>
      <c r="G28">
        <v>15</v>
      </c>
      <c r="H28">
        <v>2</v>
      </c>
      <c r="I28">
        <v>17</v>
      </c>
      <c r="J28">
        <v>9</v>
      </c>
      <c r="K28">
        <v>26</v>
      </c>
      <c r="L28">
        <v>8</v>
      </c>
      <c r="M28">
        <v>0</v>
      </c>
      <c r="N28">
        <v>0</v>
      </c>
      <c r="O28">
        <v>26</v>
      </c>
      <c r="P28">
        <v>391</v>
      </c>
    </row>
    <row r="29" spans="1:16" x14ac:dyDescent="0.55000000000000004">
      <c r="A29" s="10">
        <v>43886.75</v>
      </c>
      <c r="B29" t="s">
        <v>16</v>
      </c>
      <c r="C29" s="7" t="s">
        <v>42</v>
      </c>
      <c r="D29" t="s">
        <v>47</v>
      </c>
      <c r="E29">
        <v>45.649435400000002</v>
      </c>
      <c r="F29">
        <v>13.76813649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89</v>
      </c>
    </row>
    <row r="30" spans="1:16" x14ac:dyDescent="0.55000000000000004">
      <c r="A30" s="10">
        <v>43886.75</v>
      </c>
      <c r="B30" t="s">
        <v>16</v>
      </c>
      <c r="C30" s="7">
        <v>12</v>
      </c>
      <c r="D30" t="s">
        <v>24</v>
      </c>
      <c r="E30">
        <v>41.89277044</v>
      </c>
      <c r="F30">
        <v>12.483667219999999</v>
      </c>
      <c r="G30">
        <v>1</v>
      </c>
      <c r="H30">
        <v>1</v>
      </c>
      <c r="I30">
        <v>2</v>
      </c>
      <c r="J30">
        <v>0</v>
      </c>
      <c r="K30">
        <v>2</v>
      </c>
      <c r="L30">
        <v>0</v>
      </c>
      <c r="M30">
        <v>1</v>
      </c>
      <c r="N30">
        <v>0</v>
      </c>
      <c r="O30">
        <v>3</v>
      </c>
      <c r="P30">
        <v>124</v>
      </c>
    </row>
    <row r="31" spans="1:16" x14ac:dyDescent="0.55000000000000004">
      <c r="A31" s="10">
        <v>43886.75</v>
      </c>
      <c r="B31" t="s">
        <v>16</v>
      </c>
      <c r="C31" s="7" t="s">
        <v>43</v>
      </c>
      <c r="D31" t="s">
        <v>25</v>
      </c>
      <c r="E31">
        <v>44.411493149999998</v>
      </c>
      <c r="F31">
        <v>8.9326992000000001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1</v>
      </c>
      <c r="P31">
        <v>39</v>
      </c>
    </row>
    <row r="32" spans="1:16" x14ac:dyDescent="0.55000000000000004">
      <c r="A32" s="10">
        <v>43886.75</v>
      </c>
      <c r="B32" t="s">
        <v>16</v>
      </c>
      <c r="C32" s="7" t="s">
        <v>44</v>
      </c>
      <c r="D32" t="s">
        <v>26</v>
      </c>
      <c r="E32">
        <v>45.46679409</v>
      </c>
      <c r="F32">
        <v>9.1903474040000006</v>
      </c>
      <c r="G32">
        <v>79</v>
      </c>
      <c r="H32">
        <v>25</v>
      </c>
      <c r="I32">
        <v>104</v>
      </c>
      <c r="J32">
        <v>127</v>
      </c>
      <c r="K32">
        <v>231</v>
      </c>
      <c r="L32">
        <v>65</v>
      </c>
      <c r="M32">
        <v>0</v>
      </c>
      <c r="N32">
        <v>9</v>
      </c>
      <c r="O32">
        <v>240</v>
      </c>
      <c r="P32">
        <v>3700</v>
      </c>
    </row>
    <row r="33" spans="1:16" x14ac:dyDescent="0.55000000000000004">
      <c r="A33" s="10">
        <v>43886.75</v>
      </c>
      <c r="B33" t="s">
        <v>16</v>
      </c>
      <c r="C33" s="7">
        <v>11</v>
      </c>
      <c r="D33" t="s">
        <v>27</v>
      </c>
      <c r="E33">
        <v>43.616759729999998</v>
      </c>
      <c r="F33">
        <v>13.518875299999999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21</v>
      </c>
    </row>
    <row r="34" spans="1:16" x14ac:dyDescent="0.55000000000000004">
      <c r="A34" s="10">
        <v>43886.75</v>
      </c>
      <c r="B34" t="s">
        <v>16</v>
      </c>
      <c r="C34" s="7">
        <v>14</v>
      </c>
      <c r="D34" t="s">
        <v>28</v>
      </c>
      <c r="E34">
        <v>41.557747540000001</v>
      </c>
      <c r="F34">
        <v>14.65916051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55000000000000004">
      <c r="A35" s="10">
        <v>43886.75</v>
      </c>
      <c r="B35" t="s">
        <v>16</v>
      </c>
      <c r="C35" s="7" t="s">
        <v>45</v>
      </c>
      <c r="D35" t="s">
        <v>29</v>
      </c>
      <c r="E35">
        <v>45.073274499999997</v>
      </c>
      <c r="F35">
        <v>7.6806874829999998</v>
      </c>
      <c r="G35">
        <v>2</v>
      </c>
      <c r="H35">
        <v>0</v>
      </c>
      <c r="I35">
        <v>2</v>
      </c>
      <c r="J35">
        <v>1</v>
      </c>
      <c r="K35">
        <v>3</v>
      </c>
      <c r="L35">
        <v>0</v>
      </c>
      <c r="M35">
        <v>0</v>
      </c>
      <c r="N35">
        <v>0</v>
      </c>
      <c r="O35">
        <v>3</v>
      </c>
      <c r="P35">
        <v>141</v>
      </c>
    </row>
    <row r="36" spans="1:16" x14ac:dyDescent="0.55000000000000004">
      <c r="A36" s="10">
        <v>43886.75</v>
      </c>
      <c r="B36" t="s">
        <v>16</v>
      </c>
      <c r="C36" s="7">
        <v>16</v>
      </c>
      <c r="D36" t="s">
        <v>30</v>
      </c>
      <c r="E36">
        <v>41.125595760000003</v>
      </c>
      <c r="F36">
        <v>16.86736689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55000000000000004">
      <c r="A37" s="10">
        <v>43886.75</v>
      </c>
      <c r="B37" t="s">
        <v>16</v>
      </c>
      <c r="C37" s="7">
        <v>20</v>
      </c>
      <c r="D37" t="s">
        <v>31</v>
      </c>
      <c r="E37">
        <v>39.215311919999998</v>
      </c>
      <c r="F37">
        <v>9.1106163060000007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</row>
    <row r="38" spans="1:16" x14ac:dyDescent="0.55000000000000004">
      <c r="A38" s="10">
        <v>43886.75</v>
      </c>
      <c r="B38" t="s">
        <v>16</v>
      </c>
      <c r="C38" s="7">
        <v>19</v>
      </c>
      <c r="D38" t="s">
        <v>32</v>
      </c>
      <c r="E38">
        <v>38.115697249999997</v>
      </c>
      <c r="F38">
        <v>13.362356699999999</v>
      </c>
      <c r="G38">
        <v>1</v>
      </c>
      <c r="H38">
        <v>0</v>
      </c>
      <c r="I38">
        <v>2</v>
      </c>
      <c r="J38">
        <v>2</v>
      </c>
      <c r="K38">
        <v>3</v>
      </c>
      <c r="L38">
        <v>3</v>
      </c>
      <c r="M38">
        <v>0</v>
      </c>
      <c r="N38">
        <v>0</v>
      </c>
      <c r="O38">
        <v>3</v>
      </c>
      <c r="P38">
        <v>5</v>
      </c>
    </row>
    <row r="39" spans="1:16" x14ac:dyDescent="0.55000000000000004">
      <c r="A39" s="10">
        <v>43886.75</v>
      </c>
      <c r="B39" t="s">
        <v>16</v>
      </c>
      <c r="C39" s="7" t="s">
        <v>46</v>
      </c>
      <c r="D39" t="s">
        <v>33</v>
      </c>
      <c r="E39">
        <v>43.76923077</v>
      </c>
      <c r="F39">
        <v>11.25588885</v>
      </c>
      <c r="G39">
        <v>2</v>
      </c>
      <c r="H39">
        <v>0</v>
      </c>
      <c r="I39">
        <v>2</v>
      </c>
      <c r="J39">
        <v>0</v>
      </c>
      <c r="K39">
        <v>2</v>
      </c>
      <c r="L39">
        <v>2</v>
      </c>
      <c r="M39">
        <v>0</v>
      </c>
      <c r="N39">
        <v>0</v>
      </c>
      <c r="O39">
        <v>2</v>
      </c>
      <c r="P39">
        <v>296</v>
      </c>
    </row>
    <row r="40" spans="1:16" x14ac:dyDescent="0.55000000000000004">
      <c r="A40" s="10">
        <v>43886.75</v>
      </c>
      <c r="B40" t="s">
        <v>16</v>
      </c>
      <c r="C40" s="7" t="s">
        <v>40</v>
      </c>
      <c r="D40" t="s">
        <v>34</v>
      </c>
      <c r="E40">
        <v>46.068935109999998</v>
      </c>
      <c r="F40">
        <v>11.121230969999999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</v>
      </c>
    </row>
    <row r="41" spans="1:16" x14ac:dyDescent="0.55000000000000004">
      <c r="A41" s="10">
        <v>43886.75</v>
      </c>
      <c r="B41" t="s">
        <v>16</v>
      </c>
      <c r="C41" s="7">
        <v>10</v>
      </c>
      <c r="D41" t="s">
        <v>35</v>
      </c>
      <c r="E41">
        <v>43.106758409999998</v>
      </c>
      <c r="F41">
        <v>12.38824698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8</v>
      </c>
    </row>
    <row r="42" spans="1:16" x14ac:dyDescent="0.55000000000000004">
      <c r="A42" s="10">
        <v>43886.75</v>
      </c>
      <c r="B42" t="s">
        <v>16</v>
      </c>
      <c r="C42" s="7" t="s">
        <v>39</v>
      </c>
      <c r="D42" t="s">
        <v>36</v>
      </c>
      <c r="E42">
        <v>45.737502859999999</v>
      </c>
      <c r="F42">
        <v>7.3201493659999999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7</v>
      </c>
    </row>
    <row r="43" spans="1:16" x14ac:dyDescent="0.55000000000000004">
      <c r="A43" s="10">
        <v>43886.75</v>
      </c>
      <c r="B43" t="s">
        <v>16</v>
      </c>
      <c r="C43" s="7" t="s">
        <v>38</v>
      </c>
      <c r="D43" t="s">
        <v>37</v>
      </c>
      <c r="E43">
        <v>45.434904850000002</v>
      </c>
      <c r="F43">
        <v>12.33845213</v>
      </c>
      <c r="G43">
        <v>12</v>
      </c>
      <c r="H43">
        <v>7</v>
      </c>
      <c r="I43">
        <v>19</v>
      </c>
      <c r="J43">
        <v>23</v>
      </c>
      <c r="K43">
        <v>42</v>
      </c>
      <c r="L43">
        <v>10</v>
      </c>
      <c r="M43">
        <v>0</v>
      </c>
      <c r="N43">
        <v>1</v>
      </c>
      <c r="O43">
        <v>43</v>
      </c>
      <c r="P43">
        <v>3780</v>
      </c>
    </row>
    <row r="44" spans="1:16" x14ac:dyDescent="0.55000000000000004">
      <c r="A44" s="10">
        <v>43887.75</v>
      </c>
      <c r="B44" t="s">
        <v>16</v>
      </c>
      <c r="C44" s="7">
        <v>13</v>
      </c>
      <c r="D44" t="s">
        <v>17</v>
      </c>
      <c r="E44">
        <v>42.351221959999997</v>
      </c>
      <c r="F44">
        <v>13.39843823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13</v>
      </c>
    </row>
    <row r="45" spans="1:16" x14ac:dyDescent="0.55000000000000004">
      <c r="A45" s="10">
        <v>43887.75</v>
      </c>
      <c r="B45" t="s">
        <v>16</v>
      </c>
      <c r="C45" s="7">
        <v>17</v>
      </c>
      <c r="D45" t="s">
        <v>18</v>
      </c>
      <c r="E45">
        <v>40.639470520000003</v>
      </c>
      <c r="F45">
        <v>15.805148340000001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55000000000000004">
      <c r="A46" s="10">
        <v>43887.75</v>
      </c>
      <c r="B46" t="s">
        <v>16</v>
      </c>
      <c r="C46" s="7" t="s">
        <v>40</v>
      </c>
      <c r="D46" t="s">
        <v>19</v>
      </c>
      <c r="E46">
        <v>46.499334529999999</v>
      </c>
      <c r="F46">
        <v>11.35662422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1</v>
      </c>
    </row>
    <row r="47" spans="1:16" x14ac:dyDescent="0.55000000000000004">
      <c r="A47" s="10">
        <v>43887.75</v>
      </c>
      <c r="B47" t="s">
        <v>16</v>
      </c>
      <c r="C47" s="7">
        <v>18</v>
      </c>
      <c r="D47" t="s">
        <v>20</v>
      </c>
      <c r="E47">
        <v>38.905975980000001</v>
      </c>
      <c r="F47">
        <v>16.594401940000001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</row>
    <row r="48" spans="1:16" x14ac:dyDescent="0.55000000000000004">
      <c r="A48" s="10">
        <v>43887.75</v>
      </c>
      <c r="B48" t="s">
        <v>16</v>
      </c>
      <c r="C48" s="7">
        <v>15</v>
      </c>
      <c r="D48" t="s">
        <v>21</v>
      </c>
      <c r="E48">
        <v>40.839565550000003</v>
      </c>
      <c r="F48">
        <v>14.250849840000001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</v>
      </c>
    </row>
    <row r="49" spans="1:16" x14ac:dyDescent="0.55000000000000004">
      <c r="A49" s="10">
        <v>43887.75</v>
      </c>
      <c r="B49" t="s">
        <v>16</v>
      </c>
      <c r="C49" s="7" t="s">
        <v>41</v>
      </c>
      <c r="D49" t="s">
        <v>22</v>
      </c>
      <c r="E49">
        <v>44.494366810000002</v>
      </c>
      <c r="F49">
        <v>11.341720799999999</v>
      </c>
      <c r="G49">
        <v>20</v>
      </c>
      <c r="H49">
        <v>3</v>
      </c>
      <c r="I49">
        <v>23</v>
      </c>
      <c r="J49">
        <v>23</v>
      </c>
      <c r="K49">
        <v>46</v>
      </c>
      <c r="L49">
        <v>20</v>
      </c>
      <c r="M49">
        <v>0</v>
      </c>
      <c r="N49">
        <v>1</v>
      </c>
      <c r="O49">
        <v>47</v>
      </c>
      <c r="P49">
        <v>577</v>
      </c>
    </row>
    <row r="50" spans="1:16" x14ac:dyDescent="0.55000000000000004">
      <c r="A50" s="10">
        <v>43887.75</v>
      </c>
      <c r="B50" t="s">
        <v>16</v>
      </c>
      <c r="C50" s="7" t="s">
        <v>42</v>
      </c>
      <c r="D50" t="s">
        <v>47</v>
      </c>
      <c r="E50">
        <v>45.649435400000002</v>
      </c>
      <c r="F50">
        <v>13.76813649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114</v>
      </c>
    </row>
    <row r="51" spans="1:16" x14ac:dyDescent="0.55000000000000004">
      <c r="A51" s="10">
        <v>43887.75</v>
      </c>
      <c r="B51" t="s">
        <v>16</v>
      </c>
      <c r="C51" s="7">
        <v>12</v>
      </c>
      <c r="D51" t="s">
        <v>24</v>
      </c>
      <c r="E51">
        <v>41.89277044</v>
      </c>
      <c r="F51">
        <v>12.483667219999999</v>
      </c>
      <c r="G51">
        <v>0</v>
      </c>
      <c r="H51">
        <v>0</v>
      </c>
      <c r="I51">
        <v>0</v>
      </c>
      <c r="J51">
        <v>0</v>
      </c>
      <c r="K51">
        <v>0</v>
      </c>
      <c r="L51">
        <v>-2</v>
      </c>
      <c r="M51">
        <v>3</v>
      </c>
      <c r="N51">
        <v>0</v>
      </c>
      <c r="O51">
        <v>3</v>
      </c>
      <c r="P51">
        <v>124</v>
      </c>
    </row>
    <row r="52" spans="1:16" x14ac:dyDescent="0.55000000000000004">
      <c r="A52" s="10">
        <v>43887.75</v>
      </c>
      <c r="B52" t="s">
        <v>16</v>
      </c>
      <c r="C52" s="7" t="s">
        <v>43</v>
      </c>
      <c r="D52" t="s">
        <v>25</v>
      </c>
      <c r="E52">
        <v>44.411493149999998</v>
      </c>
      <c r="F52">
        <v>8.9326992000000001</v>
      </c>
      <c r="G52">
        <v>6</v>
      </c>
      <c r="H52">
        <v>0</v>
      </c>
      <c r="I52">
        <v>6</v>
      </c>
      <c r="J52">
        <v>5</v>
      </c>
      <c r="K52">
        <v>11</v>
      </c>
      <c r="L52">
        <v>10</v>
      </c>
      <c r="M52">
        <v>0</v>
      </c>
      <c r="N52">
        <v>0</v>
      </c>
      <c r="O52">
        <v>11</v>
      </c>
      <c r="P52">
        <v>66</v>
      </c>
    </row>
    <row r="53" spans="1:16" x14ac:dyDescent="0.55000000000000004">
      <c r="A53" s="10">
        <v>43887.75</v>
      </c>
      <c r="B53" t="s">
        <v>16</v>
      </c>
      <c r="C53" s="7" t="s">
        <v>44</v>
      </c>
      <c r="D53" t="s">
        <v>26</v>
      </c>
      <c r="E53">
        <v>45.46679409</v>
      </c>
      <c r="F53">
        <v>9.1903474040000006</v>
      </c>
      <c r="G53">
        <v>79</v>
      </c>
      <c r="H53">
        <v>25</v>
      </c>
      <c r="I53">
        <v>104</v>
      </c>
      <c r="J53">
        <v>145</v>
      </c>
      <c r="K53">
        <v>249</v>
      </c>
      <c r="L53">
        <v>18</v>
      </c>
      <c r="M53">
        <v>0</v>
      </c>
      <c r="N53">
        <v>9</v>
      </c>
      <c r="O53">
        <v>258</v>
      </c>
      <c r="P53">
        <v>3208</v>
      </c>
    </row>
    <row r="54" spans="1:16" x14ac:dyDescent="0.55000000000000004">
      <c r="A54" s="10">
        <v>43887.75</v>
      </c>
      <c r="B54" t="s">
        <v>16</v>
      </c>
      <c r="C54" s="7">
        <v>11</v>
      </c>
      <c r="D54" t="s">
        <v>27</v>
      </c>
      <c r="E54">
        <v>43.616759729999998</v>
      </c>
      <c r="F54">
        <v>13.518875299999999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1</v>
      </c>
      <c r="P54">
        <v>28</v>
      </c>
    </row>
    <row r="55" spans="1:16" x14ac:dyDescent="0.55000000000000004">
      <c r="A55" s="10">
        <v>43887.75</v>
      </c>
      <c r="B55" t="s">
        <v>16</v>
      </c>
      <c r="C55" s="7">
        <v>14</v>
      </c>
      <c r="D55" t="s">
        <v>28</v>
      </c>
      <c r="E55">
        <v>41.557747540000001</v>
      </c>
      <c r="F55">
        <v>14.65916051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55000000000000004">
      <c r="A56" s="10">
        <v>43887.75</v>
      </c>
      <c r="B56" t="s">
        <v>16</v>
      </c>
      <c r="C56" s="7" t="s">
        <v>45</v>
      </c>
      <c r="D56" t="s">
        <v>29</v>
      </c>
      <c r="E56">
        <v>45.073274499999997</v>
      </c>
      <c r="F56">
        <v>7.6806874829999998</v>
      </c>
      <c r="G56">
        <v>2</v>
      </c>
      <c r="H56">
        <v>0</v>
      </c>
      <c r="I56">
        <v>2</v>
      </c>
      <c r="J56">
        <v>1</v>
      </c>
      <c r="K56">
        <v>3</v>
      </c>
      <c r="L56">
        <v>0</v>
      </c>
      <c r="M56">
        <v>0</v>
      </c>
      <c r="N56">
        <v>0</v>
      </c>
      <c r="O56">
        <v>3</v>
      </c>
      <c r="P56">
        <v>156</v>
      </c>
    </row>
    <row r="57" spans="1:16" x14ac:dyDescent="0.55000000000000004">
      <c r="A57" s="10">
        <v>43887.75</v>
      </c>
      <c r="B57" t="s">
        <v>16</v>
      </c>
      <c r="C57" s="7">
        <v>16</v>
      </c>
      <c r="D57" t="s">
        <v>30</v>
      </c>
      <c r="E57">
        <v>41.125595760000003</v>
      </c>
      <c r="F57">
        <v>16.86736689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55000000000000004">
      <c r="A58" s="10">
        <v>43887.75</v>
      </c>
      <c r="B58" t="s">
        <v>16</v>
      </c>
      <c r="C58" s="7">
        <v>20</v>
      </c>
      <c r="D58" t="s">
        <v>31</v>
      </c>
      <c r="E58">
        <v>39.215311919999998</v>
      </c>
      <c r="F58">
        <v>9.1106163060000007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55000000000000004">
      <c r="A59" s="10">
        <v>43887.75</v>
      </c>
      <c r="B59" t="s">
        <v>16</v>
      </c>
      <c r="C59" s="7">
        <v>19</v>
      </c>
      <c r="D59" t="s">
        <v>32</v>
      </c>
      <c r="E59">
        <v>38.115697249999997</v>
      </c>
      <c r="F59">
        <v>13.362356699999999</v>
      </c>
      <c r="G59">
        <v>1</v>
      </c>
      <c r="H59">
        <v>0</v>
      </c>
      <c r="I59">
        <v>1</v>
      </c>
      <c r="J59">
        <v>2</v>
      </c>
      <c r="K59">
        <v>3</v>
      </c>
      <c r="L59">
        <v>0</v>
      </c>
      <c r="M59">
        <v>0</v>
      </c>
      <c r="N59">
        <v>0</v>
      </c>
      <c r="O59">
        <v>3</v>
      </c>
      <c r="P59">
        <v>5</v>
      </c>
    </row>
    <row r="60" spans="1:16" x14ac:dyDescent="0.55000000000000004">
      <c r="A60" s="10">
        <v>43887.75</v>
      </c>
      <c r="B60" t="s">
        <v>16</v>
      </c>
      <c r="C60" s="7" t="s">
        <v>46</v>
      </c>
      <c r="D60" t="s">
        <v>33</v>
      </c>
      <c r="E60">
        <v>43.76923077</v>
      </c>
      <c r="F60">
        <v>11.25588885</v>
      </c>
      <c r="G60">
        <v>2</v>
      </c>
      <c r="H60">
        <v>0</v>
      </c>
      <c r="I60">
        <v>2</v>
      </c>
      <c r="J60">
        <v>0</v>
      </c>
      <c r="K60">
        <v>2</v>
      </c>
      <c r="L60">
        <v>0</v>
      </c>
      <c r="M60">
        <v>0</v>
      </c>
      <c r="N60">
        <v>0</v>
      </c>
      <c r="O60">
        <v>2</v>
      </c>
      <c r="P60">
        <v>363</v>
      </c>
    </row>
    <row r="61" spans="1:16" x14ac:dyDescent="0.55000000000000004">
      <c r="A61" s="10">
        <v>43887.75</v>
      </c>
      <c r="B61" t="s">
        <v>16</v>
      </c>
      <c r="C61" s="7" t="s">
        <v>40</v>
      </c>
      <c r="D61" t="s">
        <v>34</v>
      </c>
      <c r="E61">
        <v>46.068935109999998</v>
      </c>
      <c r="F61">
        <v>11.121230969999999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</row>
    <row r="62" spans="1:16" x14ac:dyDescent="0.55000000000000004">
      <c r="A62" s="10">
        <v>43887.75</v>
      </c>
      <c r="B62" t="s">
        <v>16</v>
      </c>
      <c r="C62" s="7">
        <v>10</v>
      </c>
      <c r="D62" t="s">
        <v>35</v>
      </c>
      <c r="E62">
        <v>43.106758409999998</v>
      </c>
      <c r="F62">
        <v>12.38824698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8</v>
      </c>
    </row>
    <row r="63" spans="1:16" x14ac:dyDescent="0.55000000000000004">
      <c r="A63" s="10">
        <v>43887.75</v>
      </c>
      <c r="B63" t="s">
        <v>16</v>
      </c>
      <c r="C63" s="7" t="s">
        <v>39</v>
      </c>
      <c r="D63" t="s">
        <v>36</v>
      </c>
      <c r="E63">
        <v>45.737502859999999</v>
      </c>
      <c r="F63">
        <v>7.3201493659999999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</v>
      </c>
    </row>
    <row r="64" spans="1:16" x14ac:dyDescent="0.55000000000000004">
      <c r="A64" s="10">
        <v>43887.75</v>
      </c>
      <c r="B64" t="s">
        <v>16</v>
      </c>
      <c r="C64" s="7" t="s">
        <v>38</v>
      </c>
      <c r="D64" t="s">
        <v>37</v>
      </c>
      <c r="E64">
        <v>45.434904850000002</v>
      </c>
      <c r="F64">
        <v>12.33845213</v>
      </c>
      <c r="G64">
        <v>16</v>
      </c>
      <c r="H64">
        <v>8</v>
      </c>
      <c r="I64">
        <v>24</v>
      </c>
      <c r="J64">
        <v>45</v>
      </c>
      <c r="K64">
        <v>69</v>
      </c>
      <c r="L64">
        <v>27</v>
      </c>
      <c r="M64">
        <v>0</v>
      </c>
      <c r="N64">
        <v>2</v>
      </c>
      <c r="O64">
        <v>71</v>
      </c>
      <c r="P64">
        <v>4900</v>
      </c>
    </row>
    <row r="65" spans="1:16" x14ac:dyDescent="0.55000000000000004">
      <c r="A65" s="10">
        <v>43888.75</v>
      </c>
      <c r="B65" t="s">
        <v>16</v>
      </c>
      <c r="C65" s="7">
        <v>13</v>
      </c>
      <c r="D65" t="s">
        <v>17</v>
      </c>
      <c r="E65">
        <v>42.351221959999997</v>
      </c>
      <c r="F65">
        <v>13.39843823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1</v>
      </c>
      <c r="P65">
        <v>33</v>
      </c>
    </row>
    <row r="66" spans="1:16" x14ac:dyDescent="0.55000000000000004">
      <c r="A66" s="10">
        <v>43888.75</v>
      </c>
      <c r="B66" t="s">
        <v>16</v>
      </c>
      <c r="C66" s="7">
        <v>17</v>
      </c>
      <c r="D66" t="s">
        <v>18</v>
      </c>
      <c r="E66">
        <v>40.639470520000003</v>
      </c>
      <c r="F66">
        <v>15.805148340000001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55000000000000004">
      <c r="A67" s="10">
        <v>43888.75</v>
      </c>
      <c r="B67" t="s">
        <v>16</v>
      </c>
      <c r="C67" s="7" t="s">
        <v>40</v>
      </c>
      <c r="D67" t="s">
        <v>19</v>
      </c>
      <c r="E67">
        <v>46.499334529999999</v>
      </c>
      <c r="F67">
        <v>11.35662422</v>
      </c>
      <c r="G67">
        <v>1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2</v>
      </c>
    </row>
    <row r="68" spans="1:16" x14ac:dyDescent="0.55000000000000004">
      <c r="A68" s="10">
        <v>43888.75</v>
      </c>
      <c r="B68" t="s">
        <v>16</v>
      </c>
      <c r="C68" s="7">
        <v>18</v>
      </c>
      <c r="D68" t="s">
        <v>20</v>
      </c>
      <c r="E68">
        <v>38.905975980000001</v>
      </c>
      <c r="F68">
        <v>16.594401940000001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14</v>
      </c>
    </row>
    <row r="69" spans="1:16" x14ac:dyDescent="0.55000000000000004">
      <c r="A69" s="10">
        <v>43888.75</v>
      </c>
      <c r="B69" t="s">
        <v>16</v>
      </c>
      <c r="C69" s="7">
        <v>15</v>
      </c>
      <c r="D69" t="s">
        <v>21</v>
      </c>
      <c r="E69">
        <v>40.839565550000003</v>
      </c>
      <c r="F69">
        <v>14.250849840000001</v>
      </c>
      <c r="G69">
        <v>2</v>
      </c>
      <c r="H69">
        <v>0</v>
      </c>
      <c r="I69">
        <v>2</v>
      </c>
      <c r="J69">
        <v>1</v>
      </c>
      <c r="K69">
        <v>3</v>
      </c>
      <c r="L69">
        <v>3</v>
      </c>
      <c r="M69">
        <v>0</v>
      </c>
      <c r="N69">
        <v>0</v>
      </c>
      <c r="O69">
        <v>3</v>
      </c>
      <c r="P69">
        <v>10</v>
      </c>
    </row>
    <row r="70" spans="1:16" x14ac:dyDescent="0.55000000000000004">
      <c r="A70" s="10">
        <v>43888.75</v>
      </c>
      <c r="B70" t="s">
        <v>16</v>
      </c>
      <c r="C70" s="7" t="s">
        <v>41</v>
      </c>
      <c r="D70" t="s">
        <v>22</v>
      </c>
      <c r="E70">
        <v>44.494366810000002</v>
      </c>
      <c r="F70">
        <v>11.341720799999999</v>
      </c>
      <c r="G70">
        <v>36</v>
      </c>
      <c r="H70">
        <v>6</v>
      </c>
      <c r="I70">
        <v>42</v>
      </c>
      <c r="J70">
        <v>54</v>
      </c>
      <c r="K70">
        <v>96</v>
      </c>
      <c r="L70">
        <v>50</v>
      </c>
      <c r="M70">
        <v>0</v>
      </c>
      <c r="N70">
        <v>1</v>
      </c>
      <c r="O70">
        <v>97</v>
      </c>
      <c r="P70">
        <v>1033</v>
      </c>
    </row>
    <row r="71" spans="1:16" x14ac:dyDescent="0.55000000000000004">
      <c r="A71" s="10">
        <v>43888.75</v>
      </c>
      <c r="B71" t="s">
        <v>16</v>
      </c>
      <c r="C71" s="7" t="s">
        <v>42</v>
      </c>
      <c r="D71" t="s">
        <v>47</v>
      </c>
      <c r="E71">
        <v>45.649435400000002</v>
      </c>
      <c r="F71">
        <v>13.76813649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141</v>
      </c>
    </row>
    <row r="72" spans="1:16" x14ac:dyDescent="0.55000000000000004">
      <c r="A72" s="10">
        <v>43888.75</v>
      </c>
      <c r="B72" t="s">
        <v>16</v>
      </c>
      <c r="C72" s="7">
        <v>12</v>
      </c>
      <c r="D72" t="s">
        <v>24</v>
      </c>
      <c r="E72">
        <v>41.89277044</v>
      </c>
      <c r="F72">
        <v>12.483667219999999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0</v>
      </c>
      <c r="O72">
        <v>3</v>
      </c>
      <c r="P72">
        <v>552</v>
      </c>
    </row>
    <row r="73" spans="1:16" x14ac:dyDescent="0.55000000000000004">
      <c r="A73" s="10">
        <v>43888.75</v>
      </c>
      <c r="B73" t="s">
        <v>16</v>
      </c>
      <c r="C73" s="7" t="s">
        <v>43</v>
      </c>
      <c r="D73" t="s">
        <v>25</v>
      </c>
      <c r="E73">
        <v>44.411493149999998</v>
      </c>
      <c r="F73">
        <v>8.9326992000000001</v>
      </c>
      <c r="G73">
        <v>9</v>
      </c>
      <c r="H73">
        <v>0</v>
      </c>
      <c r="I73">
        <v>9</v>
      </c>
      <c r="J73">
        <v>10</v>
      </c>
      <c r="K73">
        <v>19</v>
      </c>
      <c r="L73">
        <v>8</v>
      </c>
      <c r="M73">
        <v>0</v>
      </c>
      <c r="N73">
        <v>0</v>
      </c>
      <c r="O73">
        <v>19</v>
      </c>
      <c r="P73">
        <v>78</v>
      </c>
    </row>
    <row r="74" spans="1:16" x14ac:dyDescent="0.55000000000000004">
      <c r="A74" s="10">
        <v>43888.75</v>
      </c>
      <c r="B74" t="s">
        <v>16</v>
      </c>
      <c r="C74" s="7" t="s">
        <v>44</v>
      </c>
      <c r="D74" t="s">
        <v>26</v>
      </c>
      <c r="E74">
        <v>45.46679409</v>
      </c>
      <c r="F74">
        <v>9.1903474040000006</v>
      </c>
      <c r="G74">
        <v>172</v>
      </c>
      <c r="H74">
        <v>41</v>
      </c>
      <c r="I74">
        <v>213</v>
      </c>
      <c r="J74">
        <v>136</v>
      </c>
      <c r="K74">
        <v>349</v>
      </c>
      <c r="L74">
        <v>100</v>
      </c>
      <c r="M74">
        <v>40</v>
      </c>
      <c r="N74">
        <v>14</v>
      </c>
      <c r="O74">
        <v>403</v>
      </c>
      <c r="P74">
        <v>3320</v>
      </c>
    </row>
    <row r="75" spans="1:16" x14ac:dyDescent="0.55000000000000004">
      <c r="A75" s="10">
        <v>43888.75</v>
      </c>
      <c r="B75" t="s">
        <v>16</v>
      </c>
      <c r="C75" s="7">
        <v>11</v>
      </c>
      <c r="D75" t="s">
        <v>27</v>
      </c>
      <c r="E75">
        <v>43.616759729999998</v>
      </c>
      <c r="F75">
        <v>13.518875299999999</v>
      </c>
      <c r="G75">
        <v>2</v>
      </c>
      <c r="H75">
        <v>1</v>
      </c>
      <c r="I75">
        <v>3</v>
      </c>
      <c r="J75">
        <v>0</v>
      </c>
      <c r="K75">
        <v>3</v>
      </c>
      <c r="L75">
        <v>2</v>
      </c>
      <c r="M75">
        <v>0</v>
      </c>
      <c r="N75">
        <v>0</v>
      </c>
      <c r="O75">
        <v>3</v>
      </c>
      <c r="P75">
        <v>46</v>
      </c>
    </row>
    <row r="76" spans="1:16" x14ac:dyDescent="0.55000000000000004">
      <c r="A76" s="10">
        <v>43888.75</v>
      </c>
      <c r="B76" t="s">
        <v>16</v>
      </c>
      <c r="C76" s="7">
        <v>14</v>
      </c>
      <c r="D76" t="s">
        <v>28</v>
      </c>
      <c r="E76">
        <v>41.557747540000001</v>
      </c>
      <c r="F76">
        <v>14.65916051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55000000000000004">
      <c r="A77" s="10">
        <v>43888.75</v>
      </c>
      <c r="B77" t="s">
        <v>16</v>
      </c>
      <c r="C77" s="7" t="s">
        <v>45</v>
      </c>
      <c r="D77" t="s">
        <v>29</v>
      </c>
      <c r="E77">
        <v>45.073274499999997</v>
      </c>
      <c r="F77">
        <v>7.6806874829999998</v>
      </c>
      <c r="G77">
        <v>2</v>
      </c>
      <c r="H77">
        <v>0</v>
      </c>
      <c r="I77">
        <v>2</v>
      </c>
      <c r="J77">
        <v>0</v>
      </c>
      <c r="K77">
        <v>2</v>
      </c>
      <c r="L77">
        <v>-1</v>
      </c>
      <c r="M77">
        <v>0</v>
      </c>
      <c r="N77">
        <v>0</v>
      </c>
      <c r="O77">
        <v>2</v>
      </c>
      <c r="P77">
        <v>156</v>
      </c>
    </row>
    <row r="78" spans="1:16" x14ac:dyDescent="0.55000000000000004">
      <c r="A78" s="10">
        <v>43888.75</v>
      </c>
      <c r="B78" t="s">
        <v>16</v>
      </c>
      <c r="C78" s="7">
        <v>16</v>
      </c>
      <c r="D78" t="s">
        <v>30</v>
      </c>
      <c r="E78">
        <v>41.125595760000003</v>
      </c>
      <c r="F78">
        <v>16.86736689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0</v>
      </c>
      <c r="O78">
        <v>1</v>
      </c>
      <c r="P78">
        <v>0</v>
      </c>
    </row>
    <row r="79" spans="1:16" x14ac:dyDescent="0.55000000000000004">
      <c r="A79" s="10">
        <v>43888.75</v>
      </c>
      <c r="B79" t="s">
        <v>16</v>
      </c>
      <c r="C79" s="7">
        <v>20</v>
      </c>
      <c r="D79" t="s">
        <v>31</v>
      </c>
      <c r="E79">
        <v>39.215311919999998</v>
      </c>
      <c r="F79">
        <v>9.1106163060000007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</row>
    <row r="80" spans="1:16" x14ac:dyDescent="0.55000000000000004">
      <c r="A80" s="10">
        <v>43888.75</v>
      </c>
      <c r="B80" t="s">
        <v>16</v>
      </c>
      <c r="C80" s="7">
        <v>19</v>
      </c>
      <c r="D80" t="s">
        <v>32</v>
      </c>
      <c r="E80">
        <v>38.115697249999997</v>
      </c>
      <c r="F80">
        <v>13.362356699999999</v>
      </c>
      <c r="G80">
        <v>1</v>
      </c>
      <c r="H80">
        <v>0</v>
      </c>
      <c r="I80">
        <v>1</v>
      </c>
      <c r="J80">
        <v>1</v>
      </c>
      <c r="K80">
        <v>2</v>
      </c>
      <c r="L80">
        <v>-1</v>
      </c>
      <c r="M80">
        <v>2</v>
      </c>
      <c r="N80">
        <v>0</v>
      </c>
      <c r="O80">
        <v>4</v>
      </c>
      <c r="P80">
        <v>5</v>
      </c>
    </row>
    <row r="81" spans="1:16" x14ac:dyDescent="0.55000000000000004">
      <c r="A81" s="10">
        <v>43888.75</v>
      </c>
      <c r="B81" t="s">
        <v>16</v>
      </c>
      <c r="C81" s="7" t="s">
        <v>46</v>
      </c>
      <c r="D81" t="s">
        <v>33</v>
      </c>
      <c r="E81">
        <v>43.76923077</v>
      </c>
      <c r="F81">
        <v>11.25588885</v>
      </c>
      <c r="G81">
        <v>2</v>
      </c>
      <c r="H81">
        <v>0</v>
      </c>
      <c r="I81">
        <v>2</v>
      </c>
      <c r="J81">
        <v>0</v>
      </c>
      <c r="K81">
        <v>2</v>
      </c>
      <c r="L81">
        <v>0</v>
      </c>
      <c r="M81">
        <v>0</v>
      </c>
      <c r="N81">
        <v>0</v>
      </c>
      <c r="O81">
        <v>2</v>
      </c>
      <c r="P81">
        <v>410</v>
      </c>
    </row>
    <row r="82" spans="1:16" x14ac:dyDescent="0.55000000000000004">
      <c r="A82" s="10">
        <v>43888.75</v>
      </c>
      <c r="B82" t="s">
        <v>16</v>
      </c>
      <c r="C82" s="7" t="s">
        <v>40</v>
      </c>
      <c r="D82" t="s">
        <v>34</v>
      </c>
      <c r="E82">
        <v>46.068935109999998</v>
      </c>
      <c r="F82">
        <v>11.121230969999999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32</v>
      </c>
    </row>
    <row r="83" spans="1:16" x14ac:dyDescent="0.55000000000000004">
      <c r="A83" s="10">
        <v>43888.75</v>
      </c>
      <c r="B83" t="s">
        <v>16</v>
      </c>
      <c r="C83" s="7">
        <v>10</v>
      </c>
      <c r="D83" t="s">
        <v>35</v>
      </c>
      <c r="E83">
        <v>43.106758409999998</v>
      </c>
      <c r="F83">
        <v>12.38824698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8</v>
      </c>
    </row>
    <row r="84" spans="1:16" x14ac:dyDescent="0.55000000000000004">
      <c r="A84" s="10">
        <v>43888.75</v>
      </c>
      <c r="B84" t="s">
        <v>16</v>
      </c>
      <c r="C84" s="7" t="s">
        <v>39</v>
      </c>
      <c r="D84" t="s">
        <v>36</v>
      </c>
      <c r="E84">
        <v>45.737502859999999</v>
      </c>
      <c r="F84">
        <v>7.3201493659999999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9</v>
      </c>
    </row>
    <row r="85" spans="1:16" x14ac:dyDescent="0.55000000000000004">
      <c r="A85" s="10">
        <v>43888.75</v>
      </c>
      <c r="B85" t="s">
        <v>16</v>
      </c>
      <c r="C85" s="7" t="s">
        <v>38</v>
      </c>
      <c r="D85" t="s">
        <v>37</v>
      </c>
      <c r="E85">
        <v>45.434904850000002</v>
      </c>
      <c r="F85">
        <v>12.33845213</v>
      </c>
      <c r="G85">
        <v>19</v>
      </c>
      <c r="H85">
        <v>8</v>
      </c>
      <c r="I85">
        <v>27</v>
      </c>
      <c r="J85">
        <v>82</v>
      </c>
      <c r="K85">
        <v>109</v>
      </c>
      <c r="L85">
        <v>40</v>
      </c>
      <c r="M85">
        <v>0</v>
      </c>
      <c r="N85">
        <v>2</v>
      </c>
      <c r="O85">
        <v>111</v>
      </c>
      <c r="P85">
        <v>6164</v>
      </c>
    </row>
    <row r="86" spans="1:16" x14ac:dyDescent="0.55000000000000004">
      <c r="A86" s="10">
        <v>43889.75</v>
      </c>
      <c r="B86" t="s">
        <v>16</v>
      </c>
      <c r="C86" s="7">
        <v>13</v>
      </c>
      <c r="D86" t="s">
        <v>17</v>
      </c>
      <c r="E86">
        <v>42.351221959999997</v>
      </c>
      <c r="F86">
        <v>13.39843823</v>
      </c>
      <c r="G86">
        <v>1</v>
      </c>
      <c r="H86">
        <v>0</v>
      </c>
      <c r="I86">
        <v>1</v>
      </c>
      <c r="J86">
        <v>0</v>
      </c>
      <c r="K86">
        <v>1</v>
      </c>
      <c r="L86">
        <v>0</v>
      </c>
      <c r="M86">
        <v>0</v>
      </c>
      <c r="N86">
        <v>0</v>
      </c>
      <c r="O86">
        <v>1</v>
      </c>
      <c r="P86">
        <v>33</v>
      </c>
    </row>
    <row r="87" spans="1:16" x14ac:dyDescent="0.55000000000000004">
      <c r="A87" s="10">
        <v>43889.75</v>
      </c>
      <c r="B87" t="s">
        <v>16</v>
      </c>
      <c r="C87" s="7">
        <v>17</v>
      </c>
      <c r="D87" t="s">
        <v>18</v>
      </c>
      <c r="E87">
        <v>40.639470520000003</v>
      </c>
      <c r="F87">
        <v>15.805148340000001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55000000000000004">
      <c r="A88" s="10">
        <v>43889.75</v>
      </c>
      <c r="B88" t="s">
        <v>16</v>
      </c>
      <c r="C88" s="7" t="s">
        <v>40</v>
      </c>
      <c r="D88" t="s">
        <v>19</v>
      </c>
      <c r="E88">
        <v>46.499334529999999</v>
      </c>
      <c r="F88">
        <v>11.35662422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2</v>
      </c>
    </row>
    <row r="89" spans="1:16" x14ac:dyDescent="0.55000000000000004">
      <c r="A89" s="10">
        <v>43889.75</v>
      </c>
      <c r="B89" t="s">
        <v>16</v>
      </c>
      <c r="C89" s="7">
        <v>18</v>
      </c>
      <c r="D89" t="s">
        <v>20</v>
      </c>
      <c r="E89">
        <v>38.905975980000001</v>
      </c>
      <c r="F89">
        <v>16.594401940000001</v>
      </c>
      <c r="G89">
        <v>0</v>
      </c>
      <c r="H89">
        <v>0</v>
      </c>
      <c r="I89">
        <v>0</v>
      </c>
      <c r="J89">
        <v>1</v>
      </c>
      <c r="K89">
        <v>1</v>
      </c>
      <c r="L89">
        <v>1</v>
      </c>
      <c r="M89">
        <v>0</v>
      </c>
      <c r="N89">
        <v>0</v>
      </c>
      <c r="O89">
        <v>1</v>
      </c>
      <c r="P89">
        <v>21</v>
      </c>
    </row>
    <row r="90" spans="1:16" x14ac:dyDescent="0.55000000000000004">
      <c r="A90" s="10">
        <v>43889.75</v>
      </c>
      <c r="B90" t="s">
        <v>16</v>
      </c>
      <c r="C90" s="7">
        <v>15</v>
      </c>
      <c r="D90" t="s">
        <v>21</v>
      </c>
      <c r="E90">
        <v>40.839565550000003</v>
      </c>
      <c r="F90">
        <v>14.250849840000001</v>
      </c>
      <c r="G90">
        <v>2</v>
      </c>
      <c r="H90">
        <v>0</v>
      </c>
      <c r="I90">
        <v>2</v>
      </c>
      <c r="J90">
        <v>2</v>
      </c>
      <c r="K90">
        <v>4</v>
      </c>
      <c r="L90">
        <v>1</v>
      </c>
      <c r="M90">
        <v>0</v>
      </c>
      <c r="N90">
        <v>0</v>
      </c>
      <c r="O90">
        <v>4</v>
      </c>
      <c r="P90">
        <v>213</v>
      </c>
    </row>
    <row r="91" spans="1:16" x14ac:dyDescent="0.55000000000000004">
      <c r="A91" s="10">
        <v>43889.75</v>
      </c>
      <c r="B91" t="s">
        <v>16</v>
      </c>
      <c r="C91" s="7" t="s">
        <v>41</v>
      </c>
      <c r="D91" t="s">
        <v>22</v>
      </c>
      <c r="E91">
        <v>44.494366810000002</v>
      </c>
      <c r="F91">
        <v>11.341720799999999</v>
      </c>
      <c r="G91">
        <v>56</v>
      </c>
      <c r="H91">
        <v>6</v>
      </c>
      <c r="I91">
        <v>62</v>
      </c>
      <c r="J91">
        <v>81</v>
      </c>
      <c r="K91">
        <v>143</v>
      </c>
      <c r="L91">
        <v>47</v>
      </c>
      <c r="M91">
        <v>0</v>
      </c>
      <c r="N91">
        <v>2</v>
      </c>
      <c r="O91">
        <v>145</v>
      </c>
      <c r="P91">
        <v>1277</v>
      </c>
    </row>
    <row r="92" spans="1:16" x14ac:dyDescent="0.55000000000000004">
      <c r="A92" s="10">
        <v>43889.75</v>
      </c>
      <c r="B92" t="s">
        <v>16</v>
      </c>
      <c r="C92" s="7" t="s">
        <v>42</v>
      </c>
      <c r="D92" t="s">
        <v>47</v>
      </c>
      <c r="E92">
        <v>45.649435400000002</v>
      </c>
      <c r="F92">
        <v>13.76813649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169</v>
      </c>
    </row>
    <row r="93" spans="1:16" x14ac:dyDescent="0.55000000000000004">
      <c r="A93" s="10">
        <v>43889.75</v>
      </c>
      <c r="B93" t="s">
        <v>16</v>
      </c>
      <c r="C93" s="7">
        <v>12</v>
      </c>
      <c r="D93" t="s">
        <v>24</v>
      </c>
      <c r="E93">
        <v>41.89277044</v>
      </c>
      <c r="F93">
        <v>12.483667219999999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</v>
      </c>
      <c r="N93">
        <v>0</v>
      </c>
      <c r="O93">
        <v>3</v>
      </c>
      <c r="P93">
        <v>611</v>
      </c>
    </row>
    <row r="94" spans="1:16" x14ac:dyDescent="0.55000000000000004">
      <c r="A94" s="10">
        <v>43889.75</v>
      </c>
      <c r="B94" t="s">
        <v>16</v>
      </c>
      <c r="C94" s="7" t="s">
        <v>43</v>
      </c>
      <c r="D94" t="s">
        <v>25</v>
      </c>
      <c r="E94">
        <v>44.411493149999998</v>
      </c>
      <c r="F94">
        <v>8.9326992000000001</v>
      </c>
      <c r="G94">
        <v>9</v>
      </c>
      <c r="H94">
        <v>0</v>
      </c>
      <c r="I94">
        <v>9</v>
      </c>
      <c r="J94">
        <v>10</v>
      </c>
      <c r="K94">
        <v>19</v>
      </c>
      <c r="L94">
        <v>0</v>
      </c>
      <c r="M94">
        <v>0</v>
      </c>
      <c r="N94">
        <v>0</v>
      </c>
      <c r="O94">
        <v>19</v>
      </c>
      <c r="P94">
        <v>112</v>
      </c>
    </row>
    <row r="95" spans="1:16" x14ac:dyDescent="0.55000000000000004">
      <c r="A95" s="10">
        <v>43889.75</v>
      </c>
      <c r="B95" t="s">
        <v>16</v>
      </c>
      <c r="C95" s="7" t="s">
        <v>44</v>
      </c>
      <c r="D95" t="s">
        <v>26</v>
      </c>
      <c r="E95">
        <v>45.46679409</v>
      </c>
      <c r="F95">
        <v>9.1903474040000006</v>
      </c>
      <c r="G95">
        <v>235</v>
      </c>
      <c r="H95">
        <v>47</v>
      </c>
      <c r="I95">
        <v>282</v>
      </c>
      <c r="J95">
        <v>192</v>
      </c>
      <c r="K95">
        <v>474</v>
      </c>
      <c r="L95">
        <v>125</v>
      </c>
      <c r="M95">
        <v>40</v>
      </c>
      <c r="N95">
        <v>17</v>
      </c>
      <c r="O95">
        <v>531</v>
      </c>
      <c r="P95">
        <v>4835</v>
      </c>
    </row>
    <row r="96" spans="1:16" x14ac:dyDescent="0.55000000000000004">
      <c r="A96" s="10">
        <v>43889.75</v>
      </c>
      <c r="B96" t="s">
        <v>16</v>
      </c>
      <c r="C96" s="7">
        <v>11</v>
      </c>
      <c r="D96" t="s">
        <v>27</v>
      </c>
      <c r="E96">
        <v>43.616759729999998</v>
      </c>
      <c r="F96">
        <v>13.518875299999999</v>
      </c>
      <c r="G96">
        <v>3</v>
      </c>
      <c r="H96">
        <v>2</v>
      </c>
      <c r="I96">
        <v>5</v>
      </c>
      <c r="J96">
        <v>1</v>
      </c>
      <c r="K96">
        <v>6</v>
      </c>
      <c r="L96">
        <v>3</v>
      </c>
      <c r="M96">
        <v>0</v>
      </c>
      <c r="N96">
        <v>0</v>
      </c>
      <c r="O96">
        <v>6</v>
      </c>
      <c r="P96">
        <v>47</v>
      </c>
    </row>
    <row r="97" spans="1:16" x14ac:dyDescent="0.55000000000000004">
      <c r="A97" s="10">
        <v>43889.75</v>
      </c>
      <c r="B97" t="s">
        <v>16</v>
      </c>
      <c r="C97" s="7">
        <v>14</v>
      </c>
      <c r="D97" t="s">
        <v>28</v>
      </c>
      <c r="E97">
        <v>41.557747540000001</v>
      </c>
      <c r="F97">
        <v>14.65916051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55000000000000004">
      <c r="A98" s="10">
        <v>43889.75</v>
      </c>
      <c r="B98" t="s">
        <v>16</v>
      </c>
      <c r="C98" s="7" t="s">
        <v>45</v>
      </c>
      <c r="D98" t="s">
        <v>29</v>
      </c>
      <c r="E98">
        <v>45.073274499999997</v>
      </c>
      <c r="F98">
        <v>7.6806874829999998</v>
      </c>
      <c r="G98">
        <v>7</v>
      </c>
      <c r="H98">
        <v>0</v>
      </c>
      <c r="I98">
        <v>7</v>
      </c>
      <c r="J98">
        <v>4</v>
      </c>
      <c r="K98">
        <v>11</v>
      </c>
      <c r="L98">
        <v>9</v>
      </c>
      <c r="M98">
        <v>0</v>
      </c>
      <c r="N98">
        <v>0</v>
      </c>
      <c r="O98">
        <v>11</v>
      </c>
      <c r="P98">
        <v>227</v>
      </c>
    </row>
    <row r="99" spans="1:16" x14ac:dyDescent="0.55000000000000004">
      <c r="A99" s="10">
        <v>43889.75</v>
      </c>
      <c r="B99" t="s">
        <v>16</v>
      </c>
      <c r="C99" s="7">
        <v>16</v>
      </c>
      <c r="D99" t="s">
        <v>30</v>
      </c>
      <c r="E99">
        <v>41.125595760000003</v>
      </c>
      <c r="F99">
        <v>16.86736689</v>
      </c>
      <c r="G99">
        <v>1</v>
      </c>
      <c r="H99">
        <v>0</v>
      </c>
      <c r="I99">
        <v>1</v>
      </c>
      <c r="J99">
        <v>2</v>
      </c>
      <c r="K99">
        <v>3</v>
      </c>
      <c r="L99">
        <v>2</v>
      </c>
      <c r="M99">
        <v>0</v>
      </c>
      <c r="N99">
        <v>0</v>
      </c>
      <c r="O99">
        <v>3</v>
      </c>
      <c r="P99">
        <v>242</v>
      </c>
    </row>
    <row r="100" spans="1:16" x14ac:dyDescent="0.55000000000000004">
      <c r="A100" s="10">
        <v>43889.75</v>
      </c>
      <c r="B100" t="s">
        <v>16</v>
      </c>
      <c r="C100" s="7">
        <v>20</v>
      </c>
      <c r="D100" t="s">
        <v>31</v>
      </c>
      <c r="E100">
        <v>39.215311919999998</v>
      </c>
      <c r="F100">
        <v>9.1106163060000007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</row>
    <row r="101" spans="1:16" x14ac:dyDescent="0.55000000000000004">
      <c r="A101" s="10">
        <v>43889.75</v>
      </c>
      <c r="B101" t="s">
        <v>16</v>
      </c>
      <c r="C101" s="7">
        <v>19</v>
      </c>
      <c r="D101" t="s">
        <v>32</v>
      </c>
      <c r="E101">
        <v>38.115697249999997</v>
      </c>
      <c r="F101">
        <v>13.362356699999999</v>
      </c>
      <c r="G101">
        <v>1</v>
      </c>
      <c r="H101">
        <v>0</v>
      </c>
      <c r="I101">
        <v>1</v>
      </c>
      <c r="J101">
        <v>1</v>
      </c>
      <c r="K101">
        <v>2</v>
      </c>
      <c r="L101">
        <v>0</v>
      </c>
      <c r="M101">
        <v>2</v>
      </c>
      <c r="N101">
        <v>0</v>
      </c>
      <c r="O101">
        <v>4</v>
      </c>
      <c r="P101">
        <v>5</v>
      </c>
    </row>
    <row r="102" spans="1:16" x14ac:dyDescent="0.55000000000000004">
      <c r="A102" s="10">
        <v>43889.75</v>
      </c>
      <c r="B102" t="s">
        <v>16</v>
      </c>
      <c r="C102" s="7" t="s">
        <v>46</v>
      </c>
      <c r="D102" t="s">
        <v>33</v>
      </c>
      <c r="E102">
        <v>43.76923077</v>
      </c>
      <c r="F102">
        <v>11.25588885</v>
      </c>
      <c r="G102">
        <v>5</v>
      </c>
      <c r="H102">
        <v>0</v>
      </c>
      <c r="I102">
        <v>5</v>
      </c>
      <c r="J102">
        <v>2</v>
      </c>
      <c r="K102">
        <v>7</v>
      </c>
      <c r="L102">
        <v>5</v>
      </c>
      <c r="M102">
        <v>1</v>
      </c>
      <c r="N102">
        <v>0</v>
      </c>
      <c r="O102">
        <v>8</v>
      </c>
      <c r="P102">
        <v>437</v>
      </c>
    </row>
    <row r="103" spans="1:16" x14ac:dyDescent="0.55000000000000004">
      <c r="A103" s="10">
        <v>43889.75</v>
      </c>
      <c r="B103" t="s">
        <v>16</v>
      </c>
      <c r="C103" s="7" t="s">
        <v>40</v>
      </c>
      <c r="D103" t="s">
        <v>34</v>
      </c>
      <c r="E103">
        <v>46.068935109999998</v>
      </c>
      <c r="F103">
        <v>11.121230969999999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32</v>
      </c>
    </row>
    <row r="104" spans="1:16" x14ac:dyDescent="0.55000000000000004">
      <c r="A104" s="10">
        <v>43889.75</v>
      </c>
      <c r="B104" t="s">
        <v>16</v>
      </c>
      <c r="C104" s="7">
        <v>10</v>
      </c>
      <c r="D104" t="s">
        <v>35</v>
      </c>
      <c r="E104">
        <v>43.106758409999998</v>
      </c>
      <c r="F104">
        <v>12.38824698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8</v>
      </c>
    </row>
    <row r="105" spans="1:16" x14ac:dyDescent="0.55000000000000004">
      <c r="A105" s="10">
        <v>43889.75</v>
      </c>
      <c r="B105" t="s">
        <v>16</v>
      </c>
      <c r="C105" s="7" t="s">
        <v>39</v>
      </c>
      <c r="D105" t="s">
        <v>36</v>
      </c>
      <c r="E105">
        <v>45.737502859999999</v>
      </c>
      <c r="F105">
        <v>7.3201493659999999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</v>
      </c>
    </row>
    <row r="106" spans="1:16" x14ac:dyDescent="0.55000000000000004">
      <c r="A106" s="10">
        <v>43889.75</v>
      </c>
      <c r="B106" t="s">
        <v>16</v>
      </c>
      <c r="C106" s="7" t="s">
        <v>38</v>
      </c>
      <c r="D106" t="s">
        <v>37</v>
      </c>
      <c r="E106">
        <v>45.434904850000002</v>
      </c>
      <c r="F106">
        <v>12.33845213</v>
      </c>
      <c r="G106">
        <v>24</v>
      </c>
      <c r="H106">
        <v>9</v>
      </c>
      <c r="I106">
        <v>33</v>
      </c>
      <c r="J106">
        <v>116</v>
      </c>
      <c r="K106">
        <v>149</v>
      </c>
      <c r="L106">
        <v>40</v>
      </c>
      <c r="M106">
        <v>0</v>
      </c>
      <c r="N106">
        <v>2</v>
      </c>
      <c r="O106">
        <v>151</v>
      </c>
      <c r="P106">
        <v>7414</v>
      </c>
    </row>
    <row r="107" spans="1:16" x14ac:dyDescent="0.55000000000000004">
      <c r="A107" s="5">
        <v>43890.708333333336</v>
      </c>
      <c r="B107" t="s">
        <v>16</v>
      </c>
      <c r="C107" s="7">
        <v>13</v>
      </c>
      <c r="D107" t="s">
        <v>17</v>
      </c>
      <c r="E107">
        <v>42.351221959999997</v>
      </c>
      <c r="F107">
        <v>13.39843823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1</v>
      </c>
      <c r="M107">
        <v>0</v>
      </c>
      <c r="N107">
        <v>0</v>
      </c>
      <c r="O107">
        <v>2</v>
      </c>
      <c r="P107">
        <v>43</v>
      </c>
    </row>
    <row r="108" spans="1:16" x14ac:dyDescent="0.55000000000000004">
      <c r="A108" s="5">
        <v>43890.708333333336</v>
      </c>
      <c r="B108" t="s">
        <v>16</v>
      </c>
      <c r="C108" s="7">
        <v>17</v>
      </c>
      <c r="D108" t="s">
        <v>18</v>
      </c>
      <c r="E108">
        <v>40.639470520000003</v>
      </c>
      <c r="F108">
        <v>15.805148340000001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32</v>
      </c>
    </row>
    <row r="109" spans="1:16" x14ac:dyDescent="0.55000000000000004">
      <c r="A109" s="5">
        <v>43890.708333333336</v>
      </c>
      <c r="B109" t="s">
        <v>16</v>
      </c>
      <c r="C109" s="7" t="s">
        <v>40</v>
      </c>
      <c r="D109" t="s">
        <v>19</v>
      </c>
      <c r="E109">
        <v>46.499334529999999</v>
      </c>
      <c r="F109">
        <v>11.35662422</v>
      </c>
      <c r="G109">
        <v>1</v>
      </c>
      <c r="H109">
        <v>0</v>
      </c>
      <c r="I109">
        <v>1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16</v>
      </c>
    </row>
    <row r="110" spans="1:16" x14ac:dyDescent="0.55000000000000004">
      <c r="A110" s="5">
        <v>43890.708333333336</v>
      </c>
      <c r="B110" t="s">
        <v>16</v>
      </c>
      <c r="C110" s="7">
        <v>18</v>
      </c>
      <c r="D110" t="s">
        <v>20</v>
      </c>
      <c r="E110">
        <v>38.905975980000001</v>
      </c>
      <c r="F110">
        <v>16.594401940000001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27</v>
      </c>
    </row>
    <row r="111" spans="1:16" x14ac:dyDescent="0.55000000000000004">
      <c r="A111" s="5">
        <v>43890.708333333336</v>
      </c>
      <c r="B111" t="s">
        <v>16</v>
      </c>
      <c r="C111" s="7">
        <v>15</v>
      </c>
      <c r="D111" t="s">
        <v>21</v>
      </c>
      <c r="E111">
        <v>40.839565550000003</v>
      </c>
      <c r="F111">
        <v>14.250849840000001</v>
      </c>
      <c r="G111">
        <v>3</v>
      </c>
      <c r="H111">
        <v>0</v>
      </c>
      <c r="I111">
        <v>3</v>
      </c>
      <c r="J111">
        <v>10</v>
      </c>
      <c r="K111">
        <v>13</v>
      </c>
      <c r="L111">
        <v>9</v>
      </c>
      <c r="M111">
        <v>0</v>
      </c>
      <c r="N111">
        <v>0</v>
      </c>
      <c r="O111">
        <v>13</v>
      </c>
      <c r="P111">
        <v>373</v>
      </c>
    </row>
    <row r="112" spans="1:16" x14ac:dyDescent="0.55000000000000004">
      <c r="A112" s="5">
        <v>43890.708333333336</v>
      </c>
      <c r="B112" t="s">
        <v>16</v>
      </c>
      <c r="C112" s="7" t="s">
        <v>41</v>
      </c>
      <c r="D112" t="s">
        <v>22</v>
      </c>
      <c r="E112">
        <v>44.494366810000002</v>
      </c>
      <c r="F112">
        <v>11.341720799999999</v>
      </c>
      <c r="G112">
        <v>86</v>
      </c>
      <c r="H112">
        <v>11</v>
      </c>
      <c r="I112">
        <v>97</v>
      </c>
      <c r="J112">
        <v>116</v>
      </c>
      <c r="K112">
        <v>213</v>
      </c>
      <c r="L112">
        <v>70</v>
      </c>
      <c r="M112">
        <v>0</v>
      </c>
      <c r="N112">
        <v>4</v>
      </c>
      <c r="O112">
        <v>217</v>
      </c>
      <c r="P112">
        <v>1550</v>
      </c>
    </row>
    <row r="113" spans="1:16" x14ac:dyDescent="0.55000000000000004">
      <c r="A113" s="5">
        <v>43890.708333333336</v>
      </c>
      <c r="B113" t="s">
        <v>16</v>
      </c>
      <c r="C113" s="7" t="s">
        <v>42</v>
      </c>
      <c r="D113" t="s">
        <v>47</v>
      </c>
      <c r="E113">
        <v>45.649435400000002</v>
      </c>
      <c r="F113">
        <v>13.76813649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189</v>
      </c>
    </row>
    <row r="114" spans="1:16" x14ac:dyDescent="0.55000000000000004">
      <c r="A114" s="5">
        <v>43890.708333333336</v>
      </c>
      <c r="B114" t="s">
        <v>16</v>
      </c>
      <c r="C114" s="7">
        <v>12</v>
      </c>
      <c r="D114" t="s">
        <v>24</v>
      </c>
      <c r="E114">
        <v>41.89277044</v>
      </c>
      <c r="F114">
        <v>12.483667219999999</v>
      </c>
      <c r="G114">
        <v>3</v>
      </c>
      <c r="H114">
        <v>0</v>
      </c>
      <c r="I114">
        <v>3</v>
      </c>
      <c r="J114">
        <v>0</v>
      </c>
      <c r="K114">
        <v>3</v>
      </c>
      <c r="L114">
        <v>3</v>
      </c>
      <c r="M114">
        <v>3</v>
      </c>
      <c r="N114">
        <v>0</v>
      </c>
      <c r="O114">
        <v>6</v>
      </c>
      <c r="P114">
        <v>679</v>
      </c>
    </row>
    <row r="115" spans="1:16" x14ac:dyDescent="0.55000000000000004">
      <c r="A115" s="5">
        <v>43890.708333333336</v>
      </c>
      <c r="B115" t="s">
        <v>16</v>
      </c>
      <c r="C115" s="7" t="s">
        <v>43</v>
      </c>
      <c r="D115" t="s">
        <v>25</v>
      </c>
      <c r="E115">
        <v>44.411493149999998</v>
      </c>
      <c r="F115">
        <v>8.9326992000000001</v>
      </c>
      <c r="G115">
        <v>4</v>
      </c>
      <c r="H115">
        <v>1</v>
      </c>
      <c r="I115">
        <v>5</v>
      </c>
      <c r="J115">
        <v>33</v>
      </c>
      <c r="K115">
        <v>38</v>
      </c>
      <c r="L115">
        <v>19</v>
      </c>
      <c r="M115">
        <v>4</v>
      </c>
      <c r="N115">
        <v>0</v>
      </c>
      <c r="O115">
        <v>42</v>
      </c>
      <c r="P115">
        <v>121</v>
      </c>
    </row>
    <row r="116" spans="1:16" x14ac:dyDescent="0.55000000000000004">
      <c r="A116" s="5">
        <v>43890.708333333336</v>
      </c>
      <c r="B116" t="s">
        <v>16</v>
      </c>
      <c r="C116" s="7" t="s">
        <v>44</v>
      </c>
      <c r="D116" t="s">
        <v>26</v>
      </c>
      <c r="E116">
        <v>45.46679409</v>
      </c>
      <c r="F116">
        <v>9.1903474040000006</v>
      </c>
      <c r="G116">
        <v>256</v>
      </c>
      <c r="H116">
        <v>80</v>
      </c>
      <c r="I116">
        <v>336</v>
      </c>
      <c r="J116">
        <v>216</v>
      </c>
      <c r="K116">
        <v>552</v>
      </c>
      <c r="L116">
        <v>78</v>
      </c>
      <c r="M116">
        <v>40</v>
      </c>
      <c r="N116">
        <v>23</v>
      </c>
      <c r="O116">
        <v>615</v>
      </c>
      <c r="P116">
        <v>5723</v>
      </c>
    </row>
    <row r="117" spans="1:16" x14ac:dyDescent="0.55000000000000004">
      <c r="A117" s="5">
        <v>43890.708333333336</v>
      </c>
      <c r="B117" t="s">
        <v>16</v>
      </c>
      <c r="C117" s="7">
        <v>11</v>
      </c>
      <c r="D117" t="s">
        <v>27</v>
      </c>
      <c r="E117">
        <v>43.616759729999998</v>
      </c>
      <c r="F117">
        <v>13.518875299999999</v>
      </c>
      <c r="G117">
        <v>6</v>
      </c>
      <c r="H117">
        <v>2</v>
      </c>
      <c r="I117">
        <v>8</v>
      </c>
      <c r="J117">
        <v>3</v>
      </c>
      <c r="K117">
        <v>11</v>
      </c>
      <c r="L117">
        <v>5</v>
      </c>
      <c r="M117">
        <v>0</v>
      </c>
      <c r="N117">
        <v>0</v>
      </c>
      <c r="O117">
        <v>11</v>
      </c>
      <c r="P117">
        <v>68</v>
      </c>
    </row>
    <row r="118" spans="1:16" x14ac:dyDescent="0.55000000000000004">
      <c r="A118" s="5">
        <v>43890.708333333336</v>
      </c>
      <c r="B118" t="s">
        <v>16</v>
      </c>
      <c r="C118" s="7">
        <v>14</v>
      </c>
      <c r="D118" t="s">
        <v>28</v>
      </c>
      <c r="E118">
        <v>41.557747540000001</v>
      </c>
      <c r="F118">
        <v>14.65916051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55000000000000004">
      <c r="A119" s="5">
        <v>43890.708333333336</v>
      </c>
      <c r="B119" t="s">
        <v>16</v>
      </c>
      <c r="C119" s="7" t="s">
        <v>45</v>
      </c>
      <c r="D119" t="s">
        <v>29</v>
      </c>
      <c r="E119">
        <v>45.073274499999997</v>
      </c>
      <c r="F119">
        <v>7.6806874829999998</v>
      </c>
      <c r="G119">
        <v>7</v>
      </c>
      <c r="H119">
        <v>0</v>
      </c>
      <c r="I119">
        <v>7</v>
      </c>
      <c r="J119">
        <v>4</v>
      </c>
      <c r="K119">
        <v>11</v>
      </c>
      <c r="L119">
        <v>0</v>
      </c>
      <c r="M119">
        <v>0</v>
      </c>
      <c r="N119">
        <v>0</v>
      </c>
      <c r="O119">
        <v>11</v>
      </c>
      <c r="P119">
        <v>308</v>
      </c>
    </row>
    <row r="120" spans="1:16" x14ac:dyDescent="0.55000000000000004">
      <c r="A120" s="5">
        <v>43890.708333333336</v>
      </c>
      <c r="B120" t="s">
        <v>16</v>
      </c>
      <c r="C120" s="7">
        <v>16</v>
      </c>
      <c r="D120" t="s">
        <v>30</v>
      </c>
      <c r="E120">
        <v>41.125595760000003</v>
      </c>
      <c r="F120">
        <v>16.86736689</v>
      </c>
      <c r="G120">
        <v>1</v>
      </c>
      <c r="H120">
        <v>0</v>
      </c>
      <c r="I120">
        <v>1</v>
      </c>
      <c r="J120">
        <v>2</v>
      </c>
      <c r="K120">
        <v>3</v>
      </c>
      <c r="L120">
        <v>0</v>
      </c>
      <c r="M120">
        <v>0</v>
      </c>
      <c r="N120">
        <v>0</v>
      </c>
      <c r="O120">
        <v>3</v>
      </c>
      <c r="P120">
        <v>252</v>
      </c>
    </row>
    <row r="121" spans="1:16" x14ac:dyDescent="0.55000000000000004">
      <c r="A121" s="5">
        <v>43890.708333333336</v>
      </c>
      <c r="B121" t="s">
        <v>16</v>
      </c>
      <c r="C121" s="7">
        <v>20</v>
      </c>
      <c r="D121" t="s">
        <v>31</v>
      </c>
      <c r="E121">
        <v>39.215311919999998</v>
      </c>
      <c r="F121">
        <v>9.1106163060000007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</row>
    <row r="122" spans="1:16" x14ac:dyDescent="0.55000000000000004">
      <c r="A122" s="5">
        <v>43890.708333333336</v>
      </c>
      <c r="B122" t="s">
        <v>16</v>
      </c>
      <c r="C122" s="7">
        <v>19</v>
      </c>
      <c r="D122" t="s">
        <v>32</v>
      </c>
      <c r="E122">
        <v>38.115697249999997</v>
      </c>
      <c r="F122">
        <v>13.362356699999999</v>
      </c>
      <c r="G122">
        <v>1</v>
      </c>
      <c r="H122">
        <v>0</v>
      </c>
      <c r="I122">
        <v>1</v>
      </c>
      <c r="J122">
        <v>1</v>
      </c>
      <c r="K122">
        <v>2</v>
      </c>
      <c r="L122">
        <v>0</v>
      </c>
      <c r="M122">
        <v>2</v>
      </c>
      <c r="N122">
        <v>0</v>
      </c>
      <c r="O122">
        <v>4</v>
      </c>
      <c r="P122">
        <v>6</v>
      </c>
    </row>
    <row r="123" spans="1:16" x14ac:dyDescent="0.55000000000000004">
      <c r="A123" s="5">
        <v>43890.708333333336</v>
      </c>
      <c r="B123" t="s">
        <v>16</v>
      </c>
      <c r="C123" s="7" t="s">
        <v>46</v>
      </c>
      <c r="D123" t="s">
        <v>33</v>
      </c>
      <c r="E123">
        <v>43.76923077</v>
      </c>
      <c r="F123">
        <v>11.25588885</v>
      </c>
      <c r="G123">
        <v>7</v>
      </c>
      <c r="H123">
        <v>0</v>
      </c>
      <c r="I123">
        <v>7</v>
      </c>
      <c r="J123">
        <v>3</v>
      </c>
      <c r="K123">
        <v>10</v>
      </c>
      <c r="L123">
        <v>3</v>
      </c>
      <c r="M123">
        <v>1</v>
      </c>
      <c r="N123">
        <v>0</v>
      </c>
      <c r="O123">
        <v>11</v>
      </c>
      <c r="P123">
        <v>531</v>
      </c>
    </row>
    <row r="124" spans="1:16" x14ac:dyDescent="0.55000000000000004">
      <c r="A124" s="5">
        <v>43890.708333333336</v>
      </c>
      <c r="B124" t="s">
        <v>16</v>
      </c>
      <c r="C124" s="7" t="s">
        <v>40</v>
      </c>
      <c r="D124" t="s">
        <v>34</v>
      </c>
      <c r="E124">
        <v>46.068935109999998</v>
      </c>
      <c r="F124">
        <v>11.121230969999999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43</v>
      </c>
    </row>
    <row r="125" spans="1:16" x14ac:dyDescent="0.55000000000000004">
      <c r="A125" s="5">
        <v>43890.708333333336</v>
      </c>
      <c r="B125" t="s">
        <v>16</v>
      </c>
      <c r="C125" s="7">
        <v>10</v>
      </c>
      <c r="D125" t="s">
        <v>35</v>
      </c>
      <c r="E125">
        <v>43.106758409999998</v>
      </c>
      <c r="F125">
        <v>12.38824698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31</v>
      </c>
    </row>
    <row r="126" spans="1:16" x14ac:dyDescent="0.55000000000000004">
      <c r="A126" s="5">
        <v>43890.708333333336</v>
      </c>
      <c r="B126" t="s">
        <v>16</v>
      </c>
      <c r="C126" s="7" t="s">
        <v>39</v>
      </c>
      <c r="D126" t="s">
        <v>36</v>
      </c>
      <c r="E126">
        <v>45.737502859999999</v>
      </c>
      <c r="F126">
        <v>7.3201493659999999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9</v>
      </c>
    </row>
    <row r="127" spans="1:16" x14ac:dyDescent="0.55000000000000004">
      <c r="A127" s="5">
        <v>43890.708333333336</v>
      </c>
      <c r="B127" t="s">
        <v>16</v>
      </c>
      <c r="C127" s="7" t="s">
        <v>38</v>
      </c>
      <c r="D127" t="s">
        <v>37</v>
      </c>
      <c r="E127">
        <v>45.434904850000002</v>
      </c>
      <c r="F127">
        <v>12.33845213</v>
      </c>
      <c r="G127">
        <v>24</v>
      </c>
      <c r="H127">
        <v>11</v>
      </c>
      <c r="I127">
        <v>35</v>
      </c>
      <c r="J127">
        <v>154</v>
      </c>
      <c r="K127">
        <v>189</v>
      </c>
      <c r="L127">
        <v>40</v>
      </c>
      <c r="M127">
        <v>0</v>
      </c>
      <c r="N127">
        <v>2</v>
      </c>
      <c r="O127">
        <v>191</v>
      </c>
      <c r="P127">
        <v>8659</v>
      </c>
    </row>
    <row r="128" spans="1:16" x14ac:dyDescent="0.55000000000000004">
      <c r="A128" s="5">
        <v>43891.708333333336</v>
      </c>
      <c r="B128" t="s">
        <v>16</v>
      </c>
      <c r="C128" s="7">
        <v>13</v>
      </c>
      <c r="D128" t="s">
        <v>17</v>
      </c>
      <c r="E128">
        <v>42.351221959999997</v>
      </c>
      <c r="F128">
        <v>13.39843823</v>
      </c>
      <c r="G128">
        <v>3</v>
      </c>
      <c r="H128">
        <v>0</v>
      </c>
      <c r="I128">
        <v>3</v>
      </c>
      <c r="J128">
        <v>2</v>
      </c>
      <c r="K128">
        <v>5</v>
      </c>
      <c r="L128">
        <v>3</v>
      </c>
      <c r="M128">
        <v>0</v>
      </c>
      <c r="N128">
        <v>0</v>
      </c>
      <c r="O128">
        <v>5</v>
      </c>
      <c r="P128">
        <v>52</v>
      </c>
    </row>
    <row r="129" spans="1:16" x14ac:dyDescent="0.55000000000000004">
      <c r="A129" s="5">
        <v>43891.708333333336</v>
      </c>
      <c r="B129" t="s">
        <v>16</v>
      </c>
      <c r="C129" s="7">
        <v>17</v>
      </c>
      <c r="D129" t="s">
        <v>18</v>
      </c>
      <c r="E129">
        <v>40.639470520000003</v>
      </c>
      <c r="F129">
        <v>15.805148340000001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39</v>
      </c>
    </row>
    <row r="130" spans="1:16" x14ac:dyDescent="0.55000000000000004">
      <c r="A130" s="5">
        <v>43891.708333333336</v>
      </c>
      <c r="B130" t="s">
        <v>16</v>
      </c>
      <c r="C130" s="7" t="s">
        <v>40</v>
      </c>
      <c r="D130" t="s">
        <v>19</v>
      </c>
      <c r="E130">
        <v>46.499334529999999</v>
      </c>
      <c r="F130">
        <v>11.35662422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1</v>
      </c>
      <c r="P130">
        <v>20</v>
      </c>
    </row>
    <row r="131" spans="1:16" x14ac:dyDescent="0.55000000000000004">
      <c r="A131" s="5">
        <v>43891.708333333336</v>
      </c>
      <c r="B131" t="s">
        <v>16</v>
      </c>
      <c r="C131" s="7">
        <v>18</v>
      </c>
      <c r="D131" t="s">
        <v>20</v>
      </c>
      <c r="E131">
        <v>38.905975980000001</v>
      </c>
      <c r="F131">
        <v>16.594401940000001</v>
      </c>
      <c r="G131">
        <v>0</v>
      </c>
      <c r="H131">
        <v>0</v>
      </c>
      <c r="I131">
        <v>0</v>
      </c>
      <c r="J131">
        <v>1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35</v>
      </c>
    </row>
    <row r="132" spans="1:16" x14ac:dyDescent="0.55000000000000004">
      <c r="A132" s="5">
        <v>43891.708333333336</v>
      </c>
      <c r="B132" t="s">
        <v>16</v>
      </c>
      <c r="C132" s="7">
        <v>15</v>
      </c>
      <c r="D132" t="s">
        <v>21</v>
      </c>
      <c r="E132">
        <v>40.839565550000003</v>
      </c>
      <c r="F132">
        <v>14.250849840000001</v>
      </c>
      <c r="G132">
        <v>4</v>
      </c>
      <c r="H132">
        <v>0</v>
      </c>
      <c r="I132">
        <v>4</v>
      </c>
      <c r="J132">
        <v>13</v>
      </c>
      <c r="K132">
        <v>17</v>
      </c>
      <c r="L132">
        <v>4</v>
      </c>
      <c r="M132">
        <v>0</v>
      </c>
      <c r="N132">
        <v>0</v>
      </c>
      <c r="O132">
        <v>17</v>
      </c>
      <c r="P132">
        <v>373</v>
      </c>
    </row>
    <row r="133" spans="1:16" x14ac:dyDescent="0.55000000000000004">
      <c r="A133" s="5">
        <v>43891.708333333336</v>
      </c>
      <c r="B133" t="s">
        <v>16</v>
      </c>
      <c r="C133" s="7" t="s">
        <v>41</v>
      </c>
      <c r="D133" t="s">
        <v>22</v>
      </c>
      <c r="E133">
        <v>44.494366810000002</v>
      </c>
      <c r="F133">
        <v>11.341720799999999</v>
      </c>
      <c r="G133">
        <v>127</v>
      </c>
      <c r="H133">
        <v>13</v>
      </c>
      <c r="I133">
        <v>140</v>
      </c>
      <c r="J133">
        <v>137</v>
      </c>
      <c r="K133">
        <v>277</v>
      </c>
      <c r="L133">
        <v>64</v>
      </c>
      <c r="M133">
        <v>0</v>
      </c>
      <c r="N133">
        <v>8</v>
      </c>
      <c r="O133">
        <v>285</v>
      </c>
      <c r="P133">
        <v>1795</v>
      </c>
    </row>
    <row r="134" spans="1:16" x14ac:dyDescent="0.55000000000000004">
      <c r="A134" s="5">
        <v>43891.708333333336</v>
      </c>
      <c r="B134" t="s">
        <v>16</v>
      </c>
      <c r="C134" s="7" t="s">
        <v>42</v>
      </c>
      <c r="D134" t="s">
        <v>47</v>
      </c>
      <c r="E134">
        <v>45.649435400000002</v>
      </c>
      <c r="F134">
        <v>13.76813649</v>
      </c>
      <c r="G134">
        <v>0</v>
      </c>
      <c r="H134">
        <v>0</v>
      </c>
      <c r="I134">
        <v>0</v>
      </c>
      <c r="J134">
        <v>6</v>
      </c>
      <c r="K134">
        <v>6</v>
      </c>
      <c r="L134">
        <v>6</v>
      </c>
      <c r="M134">
        <v>0</v>
      </c>
      <c r="N134">
        <v>0</v>
      </c>
      <c r="O134">
        <v>6</v>
      </c>
      <c r="P134">
        <v>243</v>
      </c>
    </row>
    <row r="135" spans="1:16" x14ac:dyDescent="0.55000000000000004">
      <c r="A135" s="5">
        <v>43891.708333333336</v>
      </c>
      <c r="B135" t="s">
        <v>16</v>
      </c>
      <c r="C135" s="7">
        <v>12</v>
      </c>
      <c r="D135" t="s">
        <v>24</v>
      </c>
      <c r="E135">
        <v>41.89277044</v>
      </c>
      <c r="F135">
        <v>12.483667219999999</v>
      </c>
      <c r="G135">
        <v>3</v>
      </c>
      <c r="H135">
        <v>0</v>
      </c>
      <c r="I135">
        <v>3</v>
      </c>
      <c r="J135">
        <v>0</v>
      </c>
      <c r="K135">
        <v>3</v>
      </c>
      <c r="L135">
        <v>0</v>
      </c>
      <c r="M135">
        <v>3</v>
      </c>
      <c r="N135">
        <v>0</v>
      </c>
      <c r="O135">
        <v>6</v>
      </c>
      <c r="P135">
        <v>724</v>
      </c>
    </row>
    <row r="136" spans="1:16" x14ac:dyDescent="0.55000000000000004">
      <c r="A136" s="5">
        <v>43891.708333333336</v>
      </c>
      <c r="B136" t="s">
        <v>16</v>
      </c>
      <c r="C136" s="7" t="s">
        <v>43</v>
      </c>
      <c r="D136" t="s">
        <v>25</v>
      </c>
      <c r="E136">
        <v>44.411493149999998</v>
      </c>
      <c r="F136">
        <v>8.9326992000000001</v>
      </c>
      <c r="G136">
        <v>12</v>
      </c>
      <c r="H136">
        <v>1</v>
      </c>
      <c r="I136">
        <v>13</v>
      </c>
      <c r="J136">
        <v>8</v>
      </c>
      <c r="K136">
        <v>21</v>
      </c>
      <c r="L136">
        <v>-17</v>
      </c>
      <c r="M136">
        <v>4</v>
      </c>
      <c r="N136">
        <v>0</v>
      </c>
      <c r="O136">
        <v>25</v>
      </c>
      <c r="P136">
        <v>121</v>
      </c>
    </row>
    <row r="137" spans="1:16" x14ac:dyDescent="0.55000000000000004">
      <c r="A137" s="5">
        <v>43891.708333333336</v>
      </c>
      <c r="B137" t="s">
        <v>16</v>
      </c>
      <c r="C137" s="7" t="s">
        <v>44</v>
      </c>
      <c r="D137" t="s">
        <v>26</v>
      </c>
      <c r="E137">
        <v>45.46679409</v>
      </c>
      <c r="F137">
        <v>9.1903474040000006</v>
      </c>
      <c r="G137">
        <v>406</v>
      </c>
      <c r="H137">
        <v>106</v>
      </c>
      <c r="I137">
        <v>512</v>
      </c>
      <c r="J137">
        <v>375</v>
      </c>
      <c r="K137">
        <v>887</v>
      </c>
      <c r="L137">
        <v>335</v>
      </c>
      <c r="M137">
        <v>73</v>
      </c>
      <c r="N137">
        <v>24</v>
      </c>
      <c r="O137">
        <v>984</v>
      </c>
      <c r="P137">
        <v>6879</v>
      </c>
    </row>
    <row r="138" spans="1:16" x14ac:dyDescent="0.55000000000000004">
      <c r="A138" s="5">
        <v>43891.708333333336</v>
      </c>
      <c r="B138" t="s">
        <v>16</v>
      </c>
      <c r="C138" s="7">
        <v>11</v>
      </c>
      <c r="D138" t="s">
        <v>27</v>
      </c>
      <c r="E138">
        <v>43.616759729999998</v>
      </c>
      <c r="F138">
        <v>13.518875299999999</v>
      </c>
      <c r="G138">
        <v>12</v>
      </c>
      <c r="H138">
        <v>5</v>
      </c>
      <c r="I138">
        <v>17</v>
      </c>
      <c r="J138">
        <v>8</v>
      </c>
      <c r="K138">
        <v>25</v>
      </c>
      <c r="L138">
        <v>14</v>
      </c>
      <c r="M138">
        <v>0</v>
      </c>
      <c r="N138">
        <v>0</v>
      </c>
      <c r="O138">
        <v>25</v>
      </c>
      <c r="P138">
        <v>101</v>
      </c>
    </row>
    <row r="139" spans="1:16" x14ac:dyDescent="0.55000000000000004">
      <c r="A139" s="5">
        <v>43891.708333333336</v>
      </c>
      <c r="B139" t="s">
        <v>16</v>
      </c>
      <c r="C139" s="7">
        <v>14</v>
      </c>
      <c r="D139" t="s">
        <v>28</v>
      </c>
      <c r="E139">
        <v>41.557747540000001</v>
      </c>
      <c r="F139">
        <v>14.65916051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6</v>
      </c>
    </row>
    <row r="140" spans="1:16" x14ac:dyDescent="0.55000000000000004">
      <c r="A140" s="5">
        <v>43891.708333333336</v>
      </c>
      <c r="B140" t="s">
        <v>16</v>
      </c>
      <c r="C140" s="7" t="s">
        <v>45</v>
      </c>
      <c r="D140" t="s">
        <v>29</v>
      </c>
      <c r="E140">
        <v>45.073274499999997</v>
      </c>
      <c r="F140">
        <v>7.6806874829999998</v>
      </c>
      <c r="G140">
        <v>11</v>
      </c>
      <c r="H140">
        <v>2</v>
      </c>
      <c r="I140">
        <v>13</v>
      </c>
      <c r="J140">
        <v>36</v>
      </c>
      <c r="K140">
        <v>49</v>
      </c>
      <c r="L140">
        <v>38</v>
      </c>
      <c r="M140">
        <v>0</v>
      </c>
      <c r="N140">
        <v>0</v>
      </c>
      <c r="O140">
        <v>49</v>
      </c>
      <c r="P140">
        <v>362</v>
      </c>
    </row>
    <row r="141" spans="1:16" x14ac:dyDescent="0.55000000000000004">
      <c r="A141" s="5">
        <v>43891.708333333336</v>
      </c>
      <c r="B141" t="s">
        <v>16</v>
      </c>
      <c r="C141" s="7">
        <v>16</v>
      </c>
      <c r="D141" t="s">
        <v>30</v>
      </c>
      <c r="E141">
        <v>41.125595760000003</v>
      </c>
      <c r="F141">
        <v>16.86736689</v>
      </c>
      <c r="G141">
        <v>1</v>
      </c>
      <c r="H141">
        <v>0</v>
      </c>
      <c r="I141">
        <v>1</v>
      </c>
      <c r="J141">
        <v>2</v>
      </c>
      <c r="K141">
        <v>3</v>
      </c>
      <c r="L141">
        <v>0</v>
      </c>
      <c r="M141">
        <v>0</v>
      </c>
      <c r="N141">
        <v>0</v>
      </c>
      <c r="O141">
        <v>3</v>
      </c>
      <c r="P141">
        <v>262</v>
      </c>
    </row>
    <row r="142" spans="1:16" x14ac:dyDescent="0.55000000000000004">
      <c r="A142" s="5">
        <v>43891.708333333336</v>
      </c>
      <c r="B142" t="s">
        <v>16</v>
      </c>
      <c r="C142" s="7">
        <v>20</v>
      </c>
      <c r="D142" t="s">
        <v>31</v>
      </c>
      <c r="E142">
        <v>39.215311919999998</v>
      </c>
      <c r="F142">
        <v>9.1106163060000007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29</v>
      </c>
    </row>
    <row r="143" spans="1:16" x14ac:dyDescent="0.55000000000000004">
      <c r="A143" s="5">
        <v>43891.708333333336</v>
      </c>
      <c r="B143" t="s">
        <v>16</v>
      </c>
      <c r="C143" s="7">
        <v>19</v>
      </c>
      <c r="D143" t="s">
        <v>32</v>
      </c>
      <c r="E143">
        <v>38.115697249999997</v>
      </c>
      <c r="F143">
        <v>13.362356699999999</v>
      </c>
      <c r="G143">
        <v>1</v>
      </c>
      <c r="H143">
        <v>0</v>
      </c>
      <c r="I143">
        <v>1</v>
      </c>
      <c r="J143">
        <v>6</v>
      </c>
      <c r="K143">
        <v>7</v>
      </c>
      <c r="L143">
        <v>5</v>
      </c>
      <c r="M143">
        <v>2</v>
      </c>
      <c r="N143">
        <v>0</v>
      </c>
      <c r="O143">
        <v>9</v>
      </c>
      <c r="P143">
        <v>291</v>
      </c>
    </row>
    <row r="144" spans="1:16" x14ac:dyDescent="0.55000000000000004">
      <c r="A144" s="5">
        <v>43891.708333333336</v>
      </c>
      <c r="B144" t="s">
        <v>16</v>
      </c>
      <c r="C144" s="7" t="s">
        <v>46</v>
      </c>
      <c r="D144" t="s">
        <v>33</v>
      </c>
      <c r="E144">
        <v>43.76923077</v>
      </c>
      <c r="F144">
        <v>11.25588885</v>
      </c>
      <c r="G144">
        <v>7</v>
      </c>
      <c r="H144">
        <v>0</v>
      </c>
      <c r="I144">
        <v>7</v>
      </c>
      <c r="J144">
        <v>5</v>
      </c>
      <c r="K144">
        <v>12</v>
      </c>
      <c r="L144">
        <v>2</v>
      </c>
      <c r="M144">
        <v>1</v>
      </c>
      <c r="N144">
        <v>0</v>
      </c>
      <c r="O144">
        <v>13</v>
      </c>
      <c r="P144">
        <v>572</v>
      </c>
    </row>
    <row r="145" spans="1:16" x14ac:dyDescent="0.55000000000000004">
      <c r="A145" s="5">
        <v>43891.708333333336</v>
      </c>
      <c r="B145" t="s">
        <v>16</v>
      </c>
      <c r="C145" s="7" t="s">
        <v>40</v>
      </c>
      <c r="D145" t="s">
        <v>34</v>
      </c>
      <c r="E145">
        <v>46.068935109999998</v>
      </c>
      <c r="F145">
        <v>11.121230969999999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122</v>
      </c>
    </row>
    <row r="146" spans="1:16" x14ac:dyDescent="0.55000000000000004">
      <c r="A146" s="5">
        <v>43891.708333333336</v>
      </c>
      <c r="B146" t="s">
        <v>16</v>
      </c>
      <c r="C146" s="7">
        <v>10</v>
      </c>
      <c r="D146" t="s">
        <v>35</v>
      </c>
      <c r="E146">
        <v>43.106758409999998</v>
      </c>
      <c r="F146">
        <v>12.38824698</v>
      </c>
      <c r="G146">
        <v>0</v>
      </c>
      <c r="H146">
        <v>0</v>
      </c>
      <c r="I146">
        <v>0</v>
      </c>
      <c r="J146">
        <v>2</v>
      </c>
      <c r="K146">
        <v>2</v>
      </c>
      <c r="L146">
        <v>2</v>
      </c>
      <c r="M146">
        <v>0</v>
      </c>
      <c r="N146">
        <v>0</v>
      </c>
      <c r="O146">
        <v>2</v>
      </c>
      <c r="P146">
        <v>35</v>
      </c>
    </row>
    <row r="147" spans="1:16" x14ac:dyDescent="0.55000000000000004">
      <c r="A147" s="5">
        <v>43891.708333333336</v>
      </c>
      <c r="B147" t="s">
        <v>16</v>
      </c>
      <c r="C147" s="7" t="s">
        <v>39</v>
      </c>
      <c r="D147" t="s">
        <v>36</v>
      </c>
      <c r="E147">
        <v>45.737502859999999</v>
      </c>
      <c r="F147">
        <v>7.3201493659999999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10</v>
      </c>
    </row>
    <row r="148" spans="1:16" x14ac:dyDescent="0.55000000000000004">
      <c r="A148" s="5">
        <v>43891.708333333336</v>
      </c>
      <c r="B148" t="s">
        <v>16</v>
      </c>
      <c r="C148" s="7" t="s">
        <v>38</v>
      </c>
      <c r="D148" t="s">
        <v>37</v>
      </c>
      <c r="E148">
        <v>45.434904850000002</v>
      </c>
      <c r="F148">
        <v>12.33845213</v>
      </c>
      <c r="G148">
        <v>51</v>
      </c>
      <c r="H148">
        <v>13</v>
      </c>
      <c r="I148">
        <v>64</v>
      </c>
      <c r="J148">
        <v>197</v>
      </c>
      <c r="K148">
        <v>261</v>
      </c>
      <c r="L148">
        <v>72</v>
      </c>
      <c r="M148">
        <v>0</v>
      </c>
      <c r="N148">
        <v>2</v>
      </c>
      <c r="O148">
        <v>263</v>
      </c>
      <c r="P148">
        <v>9056</v>
      </c>
    </row>
    <row r="149" spans="1:16" x14ac:dyDescent="0.55000000000000004">
      <c r="A149" s="5">
        <v>43892.75</v>
      </c>
      <c r="B149" t="s">
        <v>16</v>
      </c>
      <c r="C149" s="7">
        <v>13</v>
      </c>
      <c r="D149" t="s">
        <v>17</v>
      </c>
      <c r="E149">
        <v>42.351221959999997</v>
      </c>
      <c r="F149">
        <v>13.39843823</v>
      </c>
      <c r="G149">
        <v>3</v>
      </c>
      <c r="H149">
        <v>0</v>
      </c>
      <c r="I149">
        <v>3</v>
      </c>
      <c r="J149">
        <v>2</v>
      </c>
      <c r="K149">
        <v>5</v>
      </c>
      <c r="L149">
        <v>0</v>
      </c>
      <c r="M149">
        <v>0</v>
      </c>
      <c r="N149">
        <v>0</v>
      </c>
      <c r="O149">
        <v>5</v>
      </c>
      <c r="P149">
        <v>52</v>
      </c>
    </row>
    <row r="150" spans="1:16" x14ac:dyDescent="0.55000000000000004">
      <c r="A150" s="5">
        <v>43892.75</v>
      </c>
      <c r="B150" t="s">
        <v>16</v>
      </c>
      <c r="C150" s="7">
        <v>17</v>
      </c>
      <c r="D150" t="s">
        <v>18</v>
      </c>
      <c r="E150">
        <v>40.639470520000003</v>
      </c>
      <c r="F150">
        <v>15.805148340000001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39</v>
      </c>
    </row>
    <row r="151" spans="1:16" x14ac:dyDescent="0.55000000000000004">
      <c r="A151" s="5">
        <v>43892.75</v>
      </c>
      <c r="B151" t="s">
        <v>16</v>
      </c>
      <c r="C151" s="7" t="s">
        <v>40</v>
      </c>
      <c r="D151" t="s">
        <v>19</v>
      </c>
      <c r="E151">
        <v>46.499334529999999</v>
      </c>
      <c r="F151">
        <v>11.35662422</v>
      </c>
      <c r="G151">
        <v>1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20</v>
      </c>
    </row>
    <row r="152" spans="1:16" x14ac:dyDescent="0.55000000000000004">
      <c r="A152" s="5">
        <v>43892.75</v>
      </c>
      <c r="B152" t="s">
        <v>16</v>
      </c>
      <c r="C152" s="7">
        <v>18</v>
      </c>
      <c r="D152" t="s">
        <v>20</v>
      </c>
      <c r="E152">
        <v>38.905975980000001</v>
      </c>
      <c r="F152">
        <v>16.594401940000001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39</v>
      </c>
    </row>
    <row r="153" spans="1:16" x14ac:dyDescent="0.55000000000000004">
      <c r="A153" s="5">
        <v>43892.75</v>
      </c>
      <c r="B153" t="s">
        <v>16</v>
      </c>
      <c r="C153" s="7">
        <v>15</v>
      </c>
      <c r="D153" t="s">
        <v>21</v>
      </c>
      <c r="E153">
        <v>40.839565550000003</v>
      </c>
      <c r="F153">
        <v>14.250849840000001</v>
      </c>
      <c r="G153">
        <v>4</v>
      </c>
      <c r="H153">
        <v>0</v>
      </c>
      <c r="I153">
        <v>4</v>
      </c>
      <c r="J153">
        <v>13</v>
      </c>
      <c r="K153">
        <v>17</v>
      </c>
      <c r="L153">
        <v>0</v>
      </c>
      <c r="M153">
        <v>0</v>
      </c>
      <c r="N153">
        <v>0</v>
      </c>
      <c r="O153">
        <v>17</v>
      </c>
      <c r="P153">
        <v>373</v>
      </c>
    </row>
    <row r="154" spans="1:16" x14ac:dyDescent="0.55000000000000004">
      <c r="A154" s="5">
        <v>43892.75</v>
      </c>
      <c r="B154" t="s">
        <v>16</v>
      </c>
      <c r="C154" s="7" t="s">
        <v>41</v>
      </c>
      <c r="D154" t="s">
        <v>22</v>
      </c>
      <c r="E154">
        <v>44.494366810000002</v>
      </c>
      <c r="F154">
        <v>11.341720799999999</v>
      </c>
      <c r="G154">
        <v>148</v>
      </c>
      <c r="H154">
        <v>16</v>
      </c>
      <c r="I154">
        <v>164</v>
      </c>
      <c r="J154">
        <v>160</v>
      </c>
      <c r="K154">
        <v>324</v>
      </c>
      <c r="L154">
        <v>47</v>
      </c>
      <c r="M154">
        <v>0</v>
      </c>
      <c r="N154">
        <v>11</v>
      </c>
      <c r="O154">
        <v>335</v>
      </c>
      <c r="P154">
        <v>1973</v>
      </c>
    </row>
    <row r="155" spans="1:16" x14ac:dyDescent="0.55000000000000004">
      <c r="A155" s="5">
        <v>43892.75</v>
      </c>
      <c r="B155" t="s">
        <v>16</v>
      </c>
      <c r="C155" s="7" t="s">
        <v>42</v>
      </c>
      <c r="D155" t="s">
        <v>47</v>
      </c>
      <c r="E155">
        <v>45.649435400000002</v>
      </c>
      <c r="F155">
        <v>13.76813649</v>
      </c>
      <c r="G155">
        <v>0</v>
      </c>
      <c r="H155">
        <v>0</v>
      </c>
      <c r="I155">
        <v>0</v>
      </c>
      <c r="J155">
        <v>9</v>
      </c>
      <c r="K155">
        <v>9</v>
      </c>
      <c r="L155">
        <v>3</v>
      </c>
      <c r="M155">
        <v>0</v>
      </c>
      <c r="N155">
        <v>0</v>
      </c>
      <c r="O155">
        <v>9</v>
      </c>
      <c r="P155">
        <v>269</v>
      </c>
    </row>
    <row r="156" spans="1:16" x14ac:dyDescent="0.55000000000000004">
      <c r="A156" s="5">
        <v>43892.75</v>
      </c>
      <c r="B156" t="s">
        <v>16</v>
      </c>
      <c r="C156" s="7">
        <v>12</v>
      </c>
      <c r="D156" t="s">
        <v>24</v>
      </c>
      <c r="E156">
        <v>41.89277044</v>
      </c>
      <c r="F156">
        <v>12.483667219999999</v>
      </c>
      <c r="G156">
        <v>3</v>
      </c>
      <c r="H156">
        <v>0</v>
      </c>
      <c r="I156">
        <v>3</v>
      </c>
      <c r="J156">
        <v>1</v>
      </c>
      <c r="K156">
        <v>4</v>
      </c>
      <c r="L156">
        <v>1</v>
      </c>
      <c r="M156">
        <v>3</v>
      </c>
      <c r="N156">
        <v>0</v>
      </c>
      <c r="O156">
        <v>7</v>
      </c>
      <c r="P156">
        <v>773</v>
      </c>
    </row>
    <row r="157" spans="1:16" x14ac:dyDescent="0.55000000000000004">
      <c r="A157" s="5">
        <v>43892.75</v>
      </c>
      <c r="B157" t="s">
        <v>16</v>
      </c>
      <c r="C157" s="7" t="s">
        <v>43</v>
      </c>
      <c r="D157" t="s">
        <v>25</v>
      </c>
      <c r="E157">
        <v>44.411493149999998</v>
      </c>
      <c r="F157">
        <v>8.9326992000000001</v>
      </c>
      <c r="G157">
        <v>12</v>
      </c>
      <c r="H157">
        <v>1</v>
      </c>
      <c r="I157">
        <v>13</v>
      </c>
      <c r="J157">
        <v>5</v>
      </c>
      <c r="K157">
        <v>18</v>
      </c>
      <c r="L157">
        <v>-3</v>
      </c>
      <c r="M157">
        <v>4</v>
      </c>
      <c r="N157">
        <v>0</v>
      </c>
      <c r="O157">
        <v>22</v>
      </c>
      <c r="P157">
        <v>121</v>
      </c>
    </row>
    <row r="158" spans="1:16" x14ac:dyDescent="0.55000000000000004">
      <c r="A158" s="5">
        <v>43892.75</v>
      </c>
      <c r="B158" t="s">
        <v>16</v>
      </c>
      <c r="C158" s="7" t="s">
        <v>44</v>
      </c>
      <c r="D158" t="s">
        <v>26</v>
      </c>
      <c r="E158">
        <v>45.46679409</v>
      </c>
      <c r="F158">
        <v>9.1903474040000006</v>
      </c>
      <c r="G158">
        <v>478</v>
      </c>
      <c r="H158">
        <v>127</v>
      </c>
      <c r="I158">
        <v>605</v>
      </c>
      <c r="J158">
        <v>472</v>
      </c>
      <c r="K158">
        <v>1077</v>
      </c>
      <c r="L158">
        <v>190</v>
      </c>
      <c r="M158">
        <v>139</v>
      </c>
      <c r="N158">
        <v>38</v>
      </c>
      <c r="O158">
        <v>1254</v>
      </c>
      <c r="P158">
        <v>7925</v>
      </c>
    </row>
    <row r="159" spans="1:16" x14ac:dyDescent="0.55000000000000004">
      <c r="A159" s="5">
        <v>43892.75</v>
      </c>
      <c r="B159" t="s">
        <v>16</v>
      </c>
      <c r="C159" s="7">
        <v>11</v>
      </c>
      <c r="D159" t="s">
        <v>27</v>
      </c>
      <c r="E159">
        <v>43.616759729999998</v>
      </c>
      <c r="F159">
        <v>13.518875299999999</v>
      </c>
      <c r="G159">
        <v>17</v>
      </c>
      <c r="H159">
        <v>6</v>
      </c>
      <c r="I159">
        <v>23</v>
      </c>
      <c r="J159">
        <v>11</v>
      </c>
      <c r="K159">
        <v>34</v>
      </c>
      <c r="L159">
        <v>9</v>
      </c>
      <c r="M159">
        <v>0</v>
      </c>
      <c r="N159">
        <v>1</v>
      </c>
      <c r="O159">
        <v>35</v>
      </c>
      <c r="P159">
        <v>137</v>
      </c>
    </row>
    <row r="160" spans="1:16" x14ac:dyDescent="0.55000000000000004">
      <c r="A160" s="5">
        <v>43892.75</v>
      </c>
      <c r="B160" t="s">
        <v>16</v>
      </c>
      <c r="C160" s="7">
        <v>14</v>
      </c>
      <c r="D160" t="s">
        <v>28</v>
      </c>
      <c r="E160">
        <v>41.557747540000001</v>
      </c>
      <c r="F160">
        <v>14.65916051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13</v>
      </c>
    </row>
    <row r="161" spans="1:16" x14ac:dyDescent="0.55000000000000004">
      <c r="A161" s="5">
        <v>43892.75</v>
      </c>
      <c r="B161" t="s">
        <v>16</v>
      </c>
      <c r="C161" s="7" t="s">
        <v>45</v>
      </c>
      <c r="D161" t="s">
        <v>29</v>
      </c>
      <c r="E161">
        <v>45.073274499999997</v>
      </c>
      <c r="F161">
        <v>7.6806874829999998</v>
      </c>
      <c r="G161">
        <v>12</v>
      </c>
      <c r="H161">
        <v>2</v>
      </c>
      <c r="I161">
        <v>14</v>
      </c>
      <c r="J161">
        <v>37</v>
      </c>
      <c r="K161">
        <v>51</v>
      </c>
      <c r="L161">
        <v>2</v>
      </c>
      <c r="M161">
        <v>0</v>
      </c>
      <c r="N161">
        <v>0</v>
      </c>
      <c r="O161">
        <v>51</v>
      </c>
      <c r="P161">
        <v>434</v>
      </c>
    </row>
    <row r="162" spans="1:16" x14ac:dyDescent="0.55000000000000004">
      <c r="A162" s="5">
        <v>43892.75</v>
      </c>
      <c r="B162" t="s">
        <v>16</v>
      </c>
      <c r="C162" s="7">
        <v>16</v>
      </c>
      <c r="D162" t="s">
        <v>30</v>
      </c>
      <c r="E162">
        <v>41.125595760000003</v>
      </c>
      <c r="F162">
        <v>16.86736689</v>
      </c>
      <c r="G162">
        <v>2</v>
      </c>
      <c r="H162">
        <v>0</v>
      </c>
      <c r="I162">
        <v>2</v>
      </c>
      <c r="J162">
        <v>2</v>
      </c>
      <c r="K162">
        <v>4</v>
      </c>
      <c r="L162">
        <v>1</v>
      </c>
      <c r="M162">
        <v>0</v>
      </c>
      <c r="N162">
        <v>0</v>
      </c>
      <c r="O162">
        <v>4</v>
      </c>
      <c r="P162">
        <v>278</v>
      </c>
    </row>
    <row r="163" spans="1:16" x14ac:dyDescent="0.55000000000000004">
      <c r="A163" s="5">
        <v>43892.75</v>
      </c>
      <c r="B163" t="s">
        <v>16</v>
      </c>
      <c r="C163" s="7">
        <v>20</v>
      </c>
      <c r="D163" t="s">
        <v>31</v>
      </c>
      <c r="E163">
        <v>39.215311919999998</v>
      </c>
      <c r="F163">
        <v>9.1106163060000007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29</v>
      </c>
    </row>
    <row r="164" spans="1:16" x14ac:dyDescent="0.55000000000000004">
      <c r="A164" s="5">
        <v>43892.75</v>
      </c>
      <c r="B164" t="s">
        <v>16</v>
      </c>
      <c r="C164" s="7">
        <v>19</v>
      </c>
      <c r="D164" t="s">
        <v>32</v>
      </c>
      <c r="E164">
        <v>38.115697249999997</v>
      </c>
      <c r="F164">
        <v>13.362356699999999</v>
      </c>
      <c r="G164">
        <v>2</v>
      </c>
      <c r="H164">
        <v>0</v>
      </c>
      <c r="I164">
        <v>2</v>
      </c>
      <c r="J164">
        <v>3</v>
      </c>
      <c r="K164">
        <v>5</v>
      </c>
      <c r="L164">
        <v>-2</v>
      </c>
      <c r="M164">
        <v>2</v>
      </c>
      <c r="N164">
        <v>0</v>
      </c>
      <c r="O164">
        <v>7</v>
      </c>
      <c r="P164">
        <v>307</v>
      </c>
    </row>
    <row r="165" spans="1:16" x14ac:dyDescent="0.55000000000000004">
      <c r="A165" s="5">
        <v>43892.75</v>
      </c>
      <c r="B165" t="s">
        <v>16</v>
      </c>
      <c r="C165" s="7" t="s">
        <v>46</v>
      </c>
      <c r="D165" t="s">
        <v>33</v>
      </c>
      <c r="E165">
        <v>43.76923077</v>
      </c>
      <c r="F165">
        <v>11.25588885</v>
      </c>
      <c r="G165">
        <v>7</v>
      </c>
      <c r="H165">
        <v>0</v>
      </c>
      <c r="I165">
        <v>7</v>
      </c>
      <c r="J165">
        <v>5</v>
      </c>
      <c r="K165">
        <v>12</v>
      </c>
      <c r="L165">
        <v>0</v>
      </c>
      <c r="M165">
        <v>1</v>
      </c>
      <c r="N165">
        <v>0</v>
      </c>
      <c r="O165">
        <v>13</v>
      </c>
      <c r="P165">
        <v>613</v>
      </c>
    </row>
    <row r="166" spans="1:16" x14ac:dyDescent="0.55000000000000004">
      <c r="A166" s="5">
        <v>43892.75</v>
      </c>
      <c r="B166" t="s">
        <v>16</v>
      </c>
      <c r="C166" s="7" t="s">
        <v>40</v>
      </c>
      <c r="D166" t="s">
        <v>34</v>
      </c>
      <c r="E166">
        <v>46.068935109999998</v>
      </c>
      <c r="F166">
        <v>11.121230969999999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122</v>
      </c>
    </row>
    <row r="167" spans="1:16" x14ac:dyDescent="0.55000000000000004">
      <c r="A167" s="5">
        <v>43892.75</v>
      </c>
      <c r="B167" t="s">
        <v>16</v>
      </c>
      <c r="C167" s="7">
        <v>10</v>
      </c>
      <c r="D167" t="s">
        <v>35</v>
      </c>
      <c r="E167">
        <v>43.106758409999998</v>
      </c>
      <c r="F167">
        <v>12.38824698</v>
      </c>
      <c r="G167">
        <v>0</v>
      </c>
      <c r="H167">
        <v>0</v>
      </c>
      <c r="I167">
        <v>0</v>
      </c>
      <c r="J167">
        <v>2</v>
      </c>
      <c r="K167">
        <v>2</v>
      </c>
      <c r="L167">
        <v>0</v>
      </c>
      <c r="M167">
        <v>0</v>
      </c>
      <c r="N167">
        <v>0</v>
      </c>
      <c r="O167">
        <v>2</v>
      </c>
      <c r="P167">
        <v>35</v>
      </c>
    </row>
    <row r="168" spans="1:16" x14ac:dyDescent="0.55000000000000004">
      <c r="A168" s="5">
        <v>43892.75</v>
      </c>
      <c r="B168" t="s">
        <v>16</v>
      </c>
      <c r="C168" s="7" t="s">
        <v>39</v>
      </c>
      <c r="D168" t="s">
        <v>36</v>
      </c>
      <c r="E168">
        <v>45.737502859999999</v>
      </c>
      <c r="F168">
        <v>7.3201493659999999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11</v>
      </c>
    </row>
    <row r="169" spans="1:16" x14ac:dyDescent="0.55000000000000004">
      <c r="A169" s="5">
        <v>43892.75</v>
      </c>
      <c r="B169" t="s">
        <v>16</v>
      </c>
      <c r="C169" s="7" t="s">
        <v>38</v>
      </c>
      <c r="D169" t="s">
        <v>37</v>
      </c>
      <c r="E169">
        <v>45.434904850000002</v>
      </c>
      <c r="F169">
        <v>12.33845213</v>
      </c>
      <c r="G169">
        <v>53</v>
      </c>
      <c r="H169">
        <v>14</v>
      </c>
      <c r="I169">
        <v>67</v>
      </c>
      <c r="J169">
        <v>204</v>
      </c>
      <c r="K169">
        <v>271</v>
      </c>
      <c r="L169">
        <v>10</v>
      </c>
      <c r="M169">
        <v>0</v>
      </c>
      <c r="N169">
        <v>2</v>
      </c>
      <c r="O169">
        <v>273</v>
      </c>
      <c r="P169">
        <v>9782</v>
      </c>
    </row>
    <row r="170" spans="1:16" x14ac:dyDescent="0.55000000000000004">
      <c r="A170" s="5">
        <v>43893.75</v>
      </c>
      <c r="B170" t="s">
        <v>16</v>
      </c>
      <c r="C170" s="7">
        <v>13</v>
      </c>
      <c r="D170" t="s">
        <v>17</v>
      </c>
      <c r="E170">
        <v>42.351221959999997</v>
      </c>
      <c r="F170">
        <v>13.39843823</v>
      </c>
      <c r="G170">
        <v>5</v>
      </c>
      <c r="H170">
        <v>0</v>
      </c>
      <c r="I170">
        <v>5</v>
      </c>
      <c r="J170">
        <v>1</v>
      </c>
      <c r="K170">
        <v>6</v>
      </c>
      <c r="L170">
        <v>1</v>
      </c>
      <c r="M170">
        <v>0</v>
      </c>
      <c r="N170">
        <v>0</v>
      </c>
      <c r="O170">
        <v>6</v>
      </c>
      <c r="P170">
        <v>52</v>
      </c>
    </row>
    <row r="171" spans="1:16" x14ac:dyDescent="0.55000000000000004">
      <c r="A171" s="5">
        <v>43893.75</v>
      </c>
      <c r="B171" t="s">
        <v>16</v>
      </c>
      <c r="C171" s="7">
        <v>17</v>
      </c>
      <c r="D171" t="s">
        <v>18</v>
      </c>
      <c r="E171">
        <v>40.639470520000003</v>
      </c>
      <c r="F171">
        <v>15.805148340000001</v>
      </c>
      <c r="G171">
        <v>0</v>
      </c>
      <c r="H171">
        <v>0</v>
      </c>
      <c r="I171">
        <v>0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42</v>
      </c>
    </row>
    <row r="172" spans="1:16" x14ac:dyDescent="0.55000000000000004">
      <c r="A172" s="5">
        <v>43893.75</v>
      </c>
      <c r="B172" t="s">
        <v>16</v>
      </c>
      <c r="C172" s="7" t="s">
        <v>40</v>
      </c>
      <c r="D172" t="s">
        <v>19</v>
      </c>
      <c r="E172">
        <v>46.499334529999999</v>
      </c>
      <c r="F172">
        <v>11.35662422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20</v>
      </c>
    </row>
    <row r="173" spans="1:16" x14ac:dyDescent="0.55000000000000004">
      <c r="A173" s="5">
        <v>43893.75</v>
      </c>
      <c r="B173" t="s">
        <v>16</v>
      </c>
      <c r="C173" s="7">
        <v>18</v>
      </c>
      <c r="D173" t="s">
        <v>20</v>
      </c>
      <c r="E173">
        <v>38.905975980000001</v>
      </c>
      <c r="F173">
        <v>16.594401940000001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39</v>
      </c>
    </row>
    <row r="174" spans="1:16" x14ac:dyDescent="0.55000000000000004">
      <c r="A174" s="5">
        <v>43893.75</v>
      </c>
      <c r="B174" t="s">
        <v>16</v>
      </c>
      <c r="C174" s="7">
        <v>15</v>
      </c>
      <c r="D174" t="s">
        <v>21</v>
      </c>
      <c r="E174">
        <v>40.839565550000003</v>
      </c>
      <c r="F174">
        <v>14.250849840000001</v>
      </c>
      <c r="G174">
        <v>11</v>
      </c>
      <c r="H174">
        <v>0</v>
      </c>
      <c r="I174">
        <v>11</v>
      </c>
      <c r="J174">
        <v>19</v>
      </c>
      <c r="K174">
        <v>30</v>
      </c>
      <c r="L174">
        <v>13</v>
      </c>
      <c r="M174">
        <v>0</v>
      </c>
      <c r="N174">
        <v>0</v>
      </c>
      <c r="O174">
        <v>30</v>
      </c>
      <c r="P174">
        <v>405</v>
      </c>
    </row>
    <row r="175" spans="1:16" x14ac:dyDescent="0.55000000000000004">
      <c r="A175" s="5">
        <v>43893.75</v>
      </c>
      <c r="B175" t="s">
        <v>16</v>
      </c>
      <c r="C175" s="7" t="s">
        <v>41</v>
      </c>
      <c r="D175" t="s">
        <v>22</v>
      </c>
      <c r="E175">
        <v>44.494366810000002</v>
      </c>
      <c r="F175">
        <v>11.341720799999999</v>
      </c>
      <c r="G175">
        <v>187</v>
      </c>
      <c r="H175">
        <v>24</v>
      </c>
      <c r="I175">
        <v>211</v>
      </c>
      <c r="J175">
        <v>187</v>
      </c>
      <c r="K175">
        <v>398</v>
      </c>
      <c r="L175">
        <v>74</v>
      </c>
      <c r="M175">
        <v>4</v>
      </c>
      <c r="N175">
        <v>18</v>
      </c>
      <c r="O175">
        <v>420</v>
      </c>
      <c r="P175">
        <v>2012</v>
      </c>
    </row>
    <row r="176" spans="1:16" x14ac:dyDescent="0.55000000000000004">
      <c r="A176" s="5">
        <v>43893.75</v>
      </c>
      <c r="B176" t="s">
        <v>16</v>
      </c>
      <c r="C176" s="7" t="s">
        <v>42</v>
      </c>
      <c r="D176" t="s">
        <v>47</v>
      </c>
      <c r="E176">
        <v>45.649435400000002</v>
      </c>
      <c r="F176">
        <v>13.76813649</v>
      </c>
      <c r="G176">
        <v>1</v>
      </c>
      <c r="H176">
        <v>0</v>
      </c>
      <c r="I176">
        <v>1</v>
      </c>
      <c r="J176">
        <v>12</v>
      </c>
      <c r="K176">
        <v>13</v>
      </c>
      <c r="L176">
        <v>4</v>
      </c>
      <c r="M176">
        <v>0</v>
      </c>
      <c r="N176">
        <v>0</v>
      </c>
      <c r="O176">
        <v>13</v>
      </c>
      <c r="P176">
        <v>354</v>
      </c>
    </row>
    <row r="177" spans="1:16" x14ac:dyDescent="0.55000000000000004">
      <c r="A177" s="5">
        <v>43893.75</v>
      </c>
      <c r="B177" t="s">
        <v>16</v>
      </c>
      <c r="C177" s="7">
        <v>12</v>
      </c>
      <c r="D177" t="s">
        <v>24</v>
      </c>
      <c r="E177">
        <v>41.89277044</v>
      </c>
      <c r="F177">
        <v>12.483667219999999</v>
      </c>
      <c r="G177">
        <v>10</v>
      </c>
      <c r="H177">
        <v>0</v>
      </c>
      <c r="I177">
        <v>10</v>
      </c>
      <c r="J177">
        <v>1</v>
      </c>
      <c r="K177">
        <v>11</v>
      </c>
      <c r="L177">
        <v>7</v>
      </c>
      <c r="M177">
        <v>3</v>
      </c>
      <c r="N177">
        <v>0</v>
      </c>
      <c r="O177">
        <v>14</v>
      </c>
      <c r="P177">
        <v>877</v>
      </c>
    </row>
    <row r="178" spans="1:16" x14ac:dyDescent="0.55000000000000004">
      <c r="A178" s="5">
        <v>43893.75</v>
      </c>
      <c r="B178" t="s">
        <v>16</v>
      </c>
      <c r="C178" s="7" t="s">
        <v>43</v>
      </c>
      <c r="D178" t="s">
        <v>25</v>
      </c>
      <c r="E178">
        <v>44.411493149999998</v>
      </c>
      <c r="F178">
        <v>8.9326992000000001</v>
      </c>
      <c r="G178">
        <v>12</v>
      </c>
      <c r="H178">
        <v>2</v>
      </c>
      <c r="I178">
        <v>14</v>
      </c>
      <c r="J178">
        <v>5</v>
      </c>
      <c r="K178">
        <v>19</v>
      </c>
      <c r="L178">
        <v>1</v>
      </c>
      <c r="M178">
        <v>4</v>
      </c>
      <c r="N178">
        <v>1</v>
      </c>
      <c r="O178">
        <v>24</v>
      </c>
      <c r="P178">
        <v>121</v>
      </c>
    </row>
    <row r="179" spans="1:16" x14ac:dyDescent="0.55000000000000004">
      <c r="A179" s="5">
        <v>43893.75</v>
      </c>
      <c r="B179" t="s">
        <v>16</v>
      </c>
      <c r="C179" s="7" t="s">
        <v>44</v>
      </c>
      <c r="D179" t="s">
        <v>26</v>
      </c>
      <c r="E179">
        <v>45.46679409</v>
      </c>
      <c r="F179">
        <v>9.1903474040000006</v>
      </c>
      <c r="G179">
        <v>698</v>
      </c>
      <c r="H179">
        <v>167</v>
      </c>
      <c r="I179">
        <v>865</v>
      </c>
      <c r="J179">
        <v>461</v>
      </c>
      <c r="K179">
        <v>1326</v>
      </c>
      <c r="L179">
        <v>249</v>
      </c>
      <c r="M179">
        <v>139</v>
      </c>
      <c r="N179">
        <v>55</v>
      </c>
      <c r="O179">
        <v>1520</v>
      </c>
      <c r="P179">
        <v>9577</v>
      </c>
    </row>
    <row r="180" spans="1:16" x14ac:dyDescent="0.55000000000000004">
      <c r="A180" s="5">
        <v>43893.75</v>
      </c>
      <c r="B180" t="s">
        <v>16</v>
      </c>
      <c r="C180" s="7">
        <v>11</v>
      </c>
      <c r="D180" t="s">
        <v>27</v>
      </c>
      <c r="E180">
        <v>43.616759729999998</v>
      </c>
      <c r="F180">
        <v>13.518875299999999</v>
      </c>
      <c r="G180">
        <v>27</v>
      </c>
      <c r="H180">
        <v>13</v>
      </c>
      <c r="I180">
        <v>40</v>
      </c>
      <c r="J180">
        <v>19</v>
      </c>
      <c r="K180">
        <v>59</v>
      </c>
      <c r="L180">
        <v>25</v>
      </c>
      <c r="M180">
        <v>0</v>
      </c>
      <c r="N180">
        <v>2</v>
      </c>
      <c r="O180">
        <v>61</v>
      </c>
      <c r="P180">
        <v>200</v>
      </c>
    </row>
    <row r="181" spans="1:16" x14ac:dyDescent="0.55000000000000004">
      <c r="A181" s="5">
        <v>43893.75</v>
      </c>
      <c r="B181" t="s">
        <v>16</v>
      </c>
      <c r="C181" s="7">
        <v>14</v>
      </c>
      <c r="D181" t="s">
        <v>28</v>
      </c>
      <c r="E181">
        <v>41.557747540000001</v>
      </c>
      <c r="F181">
        <v>14.65916051</v>
      </c>
      <c r="G181">
        <v>3</v>
      </c>
      <c r="H181">
        <v>0</v>
      </c>
      <c r="I181">
        <v>3</v>
      </c>
      <c r="J181">
        <v>0</v>
      </c>
      <c r="K181">
        <v>3</v>
      </c>
      <c r="L181">
        <v>3</v>
      </c>
      <c r="M181">
        <v>0</v>
      </c>
      <c r="N181">
        <v>0</v>
      </c>
      <c r="O181">
        <v>3</v>
      </c>
      <c r="P181">
        <v>13</v>
      </c>
    </row>
    <row r="182" spans="1:16" x14ac:dyDescent="0.55000000000000004">
      <c r="A182" s="5">
        <v>43893.75</v>
      </c>
      <c r="B182" t="s">
        <v>16</v>
      </c>
      <c r="C182" s="7" t="s">
        <v>45</v>
      </c>
      <c r="D182" t="s">
        <v>29</v>
      </c>
      <c r="E182">
        <v>45.073274499999997</v>
      </c>
      <c r="F182">
        <v>7.6806874829999998</v>
      </c>
      <c r="G182">
        <v>13</v>
      </c>
      <c r="H182">
        <v>3</v>
      </c>
      <c r="I182">
        <v>16</v>
      </c>
      <c r="J182">
        <v>40</v>
      </c>
      <c r="K182">
        <v>56</v>
      </c>
      <c r="L182">
        <v>5</v>
      </c>
      <c r="M182">
        <v>0</v>
      </c>
      <c r="N182">
        <v>0</v>
      </c>
      <c r="O182">
        <v>56</v>
      </c>
      <c r="P182">
        <v>458</v>
      </c>
    </row>
    <row r="183" spans="1:16" x14ac:dyDescent="0.55000000000000004">
      <c r="A183" s="5">
        <v>43893.75</v>
      </c>
      <c r="B183" t="s">
        <v>16</v>
      </c>
      <c r="C183" s="7">
        <v>16</v>
      </c>
      <c r="D183" t="s">
        <v>30</v>
      </c>
      <c r="E183">
        <v>41.125595760000003</v>
      </c>
      <c r="F183">
        <v>16.86736689</v>
      </c>
      <c r="G183">
        <v>2</v>
      </c>
      <c r="H183">
        <v>0</v>
      </c>
      <c r="I183">
        <v>2</v>
      </c>
      <c r="J183">
        <v>4</v>
      </c>
      <c r="K183">
        <v>6</v>
      </c>
      <c r="L183">
        <v>2</v>
      </c>
      <c r="M183">
        <v>0</v>
      </c>
      <c r="N183">
        <v>0</v>
      </c>
      <c r="O183">
        <v>6</v>
      </c>
      <c r="P183">
        <v>298</v>
      </c>
    </row>
    <row r="184" spans="1:16" x14ac:dyDescent="0.55000000000000004">
      <c r="A184" s="5">
        <v>43893.75</v>
      </c>
      <c r="B184" t="s">
        <v>16</v>
      </c>
      <c r="C184" s="7">
        <v>20</v>
      </c>
      <c r="D184" t="s">
        <v>31</v>
      </c>
      <c r="E184">
        <v>39.215311919999998</v>
      </c>
      <c r="F184">
        <v>9.1106163060000007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29</v>
      </c>
    </row>
    <row r="185" spans="1:16" x14ac:dyDescent="0.55000000000000004">
      <c r="A185" s="5">
        <v>43893.75</v>
      </c>
      <c r="B185" t="s">
        <v>16</v>
      </c>
      <c r="C185" s="7">
        <v>19</v>
      </c>
      <c r="D185" t="s">
        <v>32</v>
      </c>
      <c r="E185">
        <v>38.115697249999997</v>
      </c>
      <c r="F185">
        <v>13.362356699999999</v>
      </c>
      <c r="G185">
        <v>2</v>
      </c>
      <c r="H185">
        <v>0</v>
      </c>
      <c r="I185">
        <v>2</v>
      </c>
      <c r="J185">
        <v>3</v>
      </c>
      <c r="K185">
        <v>5</v>
      </c>
      <c r="L185">
        <v>0</v>
      </c>
      <c r="M185">
        <v>2</v>
      </c>
      <c r="N185">
        <v>0</v>
      </c>
      <c r="O185">
        <v>7</v>
      </c>
      <c r="P185">
        <v>307</v>
      </c>
    </row>
    <row r="186" spans="1:16" x14ac:dyDescent="0.55000000000000004">
      <c r="A186" s="5">
        <v>43893.75</v>
      </c>
      <c r="B186" t="s">
        <v>16</v>
      </c>
      <c r="C186" s="7" t="s">
        <v>46</v>
      </c>
      <c r="D186" t="s">
        <v>33</v>
      </c>
      <c r="E186">
        <v>43.76923077</v>
      </c>
      <c r="F186">
        <v>11.25588885</v>
      </c>
      <c r="G186">
        <v>10</v>
      </c>
      <c r="H186">
        <v>0</v>
      </c>
      <c r="I186">
        <v>10</v>
      </c>
      <c r="J186">
        <v>8</v>
      </c>
      <c r="K186">
        <v>18</v>
      </c>
      <c r="L186">
        <v>6</v>
      </c>
      <c r="M186">
        <v>1</v>
      </c>
      <c r="N186">
        <v>0</v>
      </c>
      <c r="O186">
        <v>19</v>
      </c>
      <c r="P186">
        <v>697</v>
      </c>
    </row>
    <row r="187" spans="1:16" x14ac:dyDescent="0.55000000000000004">
      <c r="A187" s="5">
        <v>43893.75</v>
      </c>
      <c r="B187" t="s">
        <v>16</v>
      </c>
      <c r="C187" s="7" t="s">
        <v>40</v>
      </c>
      <c r="D187" t="s">
        <v>34</v>
      </c>
      <c r="E187">
        <v>46.068935109999998</v>
      </c>
      <c r="F187">
        <v>11.121230969999999</v>
      </c>
      <c r="G187">
        <v>1</v>
      </c>
      <c r="H187">
        <v>0</v>
      </c>
      <c r="I187">
        <v>1</v>
      </c>
      <c r="J187">
        <v>3</v>
      </c>
      <c r="K187">
        <v>4</v>
      </c>
      <c r="L187">
        <v>4</v>
      </c>
      <c r="M187">
        <v>0</v>
      </c>
      <c r="N187">
        <v>0</v>
      </c>
      <c r="O187">
        <v>4</v>
      </c>
      <c r="P187">
        <v>122</v>
      </c>
    </row>
    <row r="188" spans="1:16" x14ac:dyDescent="0.55000000000000004">
      <c r="A188" s="5">
        <v>43893.75</v>
      </c>
      <c r="B188" t="s">
        <v>16</v>
      </c>
      <c r="C188" s="7">
        <v>10</v>
      </c>
      <c r="D188" t="s">
        <v>35</v>
      </c>
      <c r="E188">
        <v>43.106758409999998</v>
      </c>
      <c r="F188">
        <v>12.38824698</v>
      </c>
      <c r="G188">
        <v>1</v>
      </c>
      <c r="H188">
        <v>1</v>
      </c>
      <c r="I188">
        <v>2</v>
      </c>
      <c r="J188">
        <v>6</v>
      </c>
      <c r="K188">
        <v>8</v>
      </c>
      <c r="L188">
        <v>6</v>
      </c>
      <c r="M188">
        <v>0</v>
      </c>
      <c r="N188">
        <v>0</v>
      </c>
      <c r="O188">
        <v>8</v>
      </c>
      <c r="P188">
        <v>45</v>
      </c>
    </row>
    <row r="189" spans="1:16" x14ac:dyDescent="0.55000000000000004">
      <c r="A189" s="5">
        <v>43893.75</v>
      </c>
      <c r="B189" t="s">
        <v>16</v>
      </c>
      <c r="C189" s="7" t="s">
        <v>39</v>
      </c>
      <c r="D189" t="s">
        <v>36</v>
      </c>
      <c r="E189">
        <v>45.737502859999999</v>
      </c>
      <c r="F189">
        <v>7.3201493659999999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12</v>
      </c>
    </row>
    <row r="190" spans="1:16" x14ac:dyDescent="0.55000000000000004">
      <c r="A190" s="5">
        <v>43893.75</v>
      </c>
      <c r="B190" t="s">
        <v>16</v>
      </c>
      <c r="C190" s="7" t="s">
        <v>38</v>
      </c>
      <c r="D190" t="s">
        <v>37</v>
      </c>
      <c r="E190">
        <v>45.434904850000002</v>
      </c>
      <c r="F190">
        <v>12.33845213</v>
      </c>
      <c r="G190">
        <v>49</v>
      </c>
      <c r="H190">
        <v>19</v>
      </c>
      <c r="I190">
        <v>68</v>
      </c>
      <c r="J190">
        <v>229</v>
      </c>
      <c r="K190">
        <v>297</v>
      </c>
      <c r="L190">
        <v>26</v>
      </c>
      <c r="M190">
        <v>7</v>
      </c>
      <c r="N190">
        <v>3</v>
      </c>
      <c r="O190">
        <v>307</v>
      </c>
      <c r="P190">
        <v>10176</v>
      </c>
    </row>
    <row r="191" spans="1:16" x14ac:dyDescent="0.55000000000000004">
      <c r="A191" s="5">
        <v>43894.708333333336</v>
      </c>
      <c r="B191" t="s">
        <v>16</v>
      </c>
      <c r="C191" s="7">
        <v>13</v>
      </c>
      <c r="D191" t="s">
        <v>17</v>
      </c>
      <c r="E191">
        <v>42.351221959999997</v>
      </c>
      <c r="F191">
        <v>13.39843823</v>
      </c>
      <c r="G191">
        <v>7</v>
      </c>
      <c r="H191">
        <v>0</v>
      </c>
      <c r="I191">
        <v>7</v>
      </c>
      <c r="J191">
        <v>0</v>
      </c>
      <c r="K191">
        <v>7</v>
      </c>
      <c r="L191">
        <v>1</v>
      </c>
      <c r="M191">
        <v>0</v>
      </c>
      <c r="N191">
        <v>0</v>
      </c>
      <c r="O191">
        <v>7</v>
      </c>
      <c r="P191">
        <v>85</v>
      </c>
    </row>
    <row r="192" spans="1:16" x14ac:dyDescent="0.55000000000000004">
      <c r="A192" s="5">
        <v>43894.708333333336</v>
      </c>
      <c r="B192" t="s">
        <v>16</v>
      </c>
      <c r="C192" s="7">
        <v>17</v>
      </c>
      <c r="D192" t="s">
        <v>18</v>
      </c>
      <c r="E192">
        <v>40.639470520000003</v>
      </c>
      <c r="F192">
        <v>15.805148340000001</v>
      </c>
      <c r="G192">
        <v>0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48</v>
      </c>
    </row>
    <row r="193" spans="1:16" x14ac:dyDescent="0.55000000000000004">
      <c r="A193" s="5">
        <v>43894.708333333336</v>
      </c>
      <c r="B193" t="s">
        <v>16</v>
      </c>
      <c r="C193" s="7" t="s">
        <v>40</v>
      </c>
      <c r="D193" t="s">
        <v>19</v>
      </c>
      <c r="E193">
        <v>46.499334529999999</v>
      </c>
      <c r="F193">
        <v>11.35662422</v>
      </c>
      <c r="G193">
        <v>1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20</v>
      </c>
    </row>
    <row r="194" spans="1:16" x14ac:dyDescent="0.55000000000000004">
      <c r="A194" s="5">
        <v>43894.708333333336</v>
      </c>
      <c r="B194" t="s">
        <v>16</v>
      </c>
      <c r="C194" s="7">
        <v>18</v>
      </c>
      <c r="D194" t="s">
        <v>20</v>
      </c>
      <c r="E194">
        <v>38.905975980000001</v>
      </c>
      <c r="F194">
        <v>16.594401940000001</v>
      </c>
      <c r="G194">
        <v>0</v>
      </c>
      <c r="H194">
        <v>0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46</v>
      </c>
    </row>
    <row r="195" spans="1:16" x14ac:dyDescent="0.55000000000000004">
      <c r="A195" s="5">
        <v>43894.708333333336</v>
      </c>
      <c r="B195" t="s">
        <v>16</v>
      </c>
      <c r="C195" s="7">
        <v>15</v>
      </c>
      <c r="D195" t="s">
        <v>21</v>
      </c>
      <c r="E195">
        <v>40.839565550000003</v>
      </c>
      <c r="F195">
        <v>14.250849840000001</v>
      </c>
      <c r="G195">
        <v>11</v>
      </c>
      <c r="H195">
        <v>0</v>
      </c>
      <c r="I195">
        <v>11</v>
      </c>
      <c r="J195">
        <v>20</v>
      </c>
      <c r="K195">
        <v>31</v>
      </c>
      <c r="L195">
        <v>1</v>
      </c>
      <c r="M195">
        <v>0</v>
      </c>
      <c r="N195">
        <v>0</v>
      </c>
      <c r="O195">
        <v>31</v>
      </c>
      <c r="P195">
        <v>429</v>
      </c>
    </row>
    <row r="196" spans="1:16" x14ac:dyDescent="0.55000000000000004">
      <c r="A196" s="5">
        <v>43894.708333333336</v>
      </c>
      <c r="B196" t="s">
        <v>16</v>
      </c>
      <c r="C196" s="7" t="s">
        <v>41</v>
      </c>
      <c r="D196" t="s">
        <v>22</v>
      </c>
      <c r="E196">
        <v>44.494366810000002</v>
      </c>
      <c r="F196">
        <v>11.341720799999999</v>
      </c>
      <c r="G196">
        <v>256</v>
      </c>
      <c r="H196">
        <v>26</v>
      </c>
      <c r="I196">
        <v>282</v>
      </c>
      <c r="J196">
        <v>234</v>
      </c>
      <c r="K196">
        <v>516</v>
      </c>
      <c r="L196">
        <v>118</v>
      </c>
      <c r="M196">
        <v>6</v>
      </c>
      <c r="N196">
        <v>22</v>
      </c>
      <c r="O196">
        <v>544</v>
      </c>
      <c r="P196">
        <v>2500</v>
      </c>
    </row>
    <row r="197" spans="1:16" x14ac:dyDescent="0.55000000000000004">
      <c r="A197" s="5">
        <v>43894.708333333336</v>
      </c>
      <c r="B197" t="s">
        <v>16</v>
      </c>
      <c r="C197" s="7" t="s">
        <v>42</v>
      </c>
      <c r="D197" t="s">
        <v>47</v>
      </c>
      <c r="E197">
        <v>45.649435400000002</v>
      </c>
      <c r="F197">
        <v>13.76813649</v>
      </c>
      <c r="G197">
        <v>3</v>
      </c>
      <c r="H197">
        <v>0</v>
      </c>
      <c r="I197">
        <v>3</v>
      </c>
      <c r="J197">
        <v>15</v>
      </c>
      <c r="K197">
        <v>18</v>
      </c>
      <c r="L197">
        <v>5</v>
      </c>
      <c r="M197">
        <v>0</v>
      </c>
      <c r="N197">
        <v>0</v>
      </c>
      <c r="O197">
        <v>18</v>
      </c>
      <c r="P197">
        <v>376</v>
      </c>
    </row>
    <row r="198" spans="1:16" x14ac:dyDescent="0.55000000000000004">
      <c r="A198" s="5">
        <v>43894.708333333336</v>
      </c>
      <c r="B198" t="s">
        <v>16</v>
      </c>
      <c r="C198" s="7">
        <v>12</v>
      </c>
      <c r="D198" t="s">
        <v>24</v>
      </c>
      <c r="E198">
        <v>41.89277044</v>
      </c>
      <c r="F198">
        <v>12.483667219999999</v>
      </c>
      <c r="G198">
        <v>15</v>
      </c>
      <c r="H198">
        <v>3</v>
      </c>
      <c r="I198">
        <v>18</v>
      </c>
      <c r="J198">
        <v>9</v>
      </c>
      <c r="K198">
        <v>27</v>
      </c>
      <c r="L198">
        <v>16</v>
      </c>
      <c r="M198">
        <v>3</v>
      </c>
      <c r="N198">
        <v>0</v>
      </c>
      <c r="O198">
        <v>30</v>
      </c>
      <c r="P198">
        <v>995</v>
      </c>
    </row>
    <row r="199" spans="1:16" x14ac:dyDescent="0.55000000000000004">
      <c r="A199" s="5">
        <v>43894.708333333336</v>
      </c>
      <c r="B199" t="s">
        <v>16</v>
      </c>
      <c r="C199" s="7" t="s">
        <v>43</v>
      </c>
      <c r="D199" t="s">
        <v>25</v>
      </c>
      <c r="E199">
        <v>44.411493149999998</v>
      </c>
      <c r="F199">
        <v>8.9326992000000001</v>
      </c>
      <c r="G199">
        <v>10</v>
      </c>
      <c r="H199">
        <v>3</v>
      </c>
      <c r="I199">
        <v>13</v>
      </c>
      <c r="J199">
        <v>8</v>
      </c>
      <c r="K199">
        <v>21</v>
      </c>
      <c r="L199">
        <v>2</v>
      </c>
      <c r="M199">
        <v>4</v>
      </c>
      <c r="N199">
        <v>1</v>
      </c>
      <c r="O199">
        <v>26</v>
      </c>
      <c r="P199">
        <v>133</v>
      </c>
    </row>
    <row r="200" spans="1:16" x14ac:dyDescent="0.55000000000000004">
      <c r="A200" s="5">
        <v>43894.708333333336</v>
      </c>
      <c r="B200" t="s">
        <v>16</v>
      </c>
      <c r="C200" s="7" t="s">
        <v>44</v>
      </c>
      <c r="D200" t="s">
        <v>26</v>
      </c>
      <c r="E200">
        <v>45.46679409</v>
      </c>
      <c r="F200">
        <v>9.1903474040000006</v>
      </c>
      <c r="G200">
        <v>877</v>
      </c>
      <c r="H200">
        <v>209</v>
      </c>
      <c r="I200">
        <v>1086</v>
      </c>
      <c r="J200">
        <v>411</v>
      </c>
      <c r="K200">
        <v>1497</v>
      </c>
      <c r="L200">
        <v>171</v>
      </c>
      <c r="M200">
        <v>250</v>
      </c>
      <c r="N200">
        <v>73</v>
      </c>
      <c r="O200">
        <v>1820</v>
      </c>
      <c r="P200">
        <v>12138</v>
      </c>
    </row>
    <row r="201" spans="1:16" x14ac:dyDescent="0.55000000000000004">
      <c r="A201" s="5">
        <v>43894.708333333336</v>
      </c>
      <c r="B201" t="s">
        <v>16</v>
      </c>
      <c r="C201" s="7">
        <v>11</v>
      </c>
      <c r="D201" t="s">
        <v>27</v>
      </c>
      <c r="E201">
        <v>43.616759729999998</v>
      </c>
      <c r="F201">
        <v>13.518875299999999</v>
      </c>
      <c r="G201">
        <v>34</v>
      </c>
      <c r="H201">
        <v>15</v>
      </c>
      <c r="I201">
        <v>49</v>
      </c>
      <c r="J201">
        <v>31</v>
      </c>
      <c r="K201">
        <v>80</v>
      </c>
      <c r="L201">
        <v>21</v>
      </c>
      <c r="M201">
        <v>0</v>
      </c>
      <c r="N201">
        <v>4</v>
      </c>
      <c r="O201">
        <v>84</v>
      </c>
      <c r="P201">
        <v>288</v>
      </c>
    </row>
    <row r="202" spans="1:16" x14ac:dyDescent="0.55000000000000004">
      <c r="A202" s="5">
        <v>43894.708333333336</v>
      </c>
      <c r="B202" t="s">
        <v>16</v>
      </c>
      <c r="C202" s="7">
        <v>14</v>
      </c>
      <c r="D202" t="s">
        <v>28</v>
      </c>
      <c r="E202">
        <v>41.557747540000001</v>
      </c>
      <c r="F202">
        <v>14.65916051</v>
      </c>
      <c r="G202">
        <v>3</v>
      </c>
      <c r="H202">
        <v>0</v>
      </c>
      <c r="I202">
        <v>3</v>
      </c>
      <c r="J202">
        <v>0</v>
      </c>
      <c r="K202">
        <v>3</v>
      </c>
      <c r="L202">
        <v>0</v>
      </c>
      <c r="M202">
        <v>0</v>
      </c>
      <c r="N202">
        <v>0</v>
      </c>
      <c r="O202">
        <v>3</v>
      </c>
      <c r="P202">
        <v>19</v>
      </c>
    </row>
    <row r="203" spans="1:16" x14ac:dyDescent="0.55000000000000004">
      <c r="A203" s="5">
        <v>43894.708333333336</v>
      </c>
      <c r="B203" t="s">
        <v>16</v>
      </c>
      <c r="C203" s="7" t="s">
        <v>45</v>
      </c>
      <c r="D203" t="s">
        <v>29</v>
      </c>
      <c r="E203">
        <v>45.073274499999997</v>
      </c>
      <c r="F203">
        <v>7.6806874829999998</v>
      </c>
      <c r="G203">
        <v>26</v>
      </c>
      <c r="H203">
        <v>13</v>
      </c>
      <c r="I203">
        <v>39</v>
      </c>
      <c r="J203">
        <v>43</v>
      </c>
      <c r="K203">
        <v>82</v>
      </c>
      <c r="L203">
        <v>26</v>
      </c>
      <c r="M203">
        <v>0</v>
      </c>
      <c r="N203">
        <v>0</v>
      </c>
      <c r="O203">
        <v>82</v>
      </c>
      <c r="P203">
        <v>543</v>
      </c>
    </row>
    <row r="204" spans="1:16" x14ac:dyDescent="0.55000000000000004">
      <c r="A204" s="5">
        <v>43894.708333333336</v>
      </c>
      <c r="B204" t="s">
        <v>16</v>
      </c>
      <c r="C204" s="7">
        <v>16</v>
      </c>
      <c r="D204" t="s">
        <v>30</v>
      </c>
      <c r="E204">
        <v>41.125595760000003</v>
      </c>
      <c r="F204">
        <v>16.86736689</v>
      </c>
      <c r="G204">
        <v>4</v>
      </c>
      <c r="H204">
        <v>0</v>
      </c>
      <c r="I204">
        <v>4</v>
      </c>
      <c r="J204">
        <v>3</v>
      </c>
      <c r="K204">
        <v>7</v>
      </c>
      <c r="L204">
        <v>1</v>
      </c>
      <c r="M204">
        <v>1</v>
      </c>
      <c r="N204">
        <v>1</v>
      </c>
      <c r="O204">
        <v>9</v>
      </c>
      <c r="P204">
        <v>322</v>
      </c>
    </row>
    <row r="205" spans="1:16" x14ac:dyDescent="0.55000000000000004">
      <c r="A205" s="5">
        <v>43894.708333333336</v>
      </c>
      <c r="B205" t="s">
        <v>16</v>
      </c>
      <c r="C205" s="7">
        <v>20</v>
      </c>
      <c r="D205" t="s">
        <v>31</v>
      </c>
      <c r="E205">
        <v>39.215311919999998</v>
      </c>
      <c r="F205">
        <v>9.1106163060000007</v>
      </c>
      <c r="G205">
        <v>1</v>
      </c>
      <c r="H205">
        <v>0</v>
      </c>
      <c r="I205">
        <v>1</v>
      </c>
      <c r="J205">
        <v>1</v>
      </c>
      <c r="K205">
        <v>2</v>
      </c>
      <c r="L205">
        <v>1</v>
      </c>
      <c r="M205">
        <v>0</v>
      </c>
      <c r="N205">
        <v>0</v>
      </c>
      <c r="O205">
        <v>2</v>
      </c>
      <c r="P205">
        <v>42</v>
      </c>
    </row>
    <row r="206" spans="1:16" x14ac:dyDescent="0.55000000000000004">
      <c r="A206" s="5">
        <v>43894.708333333336</v>
      </c>
      <c r="B206" t="s">
        <v>16</v>
      </c>
      <c r="C206" s="7">
        <v>19</v>
      </c>
      <c r="D206" t="s">
        <v>32</v>
      </c>
      <c r="E206">
        <v>38.115697249999997</v>
      </c>
      <c r="F206">
        <v>13.362356699999999</v>
      </c>
      <c r="G206">
        <v>5</v>
      </c>
      <c r="H206">
        <v>0</v>
      </c>
      <c r="I206">
        <v>5</v>
      </c>
      <c r="J206">
        <v>11</v>
      </c>
      <c r="K206">
        <v>16</v>
      </c>
      <c r="L206">
        <v>11</v>
      </c>
      <c r="M206">
        <v>2</v>
      </c>
      <c r="N206">
        <v>0</v>
      </c>
      <c r="O206">
        <v>18</v>
      </c>
      <c r="P206">
        <v>367</v>
      </c>
    </row>
    <row r="207" spans="1:16" x14ac:dyDescent="0.55000000000000004">
      <c r="A207" s="5">
        <v>43894.708333333336</v>
      </c>
      <c r="B207" t="s">
        <v>16</v>
      </c>
      <c r="C207" s="7" t="s">
        <v>46</v>
      </c>
      <c r="D207" t="s">
        <v>33</v>
      </c>
      <c r="E207">
        <v>43.76923077</v>
      </c>
      <c r="F207">
        <v>11.25588885</v>
      </c>
      <c r="G207">
        <v>15</v>
      </c>
      <c r="H207">
        <v>2</v>
      </c>
      <c r="I207">
        <v>17</v>
      </c>
      <c r="J207">
        <v>20</v>
      </c>
      <c r="K207">
        <v>37</v>
      </c>
      <c r="L207">
        <v>19</v>
      </c>
      <c r="M207">
        <v>1</v>
      </c>
      <c r="N207">
        <v>0</v>
      </c>
      <c r="O207">
        <v>38</v>
      </c>
      <c r="P207">
        <v>776</v>
      </c>
    </row>
    <row r="208" spans="1:16" x14ac:dyDescent="0.55000000000000004">
      <c r="A208" s="5">
        <v>43894.708333333336</v>
      </c>
      <c r="B208" t="s">
        <v>16</v>
      </c>
      <c r="C208" s="7" t="s">
        <v>40</v>
      </c>
      <c r="D208" t="s">
        <v>34</v>
      </c>
      <c r="E208">
        <v>46.068935109999998</v>
      </c>
      <c r="F208">
        <v>11.121230969999999</v>
      </c>
      <c r="G208">
        <v>1</v>
      </c>
      <c r="H208">
        <v>0</v>
      </c>
      <c r="I208">
        <v>1</v>
      </c>
      <c r="J208">
        <v>4</v>
      </c>
      <c r="K208">
        <v>5</v>
      </c>
      <c r="L208">
        <v>1</v>
      </c>
      <c r="M208">
        <v>0</v>
      </c>
      <c r="N208">
        <v>0</v>
      </c>
      <c r="O208">
        <v>5</v>
      </c>
      <c r="P208">
        <v>122</v>
      </c>
    </row>
    <row r="209" spans="1:16" x14ac:dyDescent="0.55000000000000004">
      <c r="A209" s="5">
        <v>43894.708333333336</v>
      </c>
      <c r="B209" t="s">
        <v>16</v>
      </c>
      <c r="C209" s="7">
        <v>10</v>
      </c>
      <c r="D209" t="s">
        <v>35</v>
      </c>
      <c r="E209">
        <v>43.106758409999998</v>
      </c>
      <c r="F209">
        <v>12.38824698</v>
      </c>
      <c r="G209">
        <v>1</v>
      </c>
      <c r="H209">
        <v>1</v>
      </c>
      <c r="I209">
        <v>2</v>
      </c>
      <c r="J209">
        <v>7</v>
      </c>
      <c r="K209">
        <v>9</v>
      </c>
      <c r="L209">
        <v>1</v>
      </c>
      <c r="M209">
        <v>0</v>
      </c>
      <c r="N209">
        <v>0</v>
      </c>
      <c r="O209">
        <v>9</v>
      </c>
      <c r="P209">
        <v>58</v>
      </c>
    </row>
    <row r="210" spans="1:16" x14ac:dyDescent="0.55000000000000004">
      <c r="A210" s="5">
        <v>43894.708333333336</v>
      </c>
      <c r="B210" t="s">
        <v>16</v>
      </c>
      <c r="C210" s="7" t="s">
        <v>39</v>
      </c>
      <c r="D210" t="s">
        <v>36</v>
      </c>
      <c r="E210">
        <v>45.737502859999999</v>
      </c>
      <c r="F210">
        <v>7.3201493659999999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15</v>
      </c>
    </row>
    <row r="211" spans="1:16" x14ac:dyDescent="0.55000000000000004">
      <c r="A211" s="5">
        <v>43894.708333333336</v>
      </c>
      <c r="B211" t="s">
        <v>16</v>
      </c>
      <c r="C211" s="7" t="s">
        <v>38</v>
      </c>
      <c r="D211" t="s">
        <v>37</v>
      </c>
      <c r="E211">
        <v>45.434904850000002</v>
      </c>
      <c r="F211">
        <v>12.33845213</v>
      </c>
      <c r="G211">
        <v>76</v>
      </c>
      <c r="H211">
        <v>23</v>
      </c>
      <c r="I211">
        <v>99</v>
      </c>
      <c r="J211">
        <v>246</v>
      </c>
      <c r="K211">
        <v>345</v>
      </c>
      <c r="L211">
        <v>48</v>
      </c>
      <c r="M211">
        <v>9</v>
      </c>
      <c r="N211">
        <v>6</v>
      </c>
      <c r="O211">
        <v>360</v>
      </c>
      <c r="P211">
        <v>10515</v>
      </c>
    </row>
    <row r="212" spans="1:16" x14ac:dyDescent="0.55000000000000004">
      <c r="A212" s="5">
        <v>43895.708333333336</v>
      </c>
      <c r="B212" t="s">
        <v>16</v>
      </c>
      <c r="C212" s="7">
        <v>13</v>
      </c>
      <c r="D212" t="s">
        <v>17</v>
      </c>
      <c r="E212">
        <v>42.351221959999997</v>
      </c>
      <c r="F212">
        <v>13.39843823</v>
      </c>
      <c r="G212">
        <v>8</v>
      </c>
      <c r="H212">
        <v>0</v>
      </c>
      <c r="I212">
        <v>8</v>
      </c>
      <c r="J212">
        <v>0</v>
      </c>
      <c r="K212">
        <v>8</v>
      </c>
      <c r="L212">
        <v>1</v>
      </c>
      <c r="M212">
        <v>0</v>
      </c>
      <c r="N212">
        <v>0</v>
      </c>
      <c r="O212">
        <v>8</v>
      </c>
      <c r="P212">
        <v>96</v>
      </c>
    </row>
    <row r="213" spans="1:16" x14ac:dyDescent="0.55000000000000004">
      <c r="A213" s="5">
        <v>43895.708333333336</v>
      </c>
      <c r="B213" t="s">
        <v>16</v>
      </c>
      <c r="C213" s="7">
        <v>17</v>
      </c>
      <c r="D213" t="s">
        <v>18</v>
      </c>
      <c r="E213">
        <v>40.639470520000003</v>
      </c>
      <c r="F213">
        <v>15.805148340000001</v>
      </c>
      <c r="G213">
        <v>0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54</v>
      </c>
    </row>
    <row r="214" spans="1:16" x14ac:dyDescent="0.55000000000000004">
      <c r="A214" s="5">
        <v>43895.708333333336</v>
      </c>
      <c r="B214" t="s">
        <v>16</v>
      </c>
      <c r="C214" s="7" t="s">
        <v>40</v>
      </c>
      <c r="D214" t="s">
        <v>19</v>
      </c>
      <c r="E214">
        <v>46.499334529999999</v>
      </c>
      <c r="F214">
        <v>11.35662422</v>
      </c>
      <c r="G214">
        <v>1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20</v>
      </c>
    </row>
    <row r="215" spans="1:16" x14ac:dyDescent="0.55000000000000004">
      <c r="A215" s="5">
        <v>43895.708333333336</v>
      </c>
      <c r="B215" t="s">
        <v>16</v>
      </c>
      <c r="C215" s="7">
        <v>18</v>
      </c>
      <c r="D215" t="s">
        <v>20</v>
      </c>
      <c r="E215">
        <v>38.905975980000001</v>
      </c>
      <c r="F215">
        <v>16.594401940000001</v>
      </c>
      <c r="G215">
        <v>1</v>
      </c>
      <c r="H215">
        <v>0</v>
      </c>
      <c r="I215">
        <v>1</v>
      </c>
      <c r="J215">
        <v>1</v>
      </c>
      <c r="K215">
        <v>2</v>
      </c>
      <c r="L215">
        <v>1</v>
      </c>
      <c r="M215">
        <v>0</v>
      </c>
      <c r="N215">
        <v>0</v>
      </c>
      <c r="O215">
        <v>2</v>
      </c>
      <c r="P215">
        <v>53</v>
      </c>
    </row>
    <row r="216" spans="1:16" x14ac:dyDescent="0.55000000000000004">
      <c r="A216" s="5">
        <v>43895.708333333336</v>
      </c>
      <c r="B216" t="s">
        <v>16</v>
      </c>
      <c r="C216" s="7">
        <v>15</v>
      </c>
      <c r="D216" t="s">
        <v>21</v>
      </c>
      <c r="E216">
        <v>40.839565550000003</v>
      </c>
      <c r="F216">
        <v>14.250849840000001</v>
      </c>
      <c r="G216">
        <v>12</v>
      </c>
      <c r="H216">
        <v>0</v>
      </c>
      <c r="I216">
        <v>12</v>
      </c>
      <c r="J216">
        <v>33</v>
      </c>
      <c r="K216">
        <v>45</v>
      </c>
      <c r="L216">
        <v>14</v>
      </c>
      <c r="M216">
        <v>0</v>
      </c>
      <c r="N216">
        <v>0</v>
      </c>
      <c r="O216">
        <v>45</v>
      </c>
      <c r="P216">
        <v>471</v>
      </c>
    </row>
    <row r="217" spans="1:16" x14ac:dyDescent="0.55000000000000004">
      <c r="A217" s="5">
        <v>43895.708333333336</v>
      </c>
      <c r="B217" t="s">
        <v>16</v>
      </c>
      <c r="C217" s="7" t="s">
        <v>41</v>
      </c>
      <c r="D217" t="s">
        <v>22</v>
      </c>
      <c r="E217">
        <v>44.494366810000002</v>
      </c>
      <c r="F217">
        <v>11.341720799999999</v>
      </c>
      <c r="G217">
        <v>327</v>
      </c>
      <c r="H217">
        <v>32</v>
      </c>
      <c r="I217">
        <v>359</v>
      </c>
      <c r="J217">
        <v>299</v>
      </c>
      <c r="K217">
        <v>658</v>
      </c>
      <c r="L217">
        <v>142</v>
      </c>
      <c r="M217">
        <v>10</v>
      </c>
      <c r="N217">
        <v>30</v>
      </c>
      <c r="O217">
        <v>698</v>
      </c>
      <c r="P217">
        <v>2884</v>
      </c>
    </row>
    <row r="218" spans="1:16" x14ac:dyDescent="0.55000000000000004">
      <c r="A218" s="5">
        <v>43895.708333333336</v>
      </c>
      <c r="B218" t="s">
        <v>16</v>
      </c>
      <c r="C218" s="7" t="s">
        <v>42</v>
      </c>
      <c r="D218" t="s">
        <v>47</v>
      </c>
      <c r="E218">
        <v>45.649435400000002</v>
      </c>
      <c r="F218">
        <v>13.76813649</v>
      </c>
      <c r="G218">
        <v>4</v>
      </c>
      <c r="H218">
        <v>0</v>
      </c>
      <c r="I218">
        <v>4</v>
      </c>
      <c r="J218">
        <v>17</v>
      </c>
      <c r="K218">
        <v>21</v>
      </c>
      <c r="L218">
        <v>3</v>
      </c>
      <c r="M218">
        <v>0</v>
      </c>
      <c r="N218">
        <v>0</v>
      </c>
      <c r="O218">
        <v>21</v>
      </c>
      <c r="P218">
        <v>397</v>
      </c>
    </row>
    <row r="219" spans="1:16" x14ac:dyDescent="0.55000000000000004">
      <c r="A219" s="5">
        <v>43895.708333333336</v>
      </c>
      <c r="B219" t="s">
        <v>16</v>
      </c>
      <c r="C219" s="7">
        <v>12</v>
      </c>
      <c r="D219" t="s">
        <v>24</v>
      </c>
      <c r="E219">
        <v>41.89277044</v>
      </c>
      <c r="F219">
        <v>12.483667219999999</v>
      </c>
      <c r="G219">
        <v>20</v>
      </c>
      <c r="H219">
        <v>7</v>
      </c>
      <c r="I219">
        <v>27</v>
      </c>
      <c r="J219">
        <v>14</v>
      </c>
      <c r="K219">
        <v>41</v>
      </c>
      <c r="L219">
        <v>14</v>
      </c>
      <c r="M219">
        <v>3</v>
      </c>
      <c r="N219">
        <v>0</v>
      </c>
      <c r="O219">
        <v>44</v>
      </c>
      <c r="P219">
        <v>1175</v>
      </c>
    </row>
    <row r="220" spans="1:16" x14ac:dyDescent="0.55000000000000004">
      <c r="A220" s="5">
        <v>43895.708333333336</v>
      </c>
      <c r="B220" t="s">
        <v>16</v>
      </c>
      <c r="C220" s="7" t="s">
        <v>43</v>
      </c>
      <c r="D220" t="s">
        <v>25</v>
      </c>
      <c r="E220">
        <v>44.411493149999998</v>
      </c>
      <c r="F220">
        <v>8.9326992000000001</v>
      </c>
      <c r="G220">
        <v>11</v>
      </c>
      <c r="H220">
        <v>3</v>
      </c>
      <c r="I220">
        <v>14</v>
      </c>
      <c r="J220">
        <v>7</v>
      </c>
      <c r="K220">
        <v>21</v>
      </c>
      <c r="L220">
        <v>0</v>
      </c>
      <c r="M220">
        <v>4</v>
      </c>
      <c r="N220">
        <v>3</v>
      </c>
      <c r="O220">
        <v>28</v>
      </c>
      <c r="P220">
        <v>146</v>
      </c>
    </row>
    <row r="221" spans="1:16" x14ac:dyDescent="0.55000000000000004">
      <c r="A221" s="5">
        <v>43895.708333333336</v>
      </c>
      <c r="B221" t="s">
        <v>16</v>
      </c>
      <c r="C221" s="7" t="s">
        <v>44</v>
      </c>
      <c r="D221" t="s">
        <v>26</v>
      </c>
      <c r="E221">
        <v>45.46679409</v>
      </c>
      <c r="F221">
        <v>9.1903474040000006</v>
      </c>
      <c r="G221">
        <v>1169</v>
      </c>
      <c r="H221">
        <v>244</v>
      </c>
      <c r="I221">
        <v>1413</v>
      </c>
      <c r="J221">
        <v>364</v>
      </c>
      <c r="K221">
        <v>1777</v>
      </c>
      <c r="L221">
        <v>280</v>
      </c>
      <c r="M221">
        <v>376</v>
      </c>
      <c r="N221">
        <v>98</v>
      </c>
      <c r="O221">
        <v>2251</v>
      </c>
      <c r="P221">
        <v>12354</v>
      </c>
    </row>
    <row r="222" spans="1:16" x14ac:dyDescent="0.55000000000000004">
      <c r="A222" s="5">
        <v>43895.708333333336</v>
      </c>
      <c r="B222" t="s">
        <v>16</v>
      </c>
      <c r="C222" s="7">
        <v>11</v>
      </c>
      <c r="D222" t="s">
        <v>27</v>
      </c>
      <c r="E222">
        <v>43.616759729999998</v>
      </c>
      <c r="F222">
        <v>13.518875299999999</v>
      </c>
      <c r="G222">
        <v>57</v>
      </c>
      <c r="H222">
        <v>19</v>
      </c>
      <c r="I222">
        <v>76</v>
      </c>
      <c r="J222">
        <v>44</v>
      </c>
      <c r="K222">
        <v>120</v>
      </c>
      <c r="L222">
        <v>40</v>
      </c>
      <c r="M222">
        <v>0</v>
      </c>
      <c r="N222">
        <v>4</v>
      </c>
      <c r="O222">
        <v>124</v>
      </c>
      <c r="P222">
        <v>413</v>
      </c>
    </row>
    <row r="223" spans="1:16" x14ac:dyDescent="0.55000000000000004">
      <c r="A223" s="5">
        <v>43895.708333333336</v>
      </c>
      <c r="B223" t="s">
        <v>16</v>
      </c>
      <c r="C223" s="7">
        <v>14</v>
      </c>
      <c r="D223" t="s">
        <v>28</v>
      </c>
      <c r="E223">
        <v>41.557747540000001</v>
      </c>
      <c r="F223">
        <v>14.65916051</v>
      </c>
      <c r="G223">
        <v>4</v>
      </c>
      <c r="H223">
        <v>0</v>
      </c>
      <c r="I223">
        <v>4</v>
      </c>
      <c r="J223">
        <v>3</v>
      </c>
      <c r="K223">
        <v>7</v>
      </c>
      <c r="L223">
        <v>4</v>
      </c>
      <c r="M223">
        <v>0</v>
      </c>
      <c r="N223">
        <v>0</v>
      </c>
      <c r="O223">
        <v>7</v>
      </c>
      <c r="P223">
        <v>24</v>
      </c>
    </row>
    <row r="224" spans="1:16" x14ac:dyDescent="0.55000000000000004">
      <c r="A224" s="5">
        <v>43895.708333333336</v>
      </c>
      <c r="B224" t="s">
        <v>16</v>
      </c>
      <c r="C224" s="7" t="s">
        <v>45</v>
      </c>
      <c r="D224" t="s">
        <v>29</v>
      </c>
      <c r="E224">
        <v>45.073274499999997</v>
      </c>
      <c r="F224">
        <v>7.6806874829999998</v>
      </c>
      <c r="G224">
        <v>43</v>
      </c>
      <c r="H224">
        <v>17</v>
      </c>
      <c r="I224">
        <v>60</v>
      </c>
      <c r="J224">
        <v>46</v>
      </c>
      <c r="K224">
        <v>106</v>
      </c>
      <c r="L224">
        <v>24</v>
      </c>
      <c r="M224">
        <v>0</v>
      </c>
      <c r="N224">
        <v>2</v>
      </c>
      <c r="O224">
        <v>108</v>
      </c>
      <c r="P224">
        <v>543</v>
      </c>
    </row>
    <row r="225" spans="1:16" x14ac:dyDescent="0.55000000000000004">
      <c r="A225" s="5">
        <v>43895.708333333336</v>
      </c>
      <c r="B225" t="s">
        <v>16</v>
      </c>
      <c r="C225" s="7">
        <v>16</v>
      </c>
      <c r="D225" t="s">
        <v>30</v>
      </c>
      <c r="E225">
        <v>41.125595760000003</v>
      </c>
      <c r="F225">
        <v>16.86736689</v>
      </c>
      <c r="G225">
        <v>5</v>
      </c>
      <c r="H225">
        <v>1</v>
      </c>
      <c r="I225">
        <v>6</v>
      </c>
      <c r="J225">
        <v>6</v>
      </c>
      <c r="K225">
        <v>12</v>
      </c>
      <c r="L225">
        <v>5</v>
      </c>
      <c r="M225">
        <v>1</v>
      </c>
      <c r="N225">
        <v>1</v>
      </c>
      <c r="O225">
        <v>14</v>
      </c>
      <c r="P225">
        <v>359</v>
      </c>
    </row>
    <row r="226" spans="1:16" x14ac:dyDescent="0.55000000000000004">
      <c r="A226" s="5">
        <v>43895.708333333336</v>
      </c>
      <c r="B226" t="s">
        <v>16</v>
      </c>
      <c r="C226" s="7">
        <v>20</v>
      </c>
      <c r="D226" t="s">
        <v>31</v>
      </c>
      <c r="E226">
        <v>39.215311919999998</v>
      </c>
      <c r="F226">
        <v>9.1106163060000007</v>
      </c>
      <c r="G226">
        <v>2</v>
      </c>
      <c r="H226">
        <v>0</v>
      </c>
      <c r="I226">
        <v>2</v>
      </c>
      <c r="J226">
        <v>0</v>
      </c>
      <c r="K226">
        <v>2</v>
      </c>
      <c r="L226">
        <v>0</v>
      </c>
      <c r="M226">
        <v>0</v>
      </c>
      <c r="N226">
        <v>0</v>
      </c>
      <c r="O226">
        <v>2</v>
      </c>
      <c r="P226">
        <v>50</v>
      </c>
    </row>
    <row r="227" spans="1:16" x14ac:dyDescent="0.55000000000000004">
      <c r="A227" s="5">
        <v>43895.708333333336</v>
      </c>
      <c r="B227" t="s">
        <v>16</v>
      </c>
      <c r="C227" s="7">
        <v>19</v>
      </c>
      <c r="D227" t="s">
        <v>32</v>
      </c>
      <c r="E227">
        <v>38.115697249999997</v>
      </c>
      <c r="F227">
        <v>13.362356699999999</v>
      </c>
      <c r="G227">
        <v>5</v>
      </c>
      <c r="H227">
        <v>0</v>
      </c>
      <c r="I227">
        <v>5</v>
      </c>
      <c r="J227">
        <v>11</v>
      </c>
      <c r="K227">
        <v>16</v>
      </c>
      <c r="L227">
        <v>0</v>
      </c>
      <c r="M227">
        <v>2</v>
      </c>
      <c r="N227">
        <v>0</v>
      </c>
      <c r="O227">
        <v>18</v>
      </c>
      <c r="P227">
        <v>367</v>
      </c>
    </row>
    <row r="228" spans="1:16" x14ac:dyDescent="0.55000000000000004">
      <c r="A228" s="5">
        <v>43895.708333333336</v>
      </c>
      <c r="B228" t="s">
        <v>16</v>
      </c>
      <c r="C228" s="7" t="s">
        <v>46</v>
      </c>
      <c r="D228" t="s">
        <v>33</v>
      </c>
      <c r="E228">
        <v>43.76923077</v>
      </c>
      <c r="F228">
        <v>11.25588885</v>
      </c>
      <c r="G228">
        <v>26</v>
      </c>
      <c r="H228">
        <v>3</v>
      </c>
      <c r="I228">
        <v>29</v>
      </c>
      <c r="J228">
        <v>31</v>
      </c>
      <c r="K228">
        <v>60</v>
      </c>
      <c r="L228">
        <v>23</v>
      </c>
      <c r="M228">
        <v>1</v>
      </c>
      <c r="N228">
        <v>0</v>
      </c>
      <c r="O228">
        <v>61</v>
      </c>
      <c r="P228">
        <v>776</v>
      </c>
    </row>
    <row r="229" spans="1:16" x14ac:dyDescent="0.55000000000000004">
      <c r="A229" s="5">
        <v>43895.708333333336</v>
      </c>
      <c r="B229" t="s">
        <v>16</v>
      </c>
      <c r="C229" s="7" t="s">
        <v>40</v>
      </c>
      <c r="D229" t="s">
        <v>34</v>
      </c>
      <c r="E229">
        <v>46.068935109999998</v>
      </c>
      <c r="F229">
        <v>11.121230969999999</v>
      </c>
      <c r="G229">
        <v>2</v>
      </c>
      <c r="H229">
        <v>0</v>
      </c>
      <c r="I229">
        <v>2</v>
      </c>
      <c r="J229">
        <v>5</v>
      </c>
      <c r="K229">
        <v>7</v>
      </c>
      <c r="L229">
        <v>2</v>
      </c>
      <c r="M229">
        <v>0</v>
      </c>
      <c r="N229">
        <v>0</v>
      </c>
      <c r="O229">
        <v>7</v>
      </c>
      <c r="P229">
        <v>122</v>
      </c>
    </row>
    <row r="230" spans="1:16" x14ac:dyDescent="0.55000000000000004">
      <c r="A230" s="5">
        <v>43895.708333333336</v>
      </c>
      <c r="B230" t="s">
        <v>16</v>
      </c>
      <c r="C230" s="7">
        <v>10</v>
      </c>
      <c r="D230" t="s">
        <v>35</v>
      </c>
      <c r="E230">
        <v>43.106758409999998</v>
      </c>
      <c r="F230">
        <v>12.38824698</v>
      </c>
      <c r="G230">
        <v>1</v>
      </c>
      <c r="H230">
        <v>1</v>
      </c>
      <c r="I230">
        <v>2</v>
      </c>
      <c r="J230">
        <v>7</v>
      </c>
      <c r="K230">
        <v>9</v>
      </c>
      <c r="L230">
        <v>0</v>
      </c>
      <c r="M230">
        <v>0</v>
      </c>
      <c r="N230">
        <v>0</v>
      </c>
      <c r="O230">
        <v>9</v>
      </c>
      <c r="P230">
        <v>88</v>
      </c>
    </row>
    <row r="231" spans="1:16" x14ac:dyDescent="0.55000000000000004">
      <c r="A231" s="5">
        <v>43895.708333333336</v>
      </c>
      <c r="B231" t="s">
        <v>16</v>
      </c>
      <c r="C231" s="7" t="s">
        <v>39</v>
      </c>
      <c r="D231" t="s">
        <v>36</v>
      </c>
      <c r="E231">
        <v>45.737502859999999</v>
      </c>
      <c r="F231">
        <v>7.3201493659999999</v>
      </c>
      <c r="G231">
        <v>0</v>
      </c>
      <c r="H231">
        <v>0</v>
      </c>
      <c r="I231">
        <v>0</v>
      </c>
      <c r="J231">
        <v>2</v>
      </c>
      <c r="K231">
        <v>2</v>
      </c>
      <c r="L231">
        <v>2</v>
      </c>
      <c r="M231">
        <v>0</v>
      </c>
      <c r="N231">
        <v>0</v>
      </c>
      <c r="O231">
        <v>2</v>
      </c>
      <c r="P231">
        <v>21</v>
      </c>
    </row>
    <row r="232" spans="1:16" x14ac:dyDescent="0.55000000000000004">
      <c r="A232" s="5">
        <v>43895.708333333336</v>
      </c>
      <c r="B232" t="s">
        <v>16</v>
      </c>
      <c r="C232" s="7" t="s">
        <v>38</v>
      </c>
      <c r="D232" t="s">
        <v>37</v>
      </c>
      <c r="E232">
        <v>45.434904850000002</v>
      </c>
      <c r="F232">
        <v>12.33845213</v>
      </c>
      <c r="G232">
        <v>92</v>
      </c>
      <c r="H232">
        <v>24</v>
      </c>
      <c r="I232">
        <v>116</v>
      </c>
      <c r="J232">
        <v>264</v>
      </c>
      <c r="K232">
        <v>380</v>
      </c>
      <c r="L232">
        <v>35</v>
      </c>
      <c r="M232">
        <v>17</v>
      </c>
      <c r="N232">
        <v>10</v>
      </c>
      <c r="O232">
        <v>407</v>
      </c>
      <c r="P232">
        <v>11949</v>
      </c>
    </row>
    <row r="233" spans="1:16" x14ac:dyDescent="0.55000000000000004">
      <c r="A233" s="5">
        <v>43896.708333333336</v>
      </c>
      <c r="B233" t="s">
        <v>16</v>
      </c>
      <c r="C233" s="7">
        <v>13</v>
      </c>
      <c r="D233" t="s">
        <v>17</v>
      </c>
      <c r="E233">
        <v>42.351221959999997</v>
      </c>
      <c r="F233">
        <v>13.39843823</v>
      </c>
      <c r="G233">
        <v>9</v>
      </c>
      <c r="H233">
        <v>0</v>
      </c>
      <c r="I233">
        <v>9</v>
      </c>
      <c r="J233">
        <v>0</v>
      </c>
      <c r="K233">
        <v>9</v>
      </c>
      <c r="L233">
        <v>1</v>
      </c>
      <c r="M233">
        <v>0</v>
      </c>
      <c r="N233">
        <v>0</v>
      </c>
      <c r="O233">
        <v>9</v>
      </c>
      <c r="P233">
        <v>96</v>
      </c>
    </row>
    <row r="234" spans="1:16" x14ac:dyDescent="0.55000000000000004">
      <c r="A234" s="5">
        <v>43896.708333333336</v>
      </c>
      <c r="B234" t="s">
        <v>16</v>
      </c>
      <c r="C234" s="7">
        <v>17</v>
      </c>
      <c r="D234" t="s">
        <v>18</v>
      </c>
      <c r="E234">
        <v>40.639470520000003</v>
      </c>
      <c r="F234">
        <v>15.805148340000001</v>
      </c>
      <c r="G234">
        <v>1</v>
      </c>
      <c r="H234">
        <v>0</v>
      </c>
      <c r="I234">
        <v>1</v>
      </c>
      <c r="J234">
        <v>2</v>
      </c>
      <c r="K234">
        <v>3</v>
      </c>
      <c r="L234">
        <v>2</v>
      </c>
      <c r="M234">
        <v>0</v>
      </c>
      <c r="N234">
        <v>0</v>
      </c>
      <c r="O234">
        <v>3</v>
      </c>
      <c r="P234">
        <v>63</v>
      </c>
    </row>
    <row r="235" spans="1:16" x14ac:dyDescent="0.55000000000000004">
      <c r="A235" s="5">
        <v>43896.708333333336</v>
      </c>
      <c r="B235" t="s">
        <v>16</v>
      </c>
      <c r="C235" s="7" t="s">
        <v>40</v>
      </c>
      <c r="D235" t="s">
        <v>19</v>
      </c>
      <c r="E235">
        <v>46.499334529999999</v>
      </c>
      <c r="F235">
        <v>11.35662422</v>
      </c>
      <c r="G235">
        <v>4</v>
      </c>
      <c r="H235">
        <v>0</v>
      </c>
      <c r="I235">
        <v>4</v>
      </c>
      <c r="J235">
        <v>0</v>
      </c>
      <c r="K235">
        <v>4</v>
      </c>
      <c r="L235">
        <v>3</v>
      </c>
      <c r="M235">
        <v>0</v>
      </c>
      <c r="N235">
        <v>0</v>
      </c>
      <c r="O235">
        <v>4</v>
      </c>
      <c r="P235">
        <v>36</v>
      </c>
    </row>
    <row r="236" spans="1:16" x14ac:dyDescent="0.55000000000000004">
      <c r="A236" s="5">
        <v>43896.708333333336</v>
      </c>
      <c r="B236" t="s">
        <v>16</v>
      </c>
      <c r="C236" s="7">
        <v>18</v>
      </c>
      <c r="D236" t="s">
        <v>20</v>
      </c>
      <c r="E236">
        <v>38.905975980000001</v>
      </c>
      <c r="F236">
        <v>16.594401940000001</v>
      </c>
      <c r="G236">
        <v>2</v>
      </c>
      <c r="H236">
        <v>0</v>
      </c>
      <c r="I236">
        <v>2</v>
      </c>
      <c r="J236">
        <v>2</v>
      </c>
      <c r="K236">
        <v>4</v>
      </c>
      <c r="L236">
        <v>2</v>
      </c>
      <c r="M236">
        <v>0</v>
      </c>
      <c r="N236">
        <v>0</v>
      </c>
      <c r="O236">
        <v>4</v>
      </c>
      <c r="P236">
        <v>99</v>
      </c>
    </row>
    <row r="237" spans="1:16" x14ac:dyDescent="0.55000000000000004">
      <c r="A237" s="5">
        <v>43896.708333333336</v>
      </c>
      <c r="B237" t="s">
        <v>16</v>
      </c>
      <c r="C237" s="7">
        <v>15</v>
      </c>
      <c r="D237" t="s">
        <v>21</v>
      </c>
      <c r="E237">
        <v>40.839565550000003</v>
      </c>
      <c r="F237">
        <v>14.250849840000001</v>
      </c>
      <c r="G237">
        <v>12</v>
      </c>
      <c r="H237">
        <v>0</v>
      </c>
      <c r="I237">
        <v>12</v>
      </c>
      <c r="J237">
        <v>45</v>
      </c>
      <c r="K237">
        <v>57</v>
      </c>
      <c r="L237">
        <v>12</v>
      </c>
      <c r="M237">
        <v>0</v>
      </c>
      <c r="N237">
        <v>0</v>
      </c>
      <c r="O237">
        <v>57</v>
      </c>
      <c r="P237">
        <v>471</v>
      </c>
    </row>
    <row r="238" spans="1:16" x14ac:dyDescent="0.55000000000000004">
      <c r="A238" s="5">
        <v>43896.708333333336</v>
      </c>
      <c r="B238" t="s">
        <v>16</v>
      </c>
      <c r="C238" s="7" t="s">
        <v>41</v>
      </c>
      <c r="D238" t="s">
        <v>22</v>
      </c>
      <c r="E238">
        <v>44.494366810000002</v>
      </c>
      <c r="F238">
        <v>11.341720799999999</v>
      </c>
      <c r="G238">
        <v>397</v>
      </c>
      <c r="H238">
        <v>53</v>
      </c>
      <c r="I238">
        <v>450</v>
      </c>
      <c r="J238">
        <v>366</v>
      </c>
      <c r="K238">
        <v>816</v>
      </c>
      <c r="L238">
        <v>158</v>
      </c>
      <c r="M238">
        <v>17</v>
      </c>
      <c r="N238">
        <v>37</v>
      </c>
      <c r="O238">
        <v>870</v>
      </c>
      <c r="P238">
        <v>3136</v>
      </c>
    </row>
    <row r="239" spans="1:16" x14ac:dyDescent="0.55000000000000004">
      <c r="A239" s="5">
        <v>43896.708333333336</v>
      </c>
      <c r="B239" t="s">
        <v>16</v>
      </c>
      <c r="C239" s="7" t="s">
        <v>42</v>
      </c>
      <c r="D239" t="s">
        <v>47</v>
      </c>
      <c r="E239">
        <v>45.649435400000002</v>
      </c>
      <c r="F239">
        <v>13.76813649</v>
      </c>
      <c r="G239">
        <v>4</v>
      </c>
      <c r="H239">
        <v>0</v>
      </c>
      <c r="I239">
        <v>4</v>
      </c>
      <c r="J239">
        <v>24</v>
      </c>
      <c r="K239">
        <v>28</v>
      </c>
      <c r="L239">
        <v>7</v>
      </c>
      <c r="M239">
        <v>3</v>
      </c>
      <c r="N239">
        <v>0</v>
      </c>
      <c r="O239">
        <v>31</v>
      </c>
      <c r="P239">
        <v>577</v>
      </c>
    </row>
    <row r="240" spans="1:16" x14ac:dyDescent="0.55000000000000004">
      <c r="A240" s="5">
        <v>43896.708333333336</v>
      </c>
      <c r="B240" t="s">
        <v>16</v>
      </c>
      <c r="C240" s="7">
        <v>12</v>
      </c>
      <c r="D240" t="s">
        <v>24</v>
      </c>
      <c r="E240">
        <v>41.89277044</v>
      </c>
      <c r="F240">
        <v>12.483667219999999</v>
      </c>
      <c r="G240">
        <v>26</v>
      </c>
      <c r="H240">
        <v>8</v>
      </c>
      <c r="I240">
        <v>34</v>
      </c>
      <c r="J240">
        <v>16</v>
      </c>
      <c r="K240">
        <v>50</v>
      </c>
      <c r="L240">
        <v>9</v>
      </c>
      <c r="M240">
        <v>3</v>
      </c>
      <c r="N240">
        <v>1</v>
      </c>
      <c r="O240">
        <v>54</v>
      </c>
      <c r="P240">
        <v>1373</v>
      </c>
    </row>
    <row r="241" spans="1:16" x14ac:dyDescent="0.55000000000000004">
      <c r="A241" s="5">
        <v>43896.708333333336</v>
      </c>
      <c r="B241" t="s">
        <v>16</v>
      </c>
      <c r="C241" s="7" t="s">
        <v>43</v>
      </c>
      <c r="D241" t="s">
        <v>25</v>
      </c>
      <c r="E241">
        <v>44.411493149999998</v>
      </c>
      <c r="F241">
        <v>8.9326992000000001</v>
      </c>
      <c r="G241">
        <v>12</v>
      </c>
      <c r="H241">
        <v>5</v>
      </c>
      <c r="I241">
        <v>17</v>
      </c>
      <c r="J241">
        <v>7</v>
      </c>
      <c r="K241">
        <v>24</v>
      </c>
      <c r="L241">
        <v>3</v>
      </c>
      <c r="M241">
        <v>5</v>
      </c>
      <c r="N241">
        <v>3</v>
      </c>
      <c r="O241">
        <v>32</v>
      </c>
      <c r="P241">
        <v>229</v>
      </c>
    </row>
    <row r="242" spans="1:16" x14ac:dyDescent="0.55000000000000004">
      <c r="A242" s="5">
        <v>43896.708333333336</v>
      </c>
      <c r="B242" t="s">
        <v>16</v>
      </c>
      <c r="C242" s="7" t="s">
        <v>44</v>
      </c>
      <c r="D242" t="s">
        <v>26</v>
      </c>
      <c r="E242">
        <v>45.46679409</v>
      </c>
      <c r="F242">
        <v>9.1903474040000006</v>
      </c>
      <c r="G242">
        <v>1622</v>
      </c>
      <c r="H242">
        <v>309</v>
      </c>
      <c r="I242">
        <v>1931</v>
      </c>
      <c r="J242">
        <v>77</v>
      </c>
      <c r="K242">
        <v>2008</v>
      </c>
      <c r="L242">
        <v>231</v>
      </c>
      <c r="M242">
        <v>469</v>
      </c>
      <c r="N242">
        <v>135</v>
      </c>
      <c r="O242">
        <v>2612</v>
      </c>
      <c r="P242">
        <v>13556</v>
      </c>
    </row>
    <row r="243" spans="1:16" x14ac:dyDescent="0.55000000000000004">
      <c r="A243" s="5">
        <v>43896.708333333336</v>
      </c>
      <c r="B243" t="s">
        <v>16</v>
      </c>
      <c r="C243" s="7">
        <v>11</v>
      </c>
      <c r="D243" t="s">
        <v>27</v>
      </c>
      <c r="E243">
        <v>43.616759729999998</v>
      </c>
      <c r="F243">
        <v>13.518875299999999</v>
      </c>
      <c r="G243">
        <v>73</v>
      </c>
      <c r="H243">
        <v>20</v>
      </c>
      <c r="I243">
        <v>93</v>
      </c>
      <c r="J243">
        <v>62</v>
      </c>
      <c r="K243">
        <v>155</v>
      </c>
      <c r="L243">
        <v>35</v>
      </c>
      <c r="M243">
        <v>0</v>
      </c>
      <c r="N243">
        <v>4</v>
      </c>
      <c r="O243">
        <v>159</v>
      </c>
      <c r="P243">
        <v>585</v>
      </c>
    </row>
    <row r="244" spans="1:16" x14ac:dyDescent="0.55000000000000004">
      <c r="A244" s="5">
        <v>43896.708333333336</v>
      </c>
      <c r="B244" t="s">
        <v>16</v>
      </c>
      <c r="C244" s="7">
        <v>14</v>
      </c>
      <c r="D244" t="s">
        <v>28</v>
      </c>
      <c r="E244">
        <v>41.557747540000001</v>
      </c>
      <c r="F244">
        <v>14.65916051</v>
      </c>
      <c r="G244">
        <v>3</v>
      </c>
      <c r="H244">
        <v>2</v>
      </c>
      <c r="I244">
        <v>5</v>
      </c>
      <c r="J244">
        <v>7</v>
      </c>
      <c r="K244">
        <v>12</v>
      </c>
      <c r="L244">
        <v>5</v>
      </c>
      <c r="M244">
        <v>0</v>
      </c>
      <c r="N244">
        <v>0</v>
      </c>
      <c r="O244">
        <v>12</v>
      </c>
      <c r="P244">
        <v>104</v>
      </c>
    </row>
    <row r="245" spans="1:16" x14ac:dyDescent="0.55000000000000004">
      <c r="A245" s="5">
        <v>43896.708333333336</v>
      </c>
      <c r="B245" t="s">
        <v>16</v>
      </c>
      <c r="C245" s="7" t="s">
        <v>45</v>
      </c>
      <c r="D245" t="s">
        <v>29</v>
      </c>
      <c r="E245">
        <v>45.073274499999997</v>
      </c>
      <c r="F245">
        <v>7.6806874829999998</v>
      </c>
      <c r="G245">
        <v>57</v>
      </c>
      <c r="H245">
        <v>30</v>
      </c>
      <c r="I245">
        <v>87</v>
      </c>
      <c r="J245">
        <v>52</v>
      </c>
      <c r="K245">
        <v>139</v>
      </c>
      <c r="L245">
        <v>33</v>
      </c>
      <c r="M245">
        <v>0</v>
      </c>
      <c r="N245">
        <v>4</v>
      </c>
      <c r="O245">
        <v>143</v>
      </c>
      <c r="P245">
        <v>793</v>
      </c>
    </row>
    <row r="246" spans="1:16" x14ac:dyDescent="0.55000000000000004">
      <c r="A246" s="5">
        <v>43896.708333333336</v>
      </c>
      <c r="B246" t="s">
        <v>16</v>
      </c>
      <c r="C246" s="7">
        <v>16</v>
      </c>
      <c r="D246" t="s">
        <v>30</v>
      </c>
      <c r="E246">
        <v>41.125595760000003</v>
      </c>
      <c r="F246">
        <v>16.86736689</v>
      </c>
      <c r="G246">
        <v>5</v>
      </c>
      <c r="H246">
        <v>1</v>
      </c>
      <c r="I246">
        <v>6</v>
      </c>
      <c r="J246">
        <v>9</v>
      </c>
      <c r="K246">
        <v>15</v>
      </c>
      <c r="L246">
        <v>3</v>
      </c>
      <c r="M246">
        <v>1</v>
      </c>
      <c r="N246">
        <v>1</v>
      </c>
      <c r="O246">
        <v>17</v>
      </c>
      <c r="P246">
        <v>395</v>
      </c>
    </row>
    <row r="247" spans="1:16" x14ac:dyDescent="0.55000000000000004">
      <c r="A247" s="5">
        <v>43896.708333333336</v>
      </c>
      <c r="B247" t="s">
        <v>16</v>
      </c>
      <c r="C247" s="7">
        <v>20</v>
      </c>
      <c r="D247" t="s">
        <v>31</v>
      </c>
      <c r="E247">
        <v>39.215311919999998</v>
      </c>
      <c r="F247">
        <v>9.1106163060000007</v>
      </c>
      <c r="G247">
        <v>2</v>
      </c>
      <c r="H247">
        <v>0</v>
      </c>
      <c r="I247">
        <v>2</v>
      </c>
      <c r="J247">
        <v>3</v>
      </c>
      <c r="K247">
        <v>5</v>
      </c>
      <c r="L247">
        <v>3</v>
      </c>
      <c r="M247">
        <v>0</v>
      </c>
      <c r="N247">
        <v>0</v>
      </c>
      <c r="O247">
        <v>5</v>
      </c>
      <c r="P247">
        <v>99</v>
      </c>
    </row>
    <row r="248" spans="1:16" x14ac:dyDescent="0.55000000000000004">
      <c r="A248" s="5">
        <v>43896.708333333336</v>
      </c>
      <c r="B248" t="s">
        <v>16</v>
      </c>
      <c r="C248" s="7">
        <v>19</v>
      </c>
      <c r="D248" t="s">
        <v>32</v>
      </c>
      <c r="E248">
        <v>38.115697249999997</v>
      </c>
      <c r="F248">
        <v>13.362356699999999</v>
      </c>
      <c r="G248">
        <v>7</v>
      </c>
      <c r="H248">
        <v>0</v>
      </c>
      <c r="I248">
        <v>7</v>
      </c>
      <c r="J248">
        <v>15</v>
      </c>
      <c r="K248">
        <v>22</v>
      </c>
      <c r="L248">
        <v>6</v>
      </c>
      <c r="M248">
        <v>2</v>
      </c>
      <c r="N248">
        <v>0</v>
      </c>
      <c r="O248">
        <v>24</v>
      </c>
      <c r="P248">
        <v>367</v>
      </c>
    </row>
    <row r="249" spans="1:16" x14ac:dyDescent="0.55000000000000004">
      <c r="A249" s="5">
        <v>43896.708333333336</v>
      </c>
      <c r="B249" t="s">
        <v>16</v>
      </c>
      <c r="C249" s="7" t="s">
        <v>46</v>
      </c>
      <c r="D249" t="s">
        <v>33</v>
      </c>
      <c r="E249">
        <v>43.76923077</v>
      </c>
      <c r="F249">
        <v>11.25588885</v>
      </c>
      <c r="G249">
        <v>35</v>
      </c>
      <c r="H249">
        <v>5</v>
      </c>
      <c r="I249">
        <v>40</v>
      </c>
      <c r="J249">
        <v>38</v>
      </c>
      <c r="K249">
        <v>78</v>
      </c>
      <c r="L249">
        <v>18</v>
      </c>
      <c r="M249">
        <v>1</v>
      </c>
      <c r="N249">
        <v>0</v>
      </c>
      <c r="O249">
        <v>79</v>
      </c>
      <c r="P249">
        <v>1097</v>
      </c>
    </row>
    <row r="250" spans="1:16" x14ac:dyDescent="0.55000000000000004">
      <c r="A250" s="5">
        <v>43896.708333333336</v>
      </c>
      <c r="B250" t="s">
        <v>16</v>
      </c>
      <c r="C250" s="7" t="s">
        <v>40</v>
      </c>
      <c r="D250" t="s">
        <v>34</v>
      </c>
      <c r="E250">
        <v>46.068935109999998</v>
      </c>
      <c r="F250">
        <v>11.121230969999999</v>
      </c>
      <c r="G250">
        <v>4</v>
      </c>
      <c r="H250">
        <v>0</v>
      </c>
      <c r="I250">
        <v>4</v>
      </c>
      <c r="J250">
        <v>6</v>
      </c>
      <c r="K250">
        <v>10</v>
      </c>
      <c r="L250">
        <v>3</v>
      </c>
      <c r="M250">
        <v>0</v>
      </c>
      <c r="N250">
        <v>0</v>
      </c>
      <c r="O250">
        <v>10</v>
      </c>
      <c r="P250">
        <v>122</v>
      </c>
    </row>
    <row r="251" spans="1:16" x14ac:dyDescent="0.55000000000000004">
      <c r="A251" s="5">
        <v>43896.708333333336</v>
      </c>
      <c r="B251" t="s">
        <v>16</v>
      </c>
      <c r="C251" s="7">
        <v>10</v>
      </c>
      <c r="D251" t="s">
        <v>35</v>
      </c>
      <c r="E251">
        <v>43.106758409999998</v>
      </c>
      <c r="F251">
        <v>12.38824698</v>
      </c>
      <c r="G251">
        <v>2</v>
      </c>
      <c r="H251">
        <v>2</v>
      </c>
      <c r="I251">
        <v>4</v>
      </c>
      <c r="J251">
        <v>12</v>
      </c>
      <c r="K251">
        <v>16</v>
      </c>
      <c r="L251">
        <v>7</v>
      </c>
      <c r="M251">
        <v>0</v>
      </c>
      <c r="N251">
        <v>0</v>
      </c>
      <c r="O251">
        <v>16</v>
      </c>
      <c r="P251">
        <v>110</v>
      </c>
    </row>
    <row r="252" spans="1:16" x14ac:dyDescent="0.55000000000000004">
      <c r="A252" s="5">
        <v>43896.708333333336</v>
      </c>
      <c r="B252" t="s">
        <v>16</v>
      </c>
      <c r="C252" s="7" t="s">
        <v>39</v>
      </c>
      <c r="D252" t="s">
        <v>36</v>
      </c>
      <c r="E252">
        <v>45.737502859999999</v>
      </c>
      <c r="F252">
        <v>7.3201493659999999</v>
      </c>
      <c r="G252">
        <v>0</v>
      </c>
      <c r="H252">
        <v>0</v>
      </c>
      <c r="I252">
        <v>0</v>
      </c>
      <c r="J252">
        <v>7</v>
      </c>
      <c r="K252">
        <v>7</v>
      </c>
      <c r="L252">
        <v>5</v>
      </c>
      <c r="M252">
        <v>0</v>
      </c>
      <c r="N252">
        <v>0</v>
      </c>
      <c r="O252">
        <v>7</v>
      </c>
      <c r="P252">
        <v>28</v>
      </c>
    </row>
    <row r="253" spans="1:16" x14ac:dyDescent="0.55000000000000004">
      <c r="A253" s="5">
        <v>43896.708333333336</v>
      </c>
      <c r="B253" t="s">
        <v>16</v>
      </c>
      <c r="C253" s="7" t="s">
        <v>38</v>
      </c>
      <c r="D253" t="s">
        <v>37</v>
      </c>
      <c r="E253">
        <v>45.434904850000002</v>
      </c>
      <c r="F253">
        <v>12.33845213</v>
      </c>
      <c r="G253">
        <v>117</v>
      </c>
      <c r="H253">
        <v>27</v>
      </c>
      <c r="I253">
        <v>144</v>
      </c>
      <c r="J253">
        <v>310</v>
      </c>
      <c r="K253">
        <v>454</v>
      </c>
      <c r="L253">
        <v>74</v>
      </c>
      <c r="M253">
        <v>22</v>
      </c>
      <c r="N253">
        <v>12</v>
      </c>
      <c r="O253">
        <v>488</v>
      </c>
      <c r="P253">
        <v>13023</v>
      </c>
    </row>
    <row r="254" spans="1:16" x14ac:dyDescent="0.55000000000000004">
      <c r="A254" s="5">
        <v>43897.75</v>
      </c>
      <c r="B254" t="s">
        <v>16</v>
      </c>
      <c r="C254" s="7">
        <v>13</v>
      </c>
      <c r="D254" t="s">
        <v>17</v>
      </c>
      <c r="E254">
        <v>42.351221959999997</v>
      </c>
      <c r="F254">
        <v>13.39843823</v>
      </c>
      <c r="G254">
        <v>11</v>
      </c>
      <c r="H254">
        <v>0</v>
      </c>
      <c r="I254">
        <v>11</v>
      </c>
      <c r="J254">
        <v>0</v>
      </c>
      <c r="K254">
        <v>11</v>
      </c>
      <c r="L254">
        <v>2</v>
      </c>
      <c r="M254">
        <v>0</v>
      </c>
      <c r="N254">
        <v>0</v>
      </c>
      <c r="O254">
        <v>11</v>
      </c>
      <c r="P254">
        <v>123</v>
      </c>
    </row>
    <row r="255" spans="1:16" x14ac:dyDescent="0.55000000000000004">
      <c r="A255" s="5">
        <v>43897.75</v>
      </c>
      <c r="B255" t="s">
        <v>16</v>
      </c>
      <c r="C255" s="7">
        <v>17</v>
      </c>
      <c r="D255" t="s">
        <v>18</v>
      </c>
      <c r="E255">
        <v>40.639470520000003</v>
      </c>
      <c r="F255">
        <v>15.805148340000001</v>
      </c>
      <c r="G255">
        <v>1</v>
      </c>
      <c r="H255">
        <v>0</v>
      </c>
      <c r="I255">
        <v>1</v>
      </c>
      <c r="J255">
        <v>2</v>
      </c>
      <c r="K255">
        <v>3</v>
      </c>
      <c r="L255">
        <v>0</v>
      </c>
      <c r="M255">
        <v>0</v>
      </c>
      <c r="N255">
        <v>0</v>
      </c>
      <c r="O255">
        <v>3</v>
      </c>
      <c r="P255">
        <v>75</v>
      </c>
    </row>
    <row r="256" spans="1:16" x14ac:dyDescent="0.55000000000000004">
      <c r="A256" s="5">
        <v>43897.75</v>
      </c>
      <c r="B256" t="s">
        <v>16</v>
      </c>
      <c r="C256" s="7" t="s">
        <v>40</v>
      </c>
      <c r="D256" t="s">
        <v>19</v>
      </c>
      <c r="E256">
        <v>46.499334529999999</v>
      </c>
      <c r="F256">
        <v>11.35662422</v>
      </c>
      <c r="G256">
        <v>8</v>
      </c>
      <c r="H256">
        <v>0</v>
      </c>
      <c r="I256">
        <v>8</v>
      </c>
      <c r="J256">
        <v>1</v>
      </c>
      <c r="K256">
        <v>9</v>
      </c>
      <c r="L256">
        <v>5</v>
      </c>
      <c r="M256">
        <v>0</v>
      </c>
      <c r="N256">
        <v>0</v>
      </c>
      <c r="O256">
        <v>9</v>
      </c>
      <c r="P256">
        <v>36</v>
      </c>
    </row>
    <row r="257" spans="1:16" x14ac:dyDescent="0.55000000000000004">
      <c r="A257" s="5">
        <v>43897.75</v>
      </c>
      <c r="B257" t="s">
        <v>16</v>
      </c>
      <c r="C257" s="7">
        <v>18</v>
      </c>
      <c r="D257" t="s">
        <v>20</v>
      </c>
      <c r="E257">
        <v>38.109227689999997</v>
      </c>
      <c r="F257">
        <v>15.643452699999999</v>
      </c>
      <c r="G257">
        <v>2</v>
      </c>
      <c r="H257">
        <v>0</v>
      </c>
      <c r="I257">
        <v>2</v>
      </c>
      <c r="J257">
        <v>2</v>
      </c>
      <c r="K257">
        <v>4</v>
      </c>
      <c r="L257">
        <v>0</v>
      </c>
      <c r="M257">
        <v>0</v>
      </c>
      <c r="N257">
        <v>0</v>
      </c>
      <c r="O257">
        <v>4</v>
      </c>
      <c r="P257">
        <v>113</v>
      </c>
    </row>
    <row r="258" spans="1:16" x14ac:dyDescent="0.55000000000000004">
      <c r="A258" s="5">
        <v>43897.75</v>
      </c>
      <c r="B258" t="s">
        <v>16</v>
      </c>
      <c r="C258" s="7">
        <v>15</v>
      </c>
      <c r="D258" t="s">
        <v>21</v>
      </c>
      <c r="E258">
        <v>40.839565550000003</v>
      </c>
      <c r="F258">
        <v>14.250849840000001</v>
      </c>
      <c r="G258">
        <v>16</v>
      </c>
      <c r="H258">
        <v>0</v>
      </c>
      <c r="I258">
        <v>16</v>
      </c>
      <c r="J258">
        <v>45</v>
      </c>
      <c r="K258">
        <v>61</v>
      </c>
      <c r="L258">
        <v>4</v>
      </c>
      <c r="M258">
        <v>0</v>
      </c>
      <c r="N258">
        <v>0</v>
      </c>
      <c r="O258">
        <v>61</v>
      </c>
      <c r="P258">
        <v>612</v>
      </c>
    </row>
    <row r="259" spans="1:16" x14ac:dyDescent="0.55000000000000004">
      <c r="A259" s="5">
        <v>43897.75</v>
      </c>
      <c r="B259" t="s">
        <v>16</v>
      </c>
      <c r="C259" s="7" t="s">
        <v>41</v>
      </c>
      <c r="D259" t="s">
        <v>22</v>
      </c>
      <c r="E259">
        <v>44.494366810000002</v>
      </c>
      <c r="F259">
        <v>11.341720799999999</v>
      </c>
      <c r="G259">
        <v>464</v>
      </c>
      <c r="H259">
        <v>64</v>
      </c>
      <c r="I259">
        <v>528</v>
      </c>
      <c r="J259">
        <v>409</v>
      </c>
      <c r="K259">
        <v>937</v>
      </c>
      <c r="L259">
        <v>121</v>
      </c>
      <c r="M259">
        <v>25</v>
      </c>
      <c r="N259">
        <v>48</v>
      </c>
      <c r="O259">
        <v>1010</v>
      </c>
      <c r="P259">
        <v>3604</v>
      </c>
    </row>
    <row r="260" spans="1:16" x14ac:dyDescent="0.55000000000000004">
      <c r="A260" s="5">
        <v>43897.75</v>
      </c>
      <c r="B260" t="s">
        <v>16</v>
      </c>
      <c r="C260" s="7" t="s">
        <v>42</v>
      </c>
      <c r="D260" t="s">
        <v>47</v>
      </c>
      <c r="E260">
        <v>45.649435400000002</v>
      </c>
      <c r="F260">
        <v>13.76813649</v>
      </c>
      <c r="G260">
        <v>7</v>
      </c>
      <c r="H260">
        <v>1</v>
      </c>
      <c r="I260">
        <v>8</v>
      </c>
      <c r="J260">
        <v>31</v>
      </c>
      <c r="K260">
        <v>39</v>
      </c>
      <c r="L260">
        <v>11</v>
      </c>
      <c r="M260">
        <v>3</v>
      </c>
      <c r="N260">
        <v>0</v>
      </c>
      <c r="O260">
        <v>42</v>
      </c>
      <c r="P260">
        <v>577</v>
      </c>
    </row>
    <row r="261" spans="1:16" x14ac:dyDescent="0.55000000000000004">
      <c r="A261" s="5">
        <v>43897.75</v>
      </c>
      <c r="B261" t="s">
        <v>16</v>
      </c>
      <c r="C261" s="7">
        <v>12</v>
      </c>
      <c r="D261" t="s">
        <v>24</v>
      </c>
      <c r="E261">
        <v>41.89277044</v>
      </c>
      <c r="F261">
        <v>12.483667219999999</v>
      </c>
      <c r="G261">
        <v>43</v>
      </c>
      <c r="H261">
        <v>8</v>
      </c>
      <c r="I261">
        <v>51</v>
      </c>
      <c r="J261">
        <v>21</v>
      </c>
      <c r="K261">
        <v>72</v>
      </c>
      <c r="L261">
        <v>22</v>
      </c>
      <c r="M261">
        <v>3</v>
      </c>
      <c r="N261">
        <v>1</v>
      </c>
      <c r="O261">
        <v>76</v>
      </c>
      <c r="P261">
        <v>1582</v>
      </c>
    </row>
    <row r="262" spans="1:16" x14ac:dyDescent="0.55000000000000004">
      <c r="A262" s="5">
        <v>43897.75</v>
      </c>
      <c r="B262" t="s">
        <v>16</v>
      </c>
      <c r="C262" s="7" t="s">
        <v>43</v>
      </c>
      <c r="D262" t="s">
        <v>25</v>
      </c>
      <c r="E262">
        <v>44.411493149999998</v>
      </c>
      <c r="F262">
        <v>8.9326992000000001</v>
      </c>
      <c r="G262">
        <v>26</v>
      </c>
      <c r="H262">
        <v>6</v>
      </c>
      <c r="I262">
        <v>32</v>
      </c>
      <c r="J262">
        <v>10</v>
      </c>
      <c r="K262">
        <v>42</v>
      </c>
      <c r="L262">
        <v>18</v>
      </c>
      <c r="M262">
        <v>5</v>
      </c>
      <c r="N262">
        <v>4</v>
      </c>
      <c r="O262">
        <v>51</v>
      </c>
      <c r="P262">
        <v>331</v>
      </c>
    </row>
    <row r="263" spans="1:16" x14ac:dyDescent="0.55000000000000004">
      <c r="A263" s="5">
        <v>43897.75</v>
      </c>
      <c r="B263" t="s">
        <v>16</v>
      </c>
      <c r="C263" s="7" t="s">
        <v>44</v>
      </c>
      <c r="D263" t="s">
        <v>26</v>
      </c>
      <c r="E263">
        <v>45.46679409</v>
      </c>
      <c r="F263">
        <v>9.1903474040000006</v>
      </c>
      <c r="G263">
        <v>1661</v>
      </c>
      <c r="H263">
        <v>359</v>
      </c>
      <c r="I263">
        <v>2020</v>
      </c>
      <c r="J263">
        <v>722</v>
      </c>
      <c r="K263">
        <v>2742</v>
      </c>
      <c r="L263">
        <v>734</v>
      </c>
      <c r="M263">
        <v>524</v>
      </c>
      <c r="N263">
        <v>154</v>
      </c>
      <c r="O263">
        <v>3420</v>
      </c>
      <c r="P263">
        <v>15778</v>
      </c>
    </row>
    <row r="264" spans="1:16" x14ac:dyDescent="0.55000000000000004">
      <c r="A264" s="5">
        <v>43897.75</v>
      </c>
      <c r="B264" t="s">
        <v>16</v>
      </c>
      <c r="C264" s="7">
        <v>11</v>
      </c>
      <c r="D264" t="s">
        <v>27</v>
      </c>
      <c r="E264">
        <v>43.616759729999998</v>
      </c>
      <c r="F264">
        <v>13.518875299999999</v>
      </c>
      <c r="G264">
        <v>94</v>
      </c>
      <c r="H264">
        <v>36</v>
      </c>
      <c r="I264">
        <v>130</v>
      </c>
      <c r="J264">
        <v>71</v>
      </c>
      <c r="K264">
        <v>201</v>
      </c>
      <c r="L264">
        <v>46</v>
      </c>
      <c r="M264">
        <v>0</v>
      </c>
      <c r="N264">
        <v>6</v>
      </c>
      <c r="O264">
        <v>207</v>
      </c>
      <c r="P264">
        <v>816</v>
      </c>
    </row>
    <row r="265" spans="1:16" x14ac:dyDescent="0.55000000000000004">
      <c r="A265" s="5">
        <v>43897.75</v>
      </c>
      <c r="B265" t="s">
        <v>16</v>
      </c>
      <c r="C265" s="7">
        <v>14</v>
      </c>
      <c r="D265" t="s">
        <v>28</v>
      </c>
      <c r="E265">
        <v>41.557747540000001</v>
      </c>
      <c r="F265">
        <v>14.65916051</v>
      </c>
      <c r="G265">
        <v>3</v>
      </c>
      <c r="H265">
        <v>2</v>
      </c>
      <c r="I265">
        <v>5</v>
      </c>
      <c r="J265">
        <v>9</v>
      </c>
      <c r="K265">
        <v>14</v>
      </c>
      <c r="L265">
        <v>2</v>
      </c>
      <c r="M265">
        <v>0</v>
      </c>
      <c r="N265">
        <v>0</v>
      </c>
      <c r="O265">
        <v>14</v>
      </c>
      <c r="P265">
        <v>112</v>
      </c>
    </row>
    <row r="266" spans="1:16" x14ac:dyDescent="0.55000000000000004">
      <c r="A266" s="5">
        <v>43897.75</v>
      </c>
      <c r="B266" t="s">
        <v>16</v>
      </c>
      <c r="C266" s="7" t="s">
        <v>45</v>
      </c>
      <c r="D266" t="s">
        <v>29</v>
      </c>
      <c r="E266">
        <v>45.073274499999997</v>
      </c>
      <c r="F266">
        <v>7.6806874829999998</v>
      </c>
      <c r="G266">
        <v>110</v>
      </c>
      <c r="H266">
        <v>38</v>
      </c>
      <c r="I266">
        <v>148</v>
      </c>
      <c r="J266">
        <v>54</v>
      </c>
      <c r="K266">
        <v>202</v>
      </c>
      <c r="L266">
        <v>63</v>
      </c>
      <c r="M266">
        <v>0</v>
      </c>
      <c r="N266">
        <v>5</v>
      </c>
      <c r="O266">
        <v>207</v>
      </c>
      <c r="P266">
        <v>1046</v>
      </c>
    </row>
    <row r="267" spans="1:16" x14ac:dyDescent="0.55000000000000004">
      <c r="A267" s="5">
        <v>43897.75</v>
      </c>
      <c r="B267" t="s">
        <v>16</v>
      </c>
      <c r="C267" s="7">
        <v>16</v>
      </c>
      <c r="D267" t="s">
        <v>30</v>
      </c>
      <c r="E267">
        <v>41.125595760000003</v>
      </c>
      <c r="F267">
        <v>16.86736689</v>
      </c>
      <c r="G267">
        <v>9</v>
      </c>
      <c r="H267">
        <v>2</v>
      </c>
      <c r="I267">
        <v>11</v>
      </c>
      <c r="J267">
        <v>12</v>
      </c>
      <c r="K267">
        <v>23</v>
      </c>
      <c r="L267">
        <v>8</v>
      </c>
      <c r="M267">
        <v>1</v>
      </c>
      <c r="N267">
        <v>2</v>
      </c>
      <c r="O267">
        <v>26</v>
      </c>
      <c r="P267">
        <v>395</v>
      </c>
    </row>
    <row r="268" spans="1:16" x14ac:dyDescent="0.55000000000000004">
      <c r="A268" s="5">
        <v>43897.75</v>
      </c>
      <c r="B268" t="s">
        <v>16</v>
      </c>
      <c r="C268" s="7">
        <v>20</v>
      </c>
      <c r="D268" t="s">
        <v>31</v>
      </c>
      <c r="E268">
        <v>39.215311919999998</v>
      </c>
      <c r="F268">
        <v>9.1106163060000007</v>
      </c>
      <c r="G268">
        <v>2</v>
      </c>
      <c r="I268">
        <v>2</v>
      </c>
      <c r="J268">
        <v>3</v>
      </c>
      <c r="K268">
        <v>5</v>
      </c>
      <c r="L268">
        <v>0</v>
      </c>
      <c r="M268">
        <v>0</v>
      </c>
      <c r="N268">
        <v>0</v>
      </c>
      <c r="O268">
        <v>5</v>
      </c>
      <c r="P268">
        <v>99</v>
      </c>
    </row>
    <row r="269" spans="1:16" x14ac:dyDescent="0.55000000000000004">
      <c r="A269" s="5">
        <v>43897.75</v>
      </c>
      <c r="B269" t="s">
        <v>16</v>
      </c>
      <c r="C269" s="7">
        <v>19</v>
      </c>
      <c r="D269" t="s">
        <v>32</v>
      </c>
      <c r="E269">
        <v>38.115697249999997</v>
      </c>
      <c r="F269">
        <v>13.362356699999999</v>
      </c>
      <c r="G269">
        <v>8</v>
      </c>
      <c r="I269">
        <v>8</v>
      </c>
      <c r="J269">
        <v>25</v>
      </c>
      <c r="K269">
        <v>33</v>
      </c>
      <c r="L269">
        <v>11</v>
      </c>
      <c r="M269">
        <v>2</v>
      </c>
      <c r="N269">
        <v>0</v>
      </c>
      <c r="O269">
        <v>35</v>
      </c>
      <c r="P269">
        <v>643</v>
      </c>
    </row>
    <row r="270" spans="1:16" x14ac:dyDescent="0.55000000000000004">
      <c r="A270" s="5">
        <v>43897.75</v>
      </c>
      <c r="B270" t="s">
        <v>16</v>
      </c>
      <c r="C270" s="7" t="s">
        <v>46</v>
      </c>
      <c r="D270" t="s">
        <v>33</v>
      </c>
      <c r="E270">
        <v>43.76923077</v>
      </c>
      <c r="F270">
        <v>11.25588885</v>
      </c>
      <c r="G270">
        <v>54</v>
      </c>
      <c r="H270">
        <v>7</v>
      </c>
      <c r="I270">
        <v>61</v>
      </c>
      <c r="J270">
        <v>51</v>
      </c>
      <c r="K270">
        <v>112</v>
      </c>
      <c r="L270">
        <v>34</v>
      </c>
      <c r="M270">
        <v>1</v>
      </c>
      <c r="N270">
        <v>0</v>
      </c>
      <c r="O270">
        <v>113</v>
      </c>
      <c r="P270">
        <v>1331</v>
      </c>
    </row>
    <row r="271" spans="1:16" x14ac:dyDescent="0.55000000000000004">
      <c r="A271" s="5">
        <v>43897.75</v>
      </c>
      <c r="B271" t="s">
        <v>16</v>
      </c>
      <c r="C271" s="7" t="s">
        <v>40</v>
      </c>
      <c r="D271" t="s">
        <v>34</v>
      </c>
      <c r="E271">
        <v>46.068935109999998</v>
      </c>
      <c r="F271">
        <v>11.121230969999999</v>
      </c>
      <c r="G271">
        <v>6</v>
      </c>
      <c r="H271">
        <v>1</v>
      </c>
      <c r="I271">
        <v>7</v>
      </c>
      <c r="J271">
        <v>7</v>
      </c>
      <c r="K271">
        <v>14</v>
      </c>
      <c r="L271">
        <v>4</v>
      </c>
      <c r="M271">
        <v>0</v>
      </c>
      <c r="N271">
        <v>0</v>
      </c>
      <c r="O271">
        <v>14</v>
      </c>
      <c r="P271">
        <v>194</v>
      </c>
    </row>
    <row r="272" spans="1:16" x14ac:dyDescent="0.55000000000000004">
      <c r="A272" s="5">
        <v>43897.75</v>
      </c>
      <c r="B272" t="s">
        <v>16</v>
      </c>
      <c r="C272" s="7">
        <v>10</v>
      </c>
      <c r="D272" t="s">
        <v>35</v>
      </c>
      <c r="E272">
        <v>43.106758409999998</v>
      </c>
      <c r="F272">
        <v>12.38824698</v>
      </c>
      <c r="G272">
        <v>2</v>
      </c>
      <c r="H272">
        <v>2</v>
      </c>
      <c r="I272">
        <v>4</v>
      </c>
      <c r="J272">
        <v>20</v>
      </c>
      <c r="K272">
        <v>24</v>
      </c>
      <c r="L272">
        <v>8</v>
      </c>
      <c r="M272">
        <v>0</v>
      </c>
      <c r="N272">
        <v>0</v>
      </c>
      <c r="O272">
        <v>24</v>
      </c>
      <c r="P272">
        <v>134</v>
      </c>
    </row>
    <row r="273" spans="1:16" x14ac:dyDescent="0.55000000000000004">
      <c r="A273" s="5">
        <v>43897.75</v>
      </c>
      <c r="B273" t="s">
        <v>16</v>
      </c>
      <c r="C273" s="7" t="s">
        <v>39</v>
      </c>
      <c r="D273" t="s">
        <v>36</v>
      </c>
      <c r="E273">
        <v>45.737502859999999</v>
      </c>
      <c r="F273">
        <v>7.3201493659999999</v>
      </c>
      <c r="G273">
        <v>1</v>
      </c>
      <c r="H273">
        <v>0</v>
      </c>
      <c r="I273">
        <v>1</v>
      </c>
      <c r="J273">
        <v>7</v>
      </c>
      <c r="K273">
        <v>8</v>
      </c>
      <c r="L273">
        <v>1</v>
      </c>
      <c r="M273">
        <v>0</v>
      </c>
      <c r="N273">
        <v>0</v>
      </c>
      <c r="O273">
        <v>8</v>
      </c>
      <c r="P273">
        <v>32</v>
      </c>
    </row>
    <row r="274" spans="1:16" x14ac:dyDescent="0.55000000000000004">
      <c r="A274" s="5">
        <v>43897.75</v>
      </c>
      <c r="B274" t="s">
        <v>16</v>
      </c>
      <c r="C274" s="7" t="s">
        <v>38</v>
      </c>
      <c r="D274" t="s">
        <v>37</v>
      </c>
      <c r="E274">
        <v>45.434904850000002</v>
      </c>
      <c r="F274">
        <v>12.33845213</v>
      </c>
      <c r="G274">
        <v>123</v>
      </c>
      <c r="H274">
        <v>41</v>
      </c>
      <c r="I274">
        <v>164</v>
      </c>
      <c r="J274">
        <v>341</v>
      </c>
      <c r="K274">
        <v>505</v>
      </c>
      <c r="L274">
        <v>51</v>
      </c>
      <c r="M274">
        <v>25</v>
      </c>
      <c r="N274">
        <v>13</v>
      </c>
      <c r="O274">
        <v>543</v>
      </c>
      <c r="P274">
        <v>14429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7EE1-700C-4D13-BC62-7113121BA91D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5">
        <v>43893.75</v>
      </c>
      <c r="B2" s="11" t="s">
        <v>16</v>
      </c>
      <c r="C2" s="7">
        <v>13</v>
      </c>
      <c r="D2" s="11" t="s">
        <v>17</v>
      </c>
      <c r="E2" s="11">
        <v>42.351221959999997</v>
      </c>
      <c r="F2" s="11">
        <v>13.39843823</v>
      </c>
      <c r="G2" s="11">
        <v>5</v>
      </c>
      <c r="H2" s="11">
        <v>0</v>
      </c>
      <c r="I2" s="11">
        <v>5</v>
      </c>
      <c r="J2" s="11">
        <v>1</v>
      </c>
      <c r="K2" s="11">
        <v>6</v>
      </c>
      <c r="L2" s="11">
        <v>1</v>
      </c>
      <c r="M2" s="11">
        <v>0</v>
      </c>
      <c r="N2" s="11">
        <v>0</v>
      </c>
      <c r="O2" s="11">
        <v>6</v>
      </c>
      <c r="P2" s="11">
        <v>52</v>
      </c>
    </row>
    <row r="3" spans="1:16" s="11" customFormat="1" x14ac:dyDescent="0.55000000000000004">
      <c r="A3" s="5">
        <v>43893.75</v>
      </c>
      <c r="B3" s="11" t="s">
        <v>16</v>
      </c>
      <c r="C3" s="7">
        <v>17</v>
      </c>
      <c r="D3" s="11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1</v>
      </c>
      <c r="K3" s="11">
        <v>1</v>
      </c>
      <c r="L3" s="11">
        <v>1</v>
      </c>
      <c r="M3" s="11">
        <v>0</v>
      </c>
      <c r="N3" s="11">
        <v>0</v>
      </c>
      <c r="O3" s="11">
        <v>1</v>
      </c>
      <c r="P3" s="11">
        <v>42</v>
      </c>
    </row>
    <row r="4" spans="1:16" s="11" customFormat="1" x14ac:dyDescent="0.55000000000000004">
      <c r="A4" s="5">
        <v>43893.75</v>
      </c>
      <c r="B4" s="11" t="s">
        <v>16</v>
      </c>
      <c r="C4" s="7" t="s">
        <v>40</v>
      </c>
      <c r="D4" s="11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20</v>
      </c>
    </row>
    <row r="5" spans="1:16" s="11" customFormat="1" x14ac:dyDescent="0.55000000000000004">
      <c r="A5" s="5">
        <v>43893.75</v>
      </c>
      <c r="B5" s="11" t="s">
        <v>16</v>
      </c>
      <c r="C5" s="7">
        <v>18</v>
      </c>
      <c r="D5" s="11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1</v>
      </c>
      <c r="K5" s="11">
        <v>1</v>
      </c>
      <c r="L5" s="11">
        <v>0</v>
      </c>
      <c r="M5" s="11">
        <v>0</v>
      </c>
      <c r="N5" s="11">
        <v>0</v>
      </c>
      <c r="O5" s="11">
        <v>1</v>
      </c>
      <c r="P5" s="11">
        <v>39</v>
      </c>
    </row>
    <row r="6" spans="1:16" s="11" customFormat="1" x14ac:dyDescent="0.55000000000000004">
      <c r="A6" s="5">
        <v>43893.75</v>
      </c>
      <c r="B6" s="11" t="s">
        <v>16</v>
      </c>
      <c r="C6" s="7">
        <v>15</v>
      </c>
      <c r="D6" s="11" t="s">
        <v>21</v>
      </c>
      <c r="E6" s="11">
        <v>40.839565550000003</v>
      </c>
      <c r="F6" s="11">
        <v>14.250849840000001</v>
      </c>
      <c r="G6" s="11">
        <v>11</v>
      </c>
      <c r="H6" s="11">
        <v>0</v>
      </c>
      <c r="I6" s="11">
        <v>11</v>
      </c>
      <c r="J6" s="11">
        <v>19</v>
      </c>
      <c r="K6" s="11">
        <v>30</v>
      </c>
      <c r="L6" s="11">
        <v>13</v>
      </c>
      <c r="M6" s="11">
        <v>0</v>
      </c>
      <c r="N6" s="11">
        <v>0</v>
      </c>
      <c r="O6" s="11">
        <v>30</v>
      </c>
      <c r="P6" s="11">
        <v>405</v>
      </c>
    </row>
    <row r="7" spans="1:16" s="11" customFormat="1" x14ac:dyDescent="0.55000000000000004">
      <c r="A7" s="5">
        <v>43893.75</v>
      </c>
      <c r="B7" s="11" t="s">
        <v>16</v>
      </c>
      <c r="C7" s="7" t="s">
        <v>41</v>
      </c>
      <c r="D7" s="11" t="s">
        <v>22</v>
      </c>
      <c r="E7" s="11">
        <v>44.494366810000002</v>
      </c>
      <c r="F7" s="11">
        <v>11.341720799999999</v>
      </c>
      <c r="G7" s="11">
        <v>187</v>
      </c>
      <c r="H7" s="11">
        <v>24</v>
      </c>
      <c r="I7" s="11">
        <v>211</v>
      </c>
      <c r="J7" s="11">
        <v>187</v>
      </c>
      <c r="K7" s="11">
        <v>398</v>
      </c>
      <c r="L7" s="11">
        <v>74</v>
      </c>
      <c r="M7" s="11">
        <v>4</v>
      </c>
      <c r="N7" s="11">
        <v>18</v>
      </c>
      <c r="O7" s="11">
        <v>420</v>
      </c>
      <c r="P7" s="11">
        <v>2012</v>
      </c>
    </row>
    <row r="8" spans="1:16" s="11" customFormat="1" x14ac:dyDescent="0.55000000000000004">
      <c r="A8" s="5">
        <v>43893.75</v>
      </c>
      <c r="B8" s="11" t="s">
        <v>16</v>
      </c>
      <c r="C8" s="7" t="s">
        <v>42</v>
      </c>
      <c r="D8" s="11" t="s">
        <v>23</v>
      </c>
      <c r="E8" s="11">
        <v>45.649435400000002</v>
      </c>
      <c r="F8" s="11">
        <v>13.76813649</v>
      </c>
      <c r="G8" s="11">
        <v>1</v>
      </c>
      <c r="H8" s="11">
        <v>0</v>
      </c>
      <c r="I8" s="11">
        <v>1</v>
      </c>
      <c r="J8" s="11">
        <v>12</v>
      </c>
      <c r="K8" s="11">
        <v>13</v>
      </c>
      <c r="L8" s="11">
        <v>4</v>
      </c>
      <c r="M8" s="11">
        <v>0</v>
      </c>
      <c r="N8" s="11">
        <v>0</v>
      </c>
      <c r="O8" s="11">
        <v>13</v>
      </c>
      <c r="P8" s="11">
        <v>354</v>
      </c>
    </row>
    <row r="9" spans="1:16" s="11" customFormat="1" x14ac:dyDescent="0.55000000000000004">
      <c r="A9" s="5">
        <v>43893.75</v>
      </c>
      <c r="B9" s="11" t="s">
        <v>16</v>
      </c>
      <c r="C9" s="7">
        <v>12</v>
      </c>
      <c r="D9" s="11" t="s">
        <v>24</v>
      </c>
      <c r="E9" s="11">
        <v>41.89277044</v>
      </c>
      <c r="F9" s="11">
        <v>12.483667219999999</v>
      </c>
      <c r="G9" s="11">
        <v>10</v>
      </c>
      <c r="H9" s="11">
        <v>0</v>
      </c>
      <c r="I9" s="11">
        <v>10</v>
      </c>
      <c r="J9" s="11">
        <v>1</v>
      </c>
      <c r="K9" s="11">
        <v>11</v>
      </c>
      <c r="L9" s="11">
        <v>7</v>
      </c>
      <c r="M9" s="11">
        <v>3</v>
      </c>
      <c r="N9" s="11">
        <v>0</v>
      </c>
      <c r="O9" s="11">
        <v>14</v>
      </c>
      <c r="P9" s="11">
        <v>877</v>
      </c>
    </row>
    <row r="10" spans="1:16" s="11" customFormat="1" x14ac:dyDescent="0.55000000000000004">
      <c r="A10" s="5">
        <v>43893.75</v>
      </c>
      <c r="B10" s="11" t="s">
        <v>16</v>
      </c>
      <c r="C10" s="7" t="s">
        <v>43</v>
      </c>
      <c r="D10" s="11" t="s">
        <v>25</v>
      </c>
      <c r="E10" s="11">
        <v>44.411493149999998</v>
      </c>
      <c r="F10" s="11">
        <v>8.9326992000000001</v>
      </c>
      <c r="G10" s="11">
        <v>12</v>
      </c>
      <c r="H10" s="11">
        <v>2</v>
      </c>
      <c r="I10" s="11">
        <v>14</v>
      </c>
      <c r="J10" s="11">
        <v>5</v>
      </c>
      <c r="K10" s="11">
        <v>19</v>
      </c>
      <c r="L10" s="11">
        <v>1</v>
      </c>
      <c r="M10" s="11">
        <v>4</v>
      </c>
      <c r="N10" s="11">
        <v>1</v>
      </c>
      <c r="O10" s="11">
        <v>24</v>
      </c>
      <c r="P10" s="11">
        <v>121</v>
      </c>
    </row>
    <row r="11" spans="1:16" s="11" customFormat="1" x14ac:dyDescent="0.55000000000000004">
      <c r="A11" s="5">
        <v>43893.75</v>
      </c>
      <c r="B11" s="11" t="s">
        <v>16</v>
      </c>
      <c r="C11" s="7" t="s">
        <v>44</v>
      </c>
      <c r="D11" s="11" t="s">
        <v>26</v>
      </c>
      <c r="E11" s="11">
        <v>45.46679409</v>
      </c>
      <c r="F11" s="11">
        <v>9.1903474040000006</v>
      </c>
      <c r="G11" s="11">
        <v>698</v>
      </c>
      <c r="H11" s="11">
        <v>167</v>
      </c>
      <c r="I11" s="11">
        <v>865</v>
      </c>
      <c r="J11" s="11">
        <v>461</v>
      </c>
      <c r="K11" s="11">
        <v>1326</v>
      </c>
      <c r="L11" s="11">
        <v>249</v>
      </c>
      <c r="M11" s="11">
        <v>139</v>
      </c>
      <c r="N11" s="11">
        <v>55</v>
      </c>
      <c r="O11" s="11">
        <v>1520</v>
      </c>
      <c r="P11" s="11">
        <v>9577</v>
      </c>
    </row>
    <row r="12" spans="1:16" s="11" customFormat="1" x14ac:dyDescent="0.55000000000000004">
      <c r="A12" s="5">
        <v>43893.75</v>
      </c>
      <c r="B12" s="11" t="s">
        <v>16</v>
      </c>
      <c r="C12" s="7">
        <v>11</v>
      </c>
      <c r="D12" s="11" t="s">
        <v>27</v>
      </c>
      <c r="E12" s="11">
        <v>43.616759729999998</v>
      </c>
      <c r="F12" s="11">
        <v>13.518875299999999</v>
      </c>
      <c r="G12" s="11">
        <v>27</v>
      </c>
      <c r="H12" s="11">
        <v>13</v>
      </c>
      <c r="I12" s="11">
        <v>40</v>
      </c>
      <c r="J12" s="11">
        <v>19</v>
      </c>
      <c r="K12" s="11">
        <v>59</v>
      </c>
      <c r="L12" s="11">
        <v>25</v>
      </c>
      <c r="M12" s="11">
        <v>0</v>
      </c>
      <c r="N12" s="11">
        <v>2</v>
      </c>
      <c r="O12" s="11">
        <v>61</v>
      </c>
      <c r="P12" s="11">
        <v>200</v>
      </c>
    </row>
    <row r="13" spans="1:16" s="11" customFormat="1" x14ac:dyDescent="0.55000000000000004">
      <c r="A13" s="5">
        <v>43893.75</v>
      </c>
      <c r="B13" s="11" t="s">
        <v>16</v>
      </c>
      <c r="C13" s="7">
        <v>14</v>
      </c>
      <c r="D13" s="11" t="s">
        <v>28</v>
      </c>
      <c r="E13" s="11">
        <v>41.557747540000001</v>
      </c>
      <c r="F13" s="11">
        <v>14.65916051</v>
      </c>
      <c r="G13" s="11">
        <v>3</v>
      </c>
      <c r="H13" s="11">
        <v>0</v>
      </c>
      <c r="I13" s="11">
        <v>3</v>
      </c>
      <c r="J13" s="11">
        <v>0</v>
      </c>
      <c r="K13" s="11">
        <v>3</v>
      </c>
      <c r="L13" s="11">
        <v>3</v>
      </c>
      <c r="M13" s="11">
        <v>0</v>
      </c>
      <c r="N13" s="11">
        <v>0</v>
      </c>
      <c r="O13" s="11">
        <v>3</v>
      </c>
      <c r="P13" s="11">
        <v>13</v>
      </c>
    </row>
    <row r="14" spans="1:16" s="11" customFormat="1" x14ac:dyDescent="0.55000000000000004">
      <c r="A14" s="5">
        <v>43893.75</v>
      </c>
      <c r="B14" s="11" t="s">
        <v>16</v>
      </c>
      <c r="C14" s="7" t="s">
        <v>45</v>
      </c>
      <c r="D14" s="11" t="s">
        <v>29</v>
      </c>
      <c r="E14" s="11">
        <v>45.073274499999997</v>
      </c>
      <c r="F14" s="11">
        <v>7.6806874829999998</v>
      </c>
      <c r="G14" s="11">
        <v>13</v>
      </c>
      <c r="H14" s="11">
        <v>3</v>
      </c>
      <c r="I14" s="11">
        <v>16</v>
      </c>
      <c r="J14" s="11">
        <v>40</v>
      </c>
      <c r="K14" s="11">
        <v>56</v>
      </c>
      <c r="L14" s="11">
        <v>5</v>
      </c>
      <c r="M14" s="11">
        <v>0</v>
      </c>
      <c r="N14" s="11">
        <v>0</v>
      </c>
      <c r="O14" s="11">
        <v>56</v>
      </c>
      <c r="P14" s="11">
        <v>458</v>
      </c>
    </row>
    <row r="15" spans="1:16" s="11" customFormat="1" x14ac:dyDescent="0.55000000000000004">
      <c r="A15" s="5">
        <v>43893.75</v>
      </c>
      <c r="B15" s="11" t="s">
        <v>16</v>
      </c>
      <c r="C15" s="7">
        <v>16</v>
      </c>
      <c r="D15" s="11" t="s">
        <v>30</v>
      </c>
      <c r="E15" s="11">
        <v>41.125595760000003</v>
      </c>
      <c r="F15" s="11">
        <v>16.86736689</v>
      </c>
      <c r="G15" s="11">
        <v>2</v>
      </c>
      <c r="H15" s="11">
        <v>0</v>
      </c>
      <c r="I15" s="11">
        <v>2</v>
      </c>
      <c r="J15" s="11">
        <v>4</v>
      </c>
      <c r="K15" s="11">
        <v>6</v>
      </c>
      <c r="L15" s="11">
        <v>2</v>
      </c>
      <c r="M15" s="11">
        <v>0</v>
      </c>
      <c r="N15" s="11">
        <v>0</v>
      </c>
      <c r="O15" s="11">
        <v>6</v>
      </c>
      <c r="P15" s="11">
        <v>298</v>
      </c>
    </row>
    <row r="16" spans="1:16" s="11" customFormat="1" x14ac:dyDescent="0.55000000000000004">
      <c r="A16" s="5">
        <v>43893.75</v>
      </c>
      <c r="B16" s="11" t="s">
        <v>16</v>
      </c>
      <c r="C16" s="7">
        <v>20</v>
      </c>
      <c r="D16" s="11" t="s">
        <v>31</v>
      </c>
      <c r="E16" s="11">
        <v>39.215311919999998</v>
      </c>
      <c r="F16" s="11">
        <v>9.1106163060000007</v>
      </c>
      <c r="G16" s="11">
        <v>1</v>
      </c>
      <c r="H16" s="11">
        <v>0</v>
      </c>
      <c r="I16" s="11">
        <v>1</v>
      </c>
      <c r="J16" s="11">
        <v>0</v>
      </c>
      <c r="K16" s="11">
        <v>1</v>
      </c>
      <c r="L16" s="11">
        <v>1</v>
      </c>
      <c r="M16" s="11">
        <v>0</v>
      </c>
      <c r="N16" s="11">
        <v>0</v>
      </c>
      <c r="O16" s="11">
        <v>1</v>
      </c>
      <c r="P16" s="11">
        <v>29</v>
      </c>
    </row>
    <row r="17" spans="1:16" s="11" customFormat="1" x14ac:dyDescent="0.55000000000000004">
      <c r="A17" s="5">
        <v>43893.75</v>
      </c>
      <c r="B17" s="11" t="s">
        <v>16</v>
      </c>
      <c r="C17" s="7">
        <v>19</v>
      </c>
      <c r="D17" s="11" t="s">
        <v>32</v>
      </c>
      <c r="E17" s="11">
        <v>38.115697249999997</v>
      </c>
      <c r="F17" s="11">
        <v>13.362356699999999</v>
      </c>
      <c r="G17" s="11">
        <v>2</v>
      </c>
      <c r="H17" s="11">
        <v>0</v>
      </c>
      <c r="I17" s="11">
        <v>2</v>
      </c>
      <c r="J17" s="11">
        <v>3</v>
      </c>
      <c r="K17" s="11">
        <v>5</v>
      </c>
      <c r="L17" s="11">
        <v>0</v>
      </c>
      <c r="M17" s="11">
        <v>2</v>
      </c>
      <c r="N17" s="11">
        <v>0</v>
      </c>
      <c r="O17" s="11">
        <v>7</v>
      </c>
      <c r="P17" s="11">
        <v>307</v>
      </c>
    </row>
    <row r="18" spans="1:16" s="11" customFormat="1" x14ac:dyDescent="0.55000000000000004">
      <c r="A18" s="5">
        <v>43893.75</v>
      </c>
      <c r="B18" s="11" t="s">
        <v>16</v>
      </c>
      <c r="C18" s="7" t="s">
        <v>46</v>
      </c>
      <c r="D18" s="11" t="s">
        <v>33</v>
      </c>
      <c r="E18" s="11">
        <v>43.76923077</v>
      </c>
      <c r="F18" s="11">
        <v>11.25588885</v>
      </c>
      <c r="G18" s="11">
        <v>10</v>
      </c>
      <c r="H18" s="11">
        <v>0</v>
      </c>
      <c r="I18" s="11">
        <v>10</v>
      </c>
      <c r="J18" s="11">
        <v>8</v>
      </c>
      <c r="K18" s="11">
        <v>18</v>
      </c>
      <c r="L18" s="11">
        <v>6</v>
      </c>
      <c r="M18" s="11">
        <v>1</v>
      </c>
      <c r="N18" s="11">
        <v>0</v>
      </c>
      <c r="O18" s="11">
        <v>19</v>
      </c>
      <c r="P18" s="11">
        <v>697</v>
      </c>
    </row>
    <row r="19" spans="1:16" s="11" customFormat="1" x14ac:dyDescent="0.55000000000000004">
      <c r="A19" s="5">
        <v>43893.75</v>
      </c>
      <c r="B19" s="11" t="s">
        <v>16</v>
      </c>
      <c r="C19" s="7" t="s">
        <v>40</v>
      </c>
      <c r="D19" s="11" t="s">
        <v>34</v>
      </c>
      <c r="E19" s="11">
        <v>46.068935109999998</v>
      </c>
      <c r="F19" s="11">
        <v>11.121230969999999</v>
      </c>
      <c r="G19" s="11">
        <v>1</v>
      </c>
      <c r="H19" s="11">
        <v>0</v>
      </c>
      <c r="I19" s="11">
        <v>1</v>
      </c>
      <c r="J19" s="11">
        <v>3</v>
      </c>
      <c r="K19" s="11">
        <v>4</v>
      </c>
      <c r="L19" s="11">
        <v>4</v>
      </c>
      <c r="M19" s="11">
        <v>0</v>
      </c>
      <c r="N19" s="11">
        <v>0</v>
      </c>
      <c r="O19" s="11">
        <v>4</v>
      </c>
      <c r="P19" s="11">
        <v>122</v>
      </c>
    </row>
    <row r="20" spans="1:16" s="11" customFormat="1" x14ac:dyDescent="0.55000000000000004">
      <c r="A20" s="5">
        <v>43893.75</v>
      </c>
      <c r="B20" s="11" t="s">
        <v>16</v>
      </c>
      <c r="C20" s="7">
        <v>10</v>
      </c>
      <c r="D20" s="11" t="s">
        <v>35</v>
      </c>
      <c r="E20" s="11">
        <v>43.106758409999998</v>
      </c>
      <c r="F20" s="11">
        <v>12.38824698</v>
      </c>
      <c r="G20" s="11">
        <v>1</v>
      </c>
      <c r="H20" s="11">
        <v>1</v>
      </c>
      <c r="I20" s="11">
        <v>2</v>
      </c>
      <c r="J20" s="11">
        <v>6</v>
      </c>
      <c r="K20" s="11">
        <v>8</v>
      </c>
      <c r="L20" s="11">
        <v>6</v>
      </c>
      <c r="M20" s="11">
        <v>0</v>
      </c>
      <c r="N20" s="11">
        <v>0</v>
      </c>
      <c r="O20" s="11">
        <v>8</v>
      </c>
      <c r="P20" s="11">
        <v>45</v>
      </c>
    </row>
    <row r="21" spans="1:16" s="11" customFormat="1" x14ac:dyDescent="0.55000000000000004">
      <c r="A21" s="5">
        <v>43893.75</v>
      </c>
      <c r="B21" s="11" t="s">
        <v>16</v>
      </c>
      <c r="C21" s="7" t="s">
        <v>39</v>
      </c>
      <c r="D21" s="11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12</v>
      </c>
    </row>
    <row r="22" spans="1:16" s="11" customFormat="1" x14ac:dyDescent="0.55000000000000004">
      <c r="A22" s="5">
        <v>43893.75</v>
      </c>
      <c r="B22" s="11" t="s">
        <v>16</v>
      </c>
      <c r="C22" s="7" t="s">
        <v>38</v>
      </c>
      <c r="D22" s="11" t="s">
        <v>37</v>
      </c>
      <c r="E22" s="11">
        <v>45.434904850000002</v>
      </c>
      <c r="F22" s="11">
        <v>12.33845213</v>
      </c>
      <c r="G22" s="11">
        <v>49</v>
      </c>
      <c r="H22" s="11">
        <v>19</v>
      </c>
      <c r="I22" s="11">
        <v>68</v>
      </c>
      <c r="J22" s="11">
        <v>229</v>
      </c>
      <c r="K22" s="11">
        <v>297</v>
      </c>
      <c r="L22" s="11">
        <v>26</v>
      </c>
      <c r="M22" s="11">
        <v>7</v>
      </c>
      <c r="N22" s="11">
        <v>3</v>
      </c>
      <c r="O22" s="11">
        <v>307</v>
      </c>
      <c r="P22" s="11">
        <v>10176</v>
      </c>
    </row>
    <row r="23" spans="1:16" x14ac:dyDescent="0.55000000000000004">
      <c r="G23">
        <f>SUM(G2:G22)</f>
        <v>1034</v>
      </c>
      <c r="H23">
        <f t="shared" ref="H23:P23" si="0">SUM(H2:H22)</f>
        <v>229</v>
      </c>
      <c r="I23">
        <f t="shared" si="0"/>
        <v>1263</v>
      </c>
      <c r="J23">
        <f t="shared" si="0"/>
        <v>1000</v>
      </c>
      <c r="K23">
        <f t="shared" si="0"/>
        <v>2263</v>
      </c>
      <c r="L23">
        <f t="shared" si="0"/>
        <v>428</v>
      </c>
      <c r="M23">
        <f t="shared" si="0"/>
        <v>160</v>
      </c>
      <c r="N23">
        <f t="shared" si="0"/>
        <v>79</v>
      </c>
      <c r="O23">
        <f t="shared" si="0"/>
        <v>2502</v>
      </c>
      <c r="P23">
        <f t="shared" si="0"/>
        <v>25856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375F-E914-4F8C-90E9-DE24BC617E0D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5">
        <v>43894.708333333336</v>
      </c>
      <c r="B2" s="11" t="s">
        <v>16</v>
      </c>
      <c r="C2" s="7">
        <v>13</v>
      </c>
      <c r="D2" s="11" t="s">
        <v>17</v>
      </c>
      <c r="E2" s="11">
        <v>42.351221959999997</v>
      </c>
      <c r="F2" s="11">
        <v>13.39843823</v>
      </c>
      <c r="G2" s="11">
        <v>7</v>
      </c>
      <c r="H2" s="11">
        <v>0</v>
      </c>
      <c r="I2" s="11">
        <v>7</v>
      </c>
      <c r="J2" s="11">
        <v>0</v>
      </c>
      <c r="K2" s="11">
        <v>7</v>
      </c>
      <c r="L2" s="11">
        <v>1</v>
      </c>
      <c r="M2" s="11">
        <v>0</v>
      </c>
      <c r="N2" s="11">
        <v>0</v>
      </c>
      <c r="O2" s="11">
        <v>7</v>
      </c>
      <c r="P2" s="11">
        <v>85</v>
      </c>
    </row>
    <row r="3" spans="1:16" s="11" customFormat="1" x14ac:dyDescent="0.55000000000000004">
      <c r="A3" s="5">
        <v>43894.708333333336</v>
      </c>
      <c r="B3" s="11" t="s">
        <v>16</v>
      </c>
      <c r="C3" s="7">
        <v>17</v>
      </c>
      <c r="D3" s="11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1</v>
      </c>
      <c r="K3" s="11">
        <v>1</v>
      </c>
      <c r="L3" s="11">
        <v>0</v>
      </c>
      <c r="M3" s="11">
        <v>0</v>
      </c>
      <c r="N3" s="11">
        <v>0</v>
      </c>
      <c r="O3" s="11">
        <v>1</v>
      </c>
      <c r="P3" s="11">
        <v>48</v>
      </c>
    </row>
    <row r="4" spans="1:16" s="11" customFormat="1" x14ac:dyDescent="0.55000000000000004">
      <c r="A4" s="5">
        <v>43894.708333333336</v>
      </c>
      <c r="B4" s="11" t="s">
        <v>16</v>
      </c>
      <c r="C4" s="7" t="s">
        <v>40</v>
      </c>
      <c r="D4" s="11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20</v>
      </c>
    </row>
    <row r="5" spans="1:16" s="11" customFormat="1" x14ac:dyDescent="0.55000000000000004">
      <c r="A5" s="5">
        <v>43894.708333333336</v>
      </c>
      <c r="B5" s="11" t="s">
        <v>16</v>
      </c>
      <c r="C5" s="7">
        <v>18</v>
      </c>
      <c r="D5" s="11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1</v>
      </c>
      <c r="K5" s="11">
        <v>1</v>
      </c>
      <c r="L5" s="11">
        <v>0</v>
      </c>
      <c r="M5" s="11">
        <v>0</v>
      </c>
      <c r="N5" s="11">
        <v>0</v>
      </c>
      <c r="O5" s="11">
        <v>1</v>
      </c>
      <c r="P5" s="11">
        <v>46</v>
      </c>
    </row>
    <row r="6" spans="1:16" s="11" customFormat="1" x14ac:dyDescent="0.55000000000000004">
      <c r="A6" s="5">
        <v>43894.708333333336</v>
      </c>
      <c r="B6" s="11" t="s">
        <v>16</v>
      </c>
      <c r="C6" s="7">
        <v>15</v>
      </c>
      <c r="D6" s="11" t="s">
        <v>21</v>
      </c>
      <c r="E6" s="11">
        <v>40.839565550000003</v>
      </c>
      <c r="F6" s="11">
        <v>14.250849840000001</v>
      </c>
      <c r="G6" s="11">
        <v>11</v>
      </c>
      <c r="H6" s="11">
        <v>0</v>
      </c>
      <c r="I6" s="11">
        <v>11</v>
      </c>
      <c r="J6" s="11">
        <v>20</v>
      </c>
      <c r="K6" s="11">
        <v>31</v>
      </c>
      <c r="L6" s="11">
        <v>1</v>
      </c>
      <c r="M6" s="11">
        <v>0</v>
      </c>
      <c r="N6" s="11">
        <v>0</v>
      </c>
      <c r="O6" s="11">
        <v>31</v>
      </c>
      <c r="P6" s="11">
        <v>429</v>
      </c>
    </row>
    <row r="7" spans="1:16" s="11" customFormat="1" x14ac:dyDescent="0.55000000000000004">
      <c r="A7" s="5">
        <v>43894.708333333336</v>
      </c>
      <c r="B7" s="11" t="s">
        <v>16</v>
      </c>
      <c r="C7" s="7" t="s">
        <v>41</v>
      </c>
      <c r="D7" s="11" t="s">
        <v>22</v>
      </c>
      <c r="E7" s="11">
        <v>44.494366810000002</v>
      </c>
      <c r="F7" s="11">
        <v>11.341720799999999</v>
      </c>
      <c r="G7" s="11">
        <v>256</v>
      </c>
      <c r="H7" s="11">
        <v>26</v>
      </c>
      <c r="I7" s="11">
        <v>282</v>
      </c>
      <c r="J7" s="11">
        <v>234</v>
      </c>
      <c r="K7" s="11">
        <v>516</v>
      </c>
      <c r="L7" s="11">
        <v>118</v>
      </c>
      <c r="M7" s="11">
        <v>6</v>
      </c>
      <c r="N7" s="11">
        <v>22</v>
      </c>
      <c r="O7" s="11">
        <v>544</v>
      </c>
      <c r="P7" s="11">
        <v>2500</v>
      </c>
    </row>
    <row r="8" spans="1:16" s="11" customFormat="1" x14ac:dyDescent="0.55000000000000004">
      <c r="A8" s="5">
        <v>43894.708333333336</v>
      </c>
      <c r="B8" s="11" t="s">
        <v>16</v>
      </c>
      <c r="C8" s="7" t="s">
        <v>42</v>
      </c>
      <c r="D8" s="11" t="s">
        <v>23</v>
      </c>
      <c r="E8" s="11">
        <v>45.649435400000002</v>
      </c>
      <c r="F8" s="11">
        <v>13.76813649</v>
      </c>
      <c r="G8" s="11">
        <v>3</v>
      </c>
      <c r="H8" s="11">
        <v>0</v>
      </c>
      <c r="I8" s="11">
        <v>3</v>
      </c>
      <c r="J8" s="11">
        <v>15</v>
      </c>
      <c r="K8" s="11">
        <v>18</v>
      </c>
      <c r="L8" s="11">
        <v>5</v>
      </c>
      <c r="M8" s="11">
        <v>0</v>
      </c>
      <c r="N8" s="11">
        <v>0</v>
      </c>
      <c r="O8" s="11">
        <v>18</v>
      </c>
      <c r="P8" s="11">
        <v>376</v>
      </c>
    </row>
    <row r="9" spans="1:16" s="11" customFormat="1" x14ac:dyDescent="0.55000000000000004">
      <c r="A9" s="5">
        <v>43894.708333333336</v>
      </c>
      <c r="B9" s="11" t="s">
        <v>16</v>
      </c>
      <c r="C9" s="7">
        <v>12</v>
      </c>
      <c r="D9" s="11" t="s">
        <v>24</v>
      </c>
      <c r="E9" s="11">
        <v>41.89277044</v>
      </c>
      <c r="F9" s="11">
        <v>12.483667219999999</v>
      </c>
      <c r="G9" s="11">
        <v>15</v>
      </c>
      <c r="H9" s="11">
        <v>3</v>
      </c>
      <c r="I9" s="11">
        <v>18</v>
      </c>
      <c r="J9" s="11">
        <v>9</v>
      </c>
      <c r="K9" s="11">
        <v>27</v>
      </c>
      <c r="L9" s="11">
        <v>16</v>
      </c>
      <c r="M9" s="11">
        <v>3</v>
      </c>
      <c r="N9" s="11">
        <v>0</v>
      </c>
      <c r="O9" s="11">
        <v>30</v>
      </c>
      <c r="P9" s="11">
        <v>995</v>
      </c>
    </row>
    <row r="10" spans="1:16" s="11" customFormat="1" x14ac:dyDescent="0.55000000000000004">
      <c r="A10" s="5">
        <v>43894.708333333336</v>
      </c>
      <c r="B10" s="11" t="s">
        <v>16</v>
      </c>
      <c r="C10" s="7" t="s">
        <v>43</v>
      </c>
      <c r="D10" s="11" t="s">
        <v>25</v>
      </c>
      <c r="E10" s="11">
        <v>44.411493149999998</v>
      </c>
      <c r="F10" s="11">
        <v>8.9326992000000001</v>
      </c>
      <c r="G10" s="11">
        <v>10</v>
      </c>
      <c r="H10" s="11">
        <v>3</v>
      </c>
      <c r="I10" s="11">
        <v>13</v>
      </c>
      <c r="J10" s="11">
        <v>8</v>
      </c>
      <c r="K10" s="11">
        <v>21</v>
      </c>
      <c r="L10" s="11">
        <v>2</v>
      </c>
      <c r="M10" s="11">
        <v>4</v>
      </c>
      <c r="N10" s="11">
        <v>1</v>
      </c>
      <c r="O10" s="11">
        <v>26</v>
      </c>
      <c r="P10" s="11">
        <v>133</v>
      </c>
    </row>
    <row r="11" spans="1:16" s="11" customFormat="1" x14ac:dyDescent="0.55000000000000004">
      <c r="A11" s="5">
        <v>43894.708333333336</v>
      </c>
      <c r="B11" s="11" t="s">
        <v>16</v>
      </c>
      <c r="C11" s="7" t="s">
        <v>44</v>
      </c>
      <c r="D11" s="11" t="s">
        <v>26</v>
      </c>
      <c r="E11" s="11">
        <v>45.46679409</v>
      </c>
      <c r="F11" s="11">
        <v>9.1903474040000006</v>
      </c>
      <c r="G11" s="11">
        <v>877</v>
      </c>
      <c r="H11" s="11">
        <v>209</v>
      </c>
      <c r="I11" s="11">
        <v>1086</v>
      </c>
      <c r="J11" s="11">
        <v>411</v>
      </c>
      <c r="K11" s="11">
        <v>1497</v>
      </c>
      <c r="L11" s="11">
        <v>171</v>
      </c>
      <c r="M11" s="11">
        <v>250</v>
      </c>
      <c r="N11" s="11">
        <v>73</v>
      </c>
      <c r="O11" s="11">
        <v>1820</v>
      </c>
      <c r="P11" s="11">
        <v>12138</v>
      </c>
    </row>
    <row r="12" spans="1:16" s="11" customFormat="1" x14ac:dyDescent="0.55000000000000004">
      <c r="A12" s="5">
        <v>43894.708333333336</v>
      </c>
      <c r="B12" s="11" t="s">
        <v>16</v>
      </c>
      <c r="C12" s="7">
        <v>11</v>
      </c>
      <c r="D12" s="11" t="s">
        <v>27</v>
      </c>
      <c r="E12" s="11">
        <v>43.616759729999998</v>
      </c>
      <c r="F12" s="11">
        <v>13.518875299999999</v>
      </c>
      <c r="G12" s="11">
        <v>34</v>
      </c>
      <c r="H12" s="11">
        <v>15</v>
      </c>
      <c r="I12" s="11">
        <v>49</v>
      </c>
      <c r="J12" s="11">
        <v>31</v>
      </c>
      <c r="K12" s="11">
        <v>80</v>
      </c>
      <c r="L12" s="11">
        <v>21</v>
      </c>
      <c r="M12" s="11">
        <v>0</v>
      </c>
      <c r="N12" s="11">
        <v>4</v>
      </c>
      <c r="O12" s="11">
        <v>84</v>
      </c>
      <c r="P12" s="11">
        <v>288</v>
      </c>
    </row>
    <row r="13" spans="1:16" s="11" customFormat="1" x14ac:dyDescent="0.55000000000000004">
      <c r="A13" s="5">
        <v>43894.708333333336</v>
      </c>
      <c r="B13" s="11" t="s">
        <v>16</v>
      </c>
      <c r="C13" s="7">
        <v>14</v>
      </c>
      <c r="D13" s="11" t="s">
        <v>28</v>
      </c>
      <c r="E13" s="11">
        <v>41.557747540000001</v>
      </c>
      <c r="F13" s="11">
        <v>14.65916051</v>
      </c>
      <c r="G13" s="11">
        <v>3</v>
      </c>
      <c r="H13" s="11">
        <v>0</v>
      </c>
      <c r="I13" s="11">
        <v>3</v>
      </c>
      <c r="J13" s="11">
        <v>0</v>
      </c>
      <c r="K13" s="11">
        <v>3</v>
      </c>
      <c r="L13" s="11">
        <v>0</v>
      </c>
      <c r="M13" s="11">
        <v>0</v>
      </c>
      <c r="N13" s="11">
        <v>0</v>
      </c>
      <c r="O13" s="11">
        <v>3</v>
      </c>
      <c r="P13" s="11">
        <v>19</v>
      </c>
    </row>
    <row r="14" spans="1:16" s="11" customFormat="1" x14ac:dyDescent="0.55000000000000004">
      <c r="A14" s="5">
        <v>43894.708333333336</v>
      </c>
      <c r="B14" s="11" t="s">
        <v>16</v>
      </c>
      <c r="C14" s="7" t="s">
        <v>45</v>
      </c>
      <c r="D14" s="11" t="s">
        <v>29</v>
      </c>
      <c r="E14" s="11">
        <v>45.073274499999997</v>
      </c>
      <c r="F14" s="11">
        <v>7.6806874829999998</v>
      </c>
      <c r="G14" s="11">
        <v>26</v>
      </c>
      <c r="H14" s="11">
        <v>13</v>
      </c>
      <c r="I14" s="11">
        <v>39</v>
      </c>
      <c r="J14" s="11">
        <v>43</v>
      </c>
      <c r="K14" s="11">
        <v>82</v>
      </c>
      <c r="L14" s="11">
        <v>26</v>
      </c>
      <c r="M14" s="11">
        <v>0</v>
      </c>
      <c r="N14" s="11">
        <v>0</v>
      </c>
      <c r="O14" s="11">
        <v>82</v>
      </c>
      <c r="P14" s="11">
        <v>543</v>
      </c>
    </row>
    <row r="15" spans="1:16" s="11" customFormat="1" x14ac:dyDescent="0.55000000000000004">
      <c r="A15" s="5">
        <v>43894.708333333336</v>
      </c>
      <c r="B15" s="11" t="s">
        <v>16</v>
      </c>
      <c r="C15" s="7">
        <v>16</v>
      </c>
      <c r="D15" s="11" t="s">
        <v>30</v>
      </c>
      <c r="E15" s="11">
        <v>41.125595760000003</v>
      </c>
      <c r="F15" s="11">
        <v>16.86736689</v>
      </c>
      <c r="G15" s="11">
        <v>4</v>
      </c>
      <c r="H15" s="11">
        <v>0</v>
      </c>
      <c r="I15" s="11">
        <v>4</v>
      </c>
      <c r="J15" s="11">
        <v>3</v>
      </c>
      <c r="K15" s="11">
        <v>7</v>
      </c>
      <c r="L15" s="11">
        <v>1</v>
      </c>
      <c r="M15" s="11">
        <v>1</v>
      </c>
      <c r="N15" s="11">
        <v>1</v>
      </c>
      <c r="O15" s="11">
        <v>9</v>
      </c>
      <c r="P15" s="11">
        <v>322</v>
      </c>
    </row>
    <row r="16" spans="1:16" s="11" customFormat="1" x14ac:dyDescent="0.55000000000000004">
      <c r="A16" s="5">
        <v>43894.708333333336</v>
      </c>
      <c r="B16" s="11" t="s">
        <v>16</v>
      </c>
      <c r="C16" s="7">
        <v>20</v>
      </c>
      <c r="D16" s="11" t="s">
        <v>31</v>
      </c>
      <c r="E16" s="11">
        <v>39.215311919999998</v>
      </c>
      <c r="F16" s="11">
        <v>9.1106163060000007</v>
      </c>
      <c r="G16" s="11">
        <v>1</v>
      </c>
      <c r="H16" s="11">
        <v>0</v>
      </c>
      <c r="I16" s="11">
        <v>1</v>
      </c>
      <c r="J16" s="11">
        <v>1</v>
      </c>
      <c r="K16" s="11">
        <v>2</v>
      </c>
      <c r="L16" s="11">
        <v>1</v>
      </c>
      <c r="M16" s="11">
        <v>0</v>
      </c>
      <c r="N16" s="11">
        <v>0</v>
      </c>
      <c r="O16" s="11">
        <v>2</v>
      </c>
      <c r="P16" s="11">
        <v>42</v>
      </c>
    </row>
    <row r="17" spans="1:16" s="11" customFormat="1" x14ac:dyDescent="0.55000000000000004">
      <c r="A17" s="5">
        <v>43894.708333333336</v>
      </c>
      <c r="B17" s="11" t="s">
        <v>16</v>
      </c>
      <c r="C17" s="7">
        <v>19</v>
      </c>
      <c r="D17" s="11" t="s">
        <v>32</v>
      </c>
      <c r="E17" s="11">
        <v>38.115697249999997</v>
      </c>
      <c r="F17" s="11">
        <v>13.362356699999999</v>
      </c>
      <c r="G17" s="11">
        <v>5</v>
      </c>
      <c r="H17" s="11">
        <v>0</v>
      </c>
      <c r="I17" s="11">
        <v>5</v>
      </c>
      <c r="J17" s="11">
        <v>11</v>
      </c>
      <c r="K17" s="11">
        <v>16</v>
      </c>
      <c r="L17" s="11">
        <v>11</v>
      </c>
      <c r="M17" s="11">
        <v>2</v>
      </c>
      <c r="N17" s="11">
        <v>0</v>
      </c>
      <c r="O17" s="11">
        <v>18</v>
      </c>
      <c r="P17" s="11">
        <v>367</v>
      </c>
    </row>
    <row r="18" spans="1:16" s="11" customFormat="1" x14ac:dyDescent="0.55000000000000004">
      <c r="A18" s="5">
        <v>43894.708333333336</v>
      </c>
      <c r="B18" s="11" t="s">
        <v>16</v>
      </c>
      <c r="C18" s="7" t="s">
        <v>46</v>
      </c>
      <c r="D18" s="11" t="s">
        <v>33</v>
      </c>
      <c r="E18" s="11">
        <v>43.76923077</v>
      </c>
      <c r="F18" s="11">
        <v>11.25588885</v>
      </c>
      <c r="G18" s="11">
        <v>15</v>
      </c>
      <c r="H18" s="11">
        <v>2</v>
      </c>
      <c r="I18" s="11">
        <v>17</v>
      </c>
      <c r="J18" s="11">
        <v>20</v>
      </c>
      <c r="K18" s="11">
        <v>37</v>
      </c>
      <c r="L18" s="11">
        <v>19</v>
      </c>
      <c r="M18" s="11">
        <v>1</v>
      </c>
      <c r="N18" s="11">
        <v>0</v>
      </c>
      <c r="O18" s="11">
        <v>38</v>
      </c>
      <c r="P18" s="11">
        <v>776</v>
      </c>
    </row>
    <row r="19" spans="1:16" s="11" customFormat="1" x14ac:dyDescent="0.55000000000000004">
      <c r="A19" s="5">
        <v>43894.708333333336</v>
      </c>
      <c r="B19" s="11" t="s">
        <v>16</v>
      </c>
      <c r="C19" s="7" t="s">
        <v>40</v>
      </c>
      <c r="D19" s="11" t="s">
        <v>34</v>
      </c>
      <c r="E19" s="11">
        <v>46.068935109999998</v>
      </c>
      <c r="F19" s="11">
        <v>11.121230969999999</v>
      </c>
      <c r="G19" s="11">
        <v>1</v>
      </c>
      <c r="H19" s="11">
        <v>0</v>
      </c>
      <c r="I19" s="11">
        <v>1</v>
      </c>
      <c r="J19" s="11">
        <v>4</v>
      </c>
      <c r="K19" s="11">
        <v>5</v>
      </c>
      <c r="L19" s="11">
        <v>1</v>
      </c>
      <c r="M19" s="11">
        <v>0</v>
      </c>
      <c r="N19" s="11">
        <v>0</v>
      </c>
      <c r="O19" s="11">
        <v>5</v>
      </c>
      <c r="P19" s="11">
        <v>122</v>
      </c>
    </row>
    <row r="20" spans="1:16" s="11" customFormat="1" x14ac:dyDescent="0.55000000000000004">
      <c r="A20" s="5">
        <v>43894.708333333336</v>
      </c>
      <c r="B20" s="11" t="s">
        <v>16</v>
      </c>
      <c r="C20" s="7">
        <v>10</v>
      </c>
      <c r="D20" s="11" t="s">
        <v>35</v>
      </c>
      <c r="E20" s="11">
        <v>43.106758409999998</v>
      </c>
      <c r="F20" s="11">
        <v>12.38824698</v>
      </c>
      <c r="G20" s="11">
        <v>1</v>
      </c>
      <c r="H20" s="11">
        <v>1</v>
      </c>
      <c r="I20" s="11">
        <v>2</v>
      </c>
      <c r="J20" s="11">
        <v>7</v>
      </c>
      <c r="K20" s="11">
        <v>9</v>
      </c>
      <c r="L20" s="11">
        <v>1</v>
      </c>
      <c r="M20" s="11">
        <v>0</v>
      </c>
      <c r="N20" s="11">
        <v>0</v>
      </c>
      <c r="O20" s="11">
        <v>9</v>
      </c>
      <c r="P20" s="11">
        <v>58</v>
      </c>
    </row>
    <row r="21" spans="1:16" s="11" customFormat="1" x14ac:dyDescent="0.55000000000000004">
      <c r="A21" s="5">
        <v>43894.708333333336</v>
      </c>
      <c r="B21" s="11" t="s">
        <v>16</v>
      </c>
      <c r="C21" s="7" t="s">
        <v>39</v>
      </c>
      <c r="D21" s="11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15</v>
      </c>
    </row>
    <row r="22" spans="1:16" s="11" customFormat="1" x14ac:dyDescent="0.55000000000000004">
      <c r="A22" s="5">
        <v>43894.708333333336</v>
      </c>
      <c r="B22" s="11" t="s">
        <v>16</v>
      </c>
      <c r="C22" s="7" t="s">
        <v>38</v>
      </c>
      <c r="D22" s="11" t="s">
        <v>37</v>
      </c>
      <c r="E22" s="11">
        <v>45.434904850000002</v>
      </c>
      <c r="F22" s="11">
        <v>12.33845213</v>
      </c>
      <c r="G22" s="11">
        <v>76</v>
      </c>
      <c r="H22" s="11">
        <v>23</v>
      </c>
      <c r="I22" s="11">
        <v>99</v>
      </c>
      <c r="J22" s="11">
        <v>246</v>
      </c>
      <c r="K22" s="11">
        <v>345</v>
      </c>
      <c r="L22" s="11">
        <v>48</v>
      </c>
      <c r="M22" s="11">
        <v>9</v>
      </c>
      <c r="N22" s="11">
        <v>6</v>
      </c>
      <c r="O22" s="11">
        <v>360</v>
      </c>
      <c r="P22" s="11">
        <v>10515</v>
      </c>
    </row>
    <row r="23" spans="1:16" x14ac:dyDescent="0.55000000000000004">
      <c r="G23">
        <f>SUM(G2:G22)</f>
        <v>1346</v>
      </c>
      <c r="H23">
        <f t="shared" ref="H23:P23" si="0">SUM(H2:H22)</f>
        <v>295</v>
      </c>
      <c r="I23">
        <f t="shared" si="0"/>
        <v>1641</v>
      </c>
      <c r="J23">
        <f t="shared" si="0"/>
        <v>1065</v>
      </c>
      <c r="K23">
        <f t="shared" si="0"/>
        <v>2706</v>
      </c>
      <c r="L23">
        <f t="shared" si="0"/>
        <v>443</v>
      </c>
      <c r="M23">
        <f t="shared" si="0"/>
        <v>276</v>
      </c>
      <c r="N23">
        <f t="shared" si="0"/>
        <v>107</v>
      </c>
      <c r="O23">
        <f t="shared" si="0"/>
        <v>3089</v>
      </c>
      <c r="P23">
        <f t="shared" si="0"/>
        <v>29837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C253-9BB6-4C97-872A-2461F9B207AE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5">
        <v>43895.708333333336</v>
      </c>
      <c r="B2" s="11" t="s">
        <v>16</v>
      </c>
      <c r="C2" s="7">
        <v>13</v>
      </c>
      <c r="D2" s="11" t="s">
        <v>17</v>
      </c>
      <c r="E2" s="11">
        <v>42.351221959999997</v>
      </c>
      <c r="F2" s="11">
        <v>13.39843823</v>
      </c>
      <c r="G2" s="11">
        <v>8</v>
      </c>
      <c r="H2" s="11">
        <v>0</v>
      </c>
      <c r="I2" s="11">
        <v>8</v>
      </c>
      <c r="J2" s="11">
        <v>0</v>
      </c>
      <c r="K2" s="11">
        <v>8</v>
      </c>
      <c r="L2" s="11">
        <v>1</v>
      </c>
      <c r="M2" s="11">
        <v>0</v>
      </c>
      <c r="N2" s="11">
        <v>0</v>
      </c>
      <c r="O2" s="11">
        <v>8</v>
      </c>
      <c r="P2" s="11">
        <v>96</v>
      </c>
    </row>
    <row r="3" spans="1:16" s="11" customFormat="1" x14ac:dyDescent="0.55000000000000004">
      <c r="A3" s="5">
        <v>43895.708333333336</v>
      </c>
      <c r="B3" s="11" t="s">
        <v>16</v>
      </c>
      <c r="C3" s="7">
        <v>17</v>
      </c>
      <c r="D3" s="11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1</v>
      </c>
      <c r="K3" s="11">
        <v>1</v>
      </c>
      <c r="L3" s="11">
        <v>0</v>
      </c>
      <c r="M3" s="11">
        <v>0</v>
      </c>
      <c r="N3" s="11">
        <v>0</v>
      </c>
      <c r="O3" s="11">
        <v>1</v>
      </c>
      <c r="P3" s="11">
        <v>54</v>
      </c>
    </row>
    <row r="4" spans="1:16" s="11" customFormat="1" x14ac:dyDescent="0.55000000000000004">
      <c r="A4" s="5">
        <v>43895.708333333336</v>
      </c>
      <c r="B4" s="11" t="s">
        <v>16</v>
      </c>
      <c r="C4" s="7" t="s">
        <v>40</v>
      </c>
      <c r="D4" s="11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20</v>
      </c>
    </row>
    <row r="5" spans="1:16" s="11" customFormat="1" x14ac:dyDescent="0.55000000000000004">
      <c r="A5" s="5">
        <v>43895.708333333336</v>
      </c>
      <c r="B5" s="11" t="s">
        <v>16</v>
      </c>
      <c r="C5" s="7">
        <v>18</v>
      </c>
      <c r="D5" s="11" t="s">
        <v>20</v>
      </c>
      <c r="E5" s="11">
        <v>38.905975980000001</v>
      </c>
      <c r="F5" s="11">
        <v>16.594401940000001</v>
      </c>
      <c r="G5" s="11">
        <v>1</v>
      </c>
      <c r="H5" s="11">
        <v>0</v>
      </c>
      <c r="I5" s="11">
        <v>1</v>
      </c>
      <c r="J5" s="11">
        <v>1</v>
      </c>
      <c r="K5" s="11">
        <v>2</v>
      </c>
      <c r="L5" s="11">
        <v>1</v>
      </c>
      <c r="M5" s="11">
        <v>0</v>
      </c>
      <c r="N5" s="11">
        <v>0</v>
      </c>
      <c r="O5" s="11">
        <v>2</v>
      </c>
      <c r="P5" s="11">
        <v>53</v>
      </c>
    </row>
    <row r="6" spans="1:16" s="11" customFormat="1" x14ac:dyDescent="0.55000000000000004">
      <c r="A6" s="5">
        <v>43895.708333333336</v>
      </c>
      <c r="B6" s="11" t="s">
        <v>16</v>
      </c>
      <c r="C6" s="7">
        <v>15</v>
      </c>
      <c r="D6" s="11" t="s">
        <v>21</v>
      </c>
      <c r="E6" s="11">
        <v>40.839565550000003</v>
      </c>
      <c r="F6" s="11">
        <v>14.250849840000001</v>
      </c>
      <c r="G6" s="11">
        <v>12</v>
      </c>
      <c r="H6" s="11">
        <v>0</v>
      </c>
      <c r="I6" s="11">
        <v>12</v>
      </c>
      <c r="J6" s="11">
        <v>33</v>
      </c>
      <c r="K6" s="11">
        <v>45</v>
      </c>
      <c r="L6" s="11">
        <v>14</v>
      </c>
      <c r="M6" s="11">
        <v>0</v>
      </c>
      <c r="N6" s="11">
        <v>0</v>
      </c>
      <c r="O6" s="11">
        <v>45</v>
      </c>
      <c r="P6" s="11">
        <v>471</v>
      </c>
    </row>
    <row r="7" spans="1:16" s="11" customFormat="1" x14ac:dyDescent="0.55000000000000004">
      <c r="A7" s="5">
        <v>43895.708333333336</v>
      </c>
      <c r="B7" s="11" t="s">
        <v>16</v>
      </c>
      <c r="C7" s="7" t="s">
        <v>41</v>
      </c>
      <c r="D7" s="11" t="s">
        <v>22</v>
      </c>
      <c r="E7" s="11">
        <v>44.494366810000002</v>
      </c>
      <c r="F7" s="11">
        <v>11.341720799999999</v>
      </c>
      <c r="G7" s="11">
        <v>327</v>
      </c>
      <c r="H7" s="11">
        <v>32</v>
      </c>
      <c r="I7" s="11">
        <v>359</v>
      </c>
      <c r="J7" s="11">
        <v>299</v>
      </c>
      <c r="K7" s="11">
        <v>658</v>
      </c>
      <c r="L7" s="11">
        <v>142</v>
      </c>
      <c r="M7" s="11">
        <v>10</v>
      </c>
      <c r="N7" s="11">
        <v>30</v>
      </c>
      <c r="O7" s="11">
        <v>698</v>
      </c>
      <c r="P7" s="11">
        <v>2884</v>
      </c>
    </row>
    <row r="8" spans="1:16" s="11" customFormat="1" x14ac:dyDescent="0.55000000000000004">
      <c r="A8" s="5">
        <v>43895.708333333336</v>
      </c>
      <c r="B8" s="11" t="s">
        <v>16</v>
      </c>
      <c r="C8" s="7" t="s">
        <v>42</v>
      </c>
      <c r="D8" s="11" t="s">
        <v>23</v>
      </c>
      <c r="E8" s="11">
        <v>45.649435400000002</v>
      </c>
      <c r="F8" s="11">
        <v>13.76813649</v>
      </c>
      <c r="G8" s="11">
        <v>4</v>
      </c>
      <c r="H8" s="11">
        <v>0</v>
      </c>
      <c r="I8" s="11">
        <v>4</v>
      </c>
      <c r="J8" s="11">
        <v>17</v>
      </c>
      <c r="K8" s="11">
        <v>21</v>
      </c>
      <c r="L8" s="11">
        <v>3</v>
      </c>
      <c r="M8" s="11">
        <v>0</v>
      </c>
      <c r="N8" s="11">
        <v>0</v>
      </c>
      <c r="O8" s="11">
        <v>21</v>
      </c>
      <c r="P8" s="11">
        <v>397</v>
      </c>
    </row>
    <row r="9" spans="1:16" s="11" customFormat="1" x14ac:dyDescent="0.55000000000000004">
      <c r="A9" s="5">
        <v>43895.708333333336</v>
      </c>
      <c r="B9" s="11" t="s">
        <v>16</v>
      </c>
      <c r="C9" s="7">
        <v>12</v>
      </c>
      <c r="D9" s="11" t="s">
        <v>24</v>
      </c>
      <c r="E9" s="11">
        <v>41.89277044</v>
      </c>
      <c r="F9" s="11">
        <v>12.483667219999999</v>
      </c>
      <c r="G9" s="11">
        <v>20</v>
      </c>
      <c r="H9" s="11">
        <v>7</v>
      </c>
      <c r="I9" s="11">
        <v>27</v>
      </c>
      <c r="J9" s="11">
        <v>14</v>
      </c>
      <c r="K9" s="11">
        <v>41</v>
      </c>
      <c r="L9" s="11">
        <v>14</v>
      </c>
      <c r="M9" s="11">
        <v>3</v>
      </c>
      <c r="N9" s="11">
        <v>0</v>
      </c>
      <c r="O9" s="11">
        <v>44</v>
      </c>
      <c r="P9" s="11">
        <v>1175</v>
      </c>
    </row>
    <row r="10" spans="1:16" s="11" customFormat="1" x14ac:dyDescent="0.55000000000000004">
      <c r="A10" s="5">
        <v>43895.708333333336</v>
      </c>
      <c r="B10" s="11" t="s">
        <v>16</v>
      </c>
      <c r="C10" s="7" t="s">
        <v>43</v>
      </c>
      <c r="D10" s="11" t="s">
        <v>25</v>
      </c>
      <c r="E10" s="11">
        <v>44.411493149999998</v>
      </c>
      <c r="F10" s="11">
        <v>8.9326992000000001</v>
      </c>
      <c r="G10" s="11">
        <v>11</v>
      </c>
      <c r="H10" s="11">
        <v>3</v>
      </c>
      <c r="I10" s="11">
        <v>14</v>
      </c>
      <c r="J10" s="11">
        <v>7</v>
      </c>
      <c r="K10" s="11">
        <v>21</v>
      </c>
      <c r="L10" s="11">
        <v>0</v>
      </c>
      <c r="M10" s="11">
        <v>4</v>
      </c>
      <c r="N10" s="11">
        <v>3</v>
      </c>
      <c r="O10" s="11">
        <v>28</v>
      </c>
      <c r="P10" s="11">
        <v>146</v>
      </c>
    </row>
    <row r="11" spans="1:16" s="11" customFormat="1" x14ac:dyDescent="0.55000000000000004">
      <c r="A11" s="5">
        <v>43895.708333333336</v>
      </c>
      <c r="B11" s="11" t="s">
        <v>16</v>
      </c>
      <c r="C11" s="7" t="s">
        <v>44</v>
      </c>
      <c r="D11" s="11" t="s">
        <v>26</v>
      </c>
      <c r="E11" s="11">
        <v>45.46679409</v>
      </c>
      <c r="F11" s="11">
        <v>9.1903474040000006</v>
      </c>
      <c r="G11" s="11">
        <v>1169</v>
      </c>
      <c r="H11" s="11">
        <v>244</v>
      </c>
      <c r="I11" s="11">
        <v>1413</v>
      </c>
      <c r="J11" s="11">
        <v>364</v>
      </c>
      <c r="K11" s="11">
        <v>1777</v>
      </c>
      <c r="L11" s="11">
        <v>280</v>
      </c>
      <c r="M11" s="11">
        <v>376</v>
      </c>
      <c r="N11" s="11">
        <v>98</v>
      </c>
      <c r="O11" s="11">
        <v>2251</v>
      </c>
      <c r="P11" s="11">
        <v>12354</v>
      </c>
    </row>
    <row r="12" spans="1:16" s="11" customFormat="1" x14ac:dyDescent="0.55000000000000004">
      <c r="A12" s="5">
        <v>43895.708333333336</v>
      </c>
      <c r="B12" s="11" t="s">
        <v>16</v>
      </c>
      <c r="C12" s="7">
        <v>11</v>
      </c>
      <c r="D12" s="11" t="s">
        <v>27</v>
      </c>
      <c r="E12" s="11">
        <v>43.616759729999998</v>
      </c>
      <c r="F12" s="11">
        <v>13.518875299999999</v>
      </c>
      <c r="G12" s="11">
        <v>57</v>
      </c>
      <c r="H12" s="11">
        <v>19</v>
      </c>
      <c r="I12" s="11">
        <v>76</v>
      </c>
      <c r="J12" s="11">
        <v>44</v>
      </c>
      <c r="K12" s="11">
        <v>120</v>
      </c>
      <c r="L12" s="11">
        <v>40</v>
      </c>
      <c r="M12" s="11">
        <v>0</v>
      </c>
      <c r="N12" s="11">
        <v>4</v>
      </c>
      <c r="O12" s="11">
        <v>124</v>
      </c>
      <c r="P12" s="11">
        <v>413</v>
      </c>
    </row>
    <row r="13" spans="1:16" s="11" customFormat="1" x14ac:dyDescent="0.55000000000000004">
      <c r="A13" s="5">
        <v>43895.708333333336</v>
      </c>
      <c r="B13" s="11" t="s">
        <v>16</v>
      </c>
      <c r="C13" s="7">
        <v>14</v>
      </c>
      <c r="D13" s="11" t="s">
        <v>28</v>
      </c>
      <c r="E13" s="11">
        <v>41.557747540000001</v>
      </c>
      <c r="F13" s="11">
        <v>14.65916051</v>
      </c>
      <c r="G13" s="11">
        <v>4</v>
      </c>
      <c r="H13" s="11">
        <v>0</v>
      </c>
      <c r="I13" s="11">
        <v>4</v>
      </c>
      <c r="J13" s="11">
        <v>3</v>
      </c>
      <c r="K13" s="11">
        <v>7</v>
      </c>
      <c r="L13" s="11">
        <v>4</v>
      </c>
      <c r="M13" s="11">
        <v>0</v>
      </c>
      <c r="N13" s="11">
        <v>0</v>
      </c>
      <c r="O13" s="11">
        <v>7</v>
      </c>
      <c r="P13" s="11">
        <v>24</v>
      </c>
    </row>
    <row r="14" spans="1:16" s="11" customFormat="1" x14ac:dyDescent="0.55000000000000004">
      <c r="A14" s="5">
        <v>43895.708333333336</v>
      </c>
      <c r="B14" s="11" t="s">
        <v>16</v>
      </c>
      <c r="C14" s="7" t="s">
        <v>45</v>
      </c>
      <c r="D14" s="11" t="s">
        <v>29</v>
      </c>
      <c r="E14" s="11">
        <v>45.073274499999997</v>
      </c>
      <c r="F14" s="11">
        <v>7.6806874829999998</v>
      </c>
      <c r="G14" s="11">
        <v>43</v>
      </c>
      <c r="H14" s="11">
        <v>17</v>
      </c>
      <c r="I14" s="11">
        <v>60</v>
      </c>
      <c r="J14" s="11">
        <v>46</v>
      </c>
      <c r="K14" s="11">
        <v>106</v>
      </c>
      <c r="L14" s="11">
        <v>24</v>
      </c>
      <c r="M14" s="11">
        <v>0</v>
      </c>
      <c r="N14" s="11">
        <v>2</v>
      </c>
      <c r="O14" s="11">
        <v>108</v>
      </c>
      <c r="P14" s="11">
        <v>543</v>
      </c>
    </row>
    <row r="15" spans="1:16" s="11" customFormat="1" x14ac:dyDescent="0.55000000000000004">
      <c r="A15" s="5">
        <v>43895.708333333336</v>
      </c>
      <c r="B15" s="11" t="s">
        <v>16</v>
      </c>
      <c r="C15" s="7">
        <v>16</v>
      </c>
      <c r="D15" s="11" t="s">
        <v>30</v>
      </c>
      <c r="E15" s="11">
        <v>41.125595760000003</v>
      </c>
      <c r="F15" s="11">
        <v>16.86736689</v>
      </c>
      <c r="G15" s="11">
        <v>5</v>
      </c>
      <c r="H15" s="11">
        <v>1</v>
      </c>
      <c r="I15" s="11">
        <v>6</v>
      </c>
      <c r="J15" s="11">
        <v>6</v>
      </c>
      <c r="K15" s="11">
        <v>12</v>
      </c>
      <c r="L15" s="11">
        <v>5</v>
      </c>
      <c r="M15" s="11">
        <v>1</v>
      </c>
      <c r="N15" s="11">
        <v>1</v>
      </c>
      <c r="O15" s="11">
        <v>14</v>
      </c>
      <c r="P15" s="11">
        <v>359</v>
      </c>
    </row>
    <row r="16" spans="1:16" s="11" customFormat="1" x14ac:dyDescent="0.55000000000000004">
      <c r="A16" s="5">
        <v>43895.708333333336</v>
      </c>
      <c r="B16" s="11" t="s">
        <v>16</v>
      </c>
      <c r="C16" s="7">
        <v>20</v>
      </c>
      <c r="D16" s="11" t="s">
        <v>31</v>
      </c>
      <c r="E16" s="11">
        <v>39.215311919999998</v>
      </c>
      <c r="F16" s="11">
        <v>9.1106163060000007</v>
      </c>
      <c r="G16" s="11">
        <v>2</v>
      </c>
      <c r="H16" s="11">
        <v>0</v>
      </c>
      <c r="I16" s="11">
        <v>2</v>
      </c>
      <c r="J16" s="11">
        <v>0</v>
      </c>
      <c r="K16" s="11">
        <v>2</v>
      </c>
      <c r="L16" s="11">
        <v>0</v>
      </c>
      <c r="M16" s="11">
        <v>0</v>
      </c>
      <c r="N16" s="11">
        <v>0</v>
      </c>
      <c r="O16" s="11">
        <v>2</v>
      </c>
      <c r="P16" s="11">
        <v>50</v>
      </c>
    </row>
    <row r="17" spans="1:16" s="11" customFormat="1" x14ac:dyDescent="0.55000000000000004">
      <c r="A17" s="5">
        <v>43895.708333333336</v>
      </c>
      <c r="B17" s="11" t="s">
        <v>16</v>
      </c>
      <c r="C17" s="7">
        <v>19</v>
      </c>
      <c r="D17" s="11" t="s">
        <v>32</v>
      </c>
      <c r="E17" s="11">
        <v>38.115697249999997</v>
      </c>
      <c r="F17" s="11">
        <v>13.362356699999999</v>
      </c>
      <c r="G17" s="11">
        <v>5</v>
      </c>
      <c r="H17" s="11">
        <v>0</v>
      </c>
      <c r="I17" s="11">
        <v>5</v>
      </c>
      <c r="J17" s="11">
        <v>11</v>
      </c>
      <c r="K17" s="11">
        <v>16</v>
      </c>
      <c r="L17" s="11">
        <v>0</v>
      </c>
      <c r="M17" s="11">
        <v>2</v>
      </c>
      <c r="N17" s="11">
        <v>0</v>
      </c>
      <c r="O17" s="11">
        <v>18</v>
      </c>
      <c r="P17" s="11">
        <v>367</v>
      </c>
    </row>
    <row r="18" spans="1:16" s="11" customFormat="1" x14ac:dyDescent="0.55000000000000004">
      <c r="A18" s="5">
        <v>43895.708333333336</v>
      </c>
      <c r="B18" s="11" t="s">
        <v>16</v>
      </c>
      <c r="C18" s="7" t="s">
        <v>46</v>
      </c>
      <c r="D18" s="11" t="s">
        <v>33</v>
      </c>
      <c r="E18" s="11">
        <v>43.76923077</v>
      </c>
      <c r="F18" s="11">
        <v>11.25588885</v>
      </c>
      <c r="G18" s="11">
        <v>26</v>
      </c>
      <c r="H18" s="11">
        <v>3</v>
      </c>
      <c r="I18" s="11">
        <v>29</v>
      </c>
      <c r="J18" s="11">
        <v>31</v>
      </c>
      <c r="K18" s="11">
        <v>60</v>
      </c>
      <c r="L18" s="11">
        <v>23</v>
      </c>
      <c r="M18" s="11">
        <v>1</v>
      </c>
      <c r="N18" s="11">
        <v>0</v>
      </c>
      <c r="O18" s="11">
        <v>61</v>
      </c>
      <c r="P18" s="11">
        <v>776</v>
      </c>
    </row>
    <row r="19" spans="1:16" s="11" customFormat="1" x14ac:dyDescent="0.55000000000000004">
      <c r="A19" s="5">
        <v>43895.708333333336</v>
      </c>
      <c r="B19" s="11" t="s">
        <v>16</v>
      </c>
      <c r="C19" s="7" t="s">
        <v>40</v>
      </c>
      <c r="D19" s="11" t="s">
        <v>34</v>
      </c>
      <c r="E19" s="11">
        <v>46.068935109999998</v>
      </c>
      <c r="F19" s="11">
        <v>11.121230969999999</v>
      </c>
      <c r="G19" s="11">
        <v>2</v>
      </c>
      <c r="H19" s="11">
        <v>0</v>
      </c>
      <c r="I19" s="11">
        <v>2</v>
      </c>
      <c r="J19" s="11">
        <v>5</v>
      </c>
      <c r="K19" s="11">
        <v>7</v>
      </c>
      <c r="L19" s="11">
        <v>2</v>
      </c>
      <c r="M19" s="11">
        <v>0</v>
      </c>
      <c r="N19" s="11">
        <v>0</v>
      </c>
      <c r="O19" s="11">
        <v>7</v>
      </c>
      <c r="P19" s="11">
        <v>122</v>
      </c>
    </row>
    <row r="20" spans="1:16" s="11" customFormat="1" x14ac:dyDescent="0.55000000000000004">
      <c r="A20" s="5">
        <v>43895.708333333336</v>
      </c>
      <c r="B20" s="11" t="s">
        <v>16</v>
      </c>
      <c r="C20" s="7">
        <v>10</v>
      </c>
      <c r="D20" s="11" t="s">
        <v>35</v>
      </c>
      <c r="E20" s="11">
        <v>43.106758409999998</v>
      </c>
      <c r="F20" s="11">
        <v>12.38824698</v>
      </c>
      <c r="G20" s="11">
        <v>1</v>
      </c>
      <c r="H20" s="11">
        <v>1</v>
      </c>
      <c r="I20" s="11">
        <v>2</v>
      </c>
      <c r="J20" s="11">
        <v>7</v>
      </c>
      <c r="K20" s="11">
        <v>9</v>
      </c>
      <c r="L20" s="11">
        <v>0</v>
      </c>
      <c r="M20" s="11">
        <v>0</v>
      </c>
      <c r="N20" s="11">
        <v>0</v>
      </c>
      <c r="O20" s="11">
        <v>9</v>
      </c>
      <c r="P20" s="11">
        <v>88</v>
      </c>
    </row>
    <row r="21" spans="1:16" s="11" customFormat="1" x14ac:dyDescent="0.55000000000000004">
      <c r="A21" s="5">
        <v>43895.708333333336</v>
      </c>
      <c r="B21" s="11" t="s">
        <v>16</v>
      </c>
      <c r="C21" s="7" t="s">
        <v>39</v>
      </c>
      <c r="D21" s="11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2</v>
      </c>
      <c r="K21" s="11">
        <v>2</v>
      </c>
      <c r="L21" s="11">
        <v>2</v>
      </c>
      <c r="M21" s="11">
        <v>0</v>
      </c>
      <c r="N21" s="11">
        <v>0</v>
      </c>
      <c r="O21" s="11">
        <v>2</v>
      </c>
      <c r="P21" s="11">
        <v>21</v>
      </c>
    </row>
    <row r="22" spans="1:16" s="11" customFormat="1" x14ac:dyDescent="0.55000000000000004">
      <c r="A22" s="5">
        <v>43895.708333333336</v>
      </c>
      <c r="B22" s="11" t="s">
        <v>16</v>
      </c>
      <c r="C22" s="7" t="s">
        <v>38</v>
      </c>
      <c r="D22" s="11" t="s">
        <v>37</v>
      </c>
      <c r="E22" s="11">
        <v>45.434904850000002</v>
      </c>
      <c r="F22" s="11">
        <v>12.33845213</v>
      </c>
      <c r="G22" s="11">
        <v>92</v>
      </c>
      <c r="H22" s="11">
        <v>24</v>
      </c>
      <c r="I22" s="11">
        <v>116</v>
      </c>
      <c r="J22" s="11">
        <v>264</v>
      </c>
      <c r="K22" s="11">
        <v>380</v>
      </c>
      <c r="L22" s="11">
        <v>35</v>
      </c>
      <c r="M22" s="11">
        <v>17</v>
      </c>
      <c r="N22" s="11">
        <v>10</v>
      </c>
      <c r="O22" s="11">
        <v>407</v>
      </c>
      <c r="P22" s="11">
        <v>11949</v>
      </c>
    </row>
    <row r="23" spans="1:16" x14ac:dyDescent="0.55000000000000004">
      <c r="G23">
        <f>SUM(G2:G22)</f>
        <v>1790</v>
      </c>
      <c r="H23">
        <f t="shared" ref="H23:P23" si="0">SUM(H2:H22)</f>
        <v>351</v>
      </c>
      <c r="I23">
        <f t="shared" si="0"/>
        <v>2141</v>
      </c>
      <c r="J23">
        <f t="shared" si="0"/>
        <v>1155</v>
      </c>
      <c r="K23">
        <f t="shared" si="0"/>
        <v>3296</v>
      </c>
      <c r="L23">
        <f t="shared" si="0"/>
        <v>590</v>
      </c>
      <c r="M23">
        <f t="shared" si="0"/>
        <v>414</v>
      </c>
      <c r="N23">
        <f t="shared" si="0"/>
        <v>148</v>
      </c>
      <c r="O23">
        <f t="shared" si="0"/>
        <v>3858</v>
      </c>
      <c r="P23">
        <f t="shared" si="0"/>
        <v>32362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2F8A-C0FE-48A6-A493-924D9A41E179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5">
        <v>43896.708333333336</v>
      </c>
      <c r="B2" s="11" t="s">
        <v>16</v>
      </c>
      <c r="C2" s="7">
        <v>13</v>
      </c>
      <c r="D2" s="11" t="s">
        <v>17</v>
      </c>
      <c r="E2" s="11">
        <v>42.351221959999997</v>
      </c>
      <c r="F2" s="11">
        <v>13.39843823</v>
      </c>
      <c r="G2" s="11">
        <v>9</v>
      </c>
      <c r="H2" s="11">
        <v>0</v>
      </c>
      <c r="I2" s="11">
        <v>9</v>
      </c>
      <c r="J2" s="11">
        <v>0</v>
      </c>
      <c r="K2" s="11">
        <v>9</v>
      </c>
      <c r="L2" s="11">
        <v>1</v>
      </c>
      <c r="M2" s="11">
        <v>0</v>
      </c>
      <c r="N2" s="11">
        <v>0</v>
      </c>
      <c r="O2" s="11">
        <v>9</v>
      </c>
      <c r="P2" s="11">
        <v>96</v>
      </c>
    </row>
    <row r="3" spans="1:16" s="11" customFormat="1" x14ac:dyDescent="0.55000000000000004">
      <c r="A3" s="5">
        <v>43896.708333333336</v>
      </c>
      <c r="B3" s="11" t="s">
        <v>16</v>
      </c>
      <c r="C3" s="7">
        <v>17</v>
      </c>
      <c r="D3" s="11" t="s">
        <v>18</v>
      </c>
      <c r="E3" s="11">
        <v>40.639470520000003</v>
      </c>
      <c r="F3" s="11">
        <v>15.805148340000001</v>
      </c>
      <c r="G3" s="11">
        <v>1</v>
      </c>
      <c r="H3" s="11">
        <v>0</v>
      </c>
      <c r="I3" s="11">
        <v>1</v>
      </c>
      <c r="J3" s="11">
        <v>2</v>
      </c>
      <c r="K3" s="11">
        <v>3</v>
      </c>
      <c r="L3" s="11">
        <v>2</v>
      </c>
      <c r="M3" s="11">
        <v>0</v>
      </c>
      <c r="N3" s="11">
        <v>0</v>
      </c>
      <c r="O3" s="11">
        <v>3</v>
      </c>
      <c r="P3" s="11">
        <v>63</v>
      </c>
    </row>
    <row r="4" spans="1:16" s="11" customFormat="1" x14ac:dyDescent="0.55000000000000004">
      <c r="A4" s="5">
        <v>43896.708333333336</v>
      </c>
      <c r="B4" s="11" t="s">
        <v>16</v>
      </c>
      <c r="C4" s="7" t="s">
        <v>40</v>
      </c>
      <c r="D4" s="11" t="s">
        <v>19</v>
      </c>
      <c r="E4" s="11">
        <v>46.499334529999999</v>
      </c>
      <c r="F4" s="11">
        <v>11.35662422</v>
      </c>
      <c r="G4" s="11">
        <v>4</v>
      </c>
      <c r="H4" s="11">
        <v>0</v>
      </c>
      <c r="I4" s="11">
        <v>4</v>
      </c>
      <c r="J4" s="11">
        <v>0</v>
      </c>
      <c r="K4" s="11">
        <v>4</v>
      </c>
      <c r="L4" s="11">
        <v>3</v>
      </c>
      <c r="M4" s="11">
        <v>0</v>
      </c>
      <c r="N4" s="11">
        <v>0</v>
      </c>
      <c r="O4" s="11">
        <v>4</v>
      </c>
      <c r="P4" s="11">
        <v>36</v>
      </c>
    </row>
    <row r="5" spans="1:16" s="11" customFormat="1" x14ac:dyDescent="0.55000000000000004">
      <c r="A5" s="5">
        <v>43896.708333333336</v>
      </c>
      <c r="B5" s="11" t="s">
        <v>16</v>
      </c>
      <c r="C5" s="7">
        <v>18</v>
      </c>
      <c r="D5" s="11" t="s">
        <v>20</v>
      </c>
      <c r="E5" s="11">
        <v>38.905975980000001</v>
      </c>
      <c r="F5" s="11">
        <v>16.594401940000001</v>
      </c>
      <c r="G5" s="11">
        <v>2</v>
      </c>
      <c r="H5" s="11">
        <v>0</v>
      </c>
      <c r="I5" s="11">
        <v>2</v>
      </c>
      <c r="J5" s="11">
        <v>2</v>
      </c>
      <c r="K5" s="11">
        <v>4</v>
      </c>
      <c r="L5" s="11">
        <v>2</v>
      </c>
      <c r="M5" s="11">
        <v>0</v>
      </c>
      <c r="N5" s="11">
        <v>0</v>
      </c>
      <c r="O5" s="11">
        <v>4</v>
      </c>
      <c r="P5" s="11">
        <v>99</v>
      </c>
    </row>
    <row r="6" spans="1:16" s="11" customFormat="1" x14ac:dyDescent="0.55000000000000004">
      <c r="A6" s="5">
        <v>43896.708333333336</v>
      </c>
      <c r="B6" s="11" t="s">
        <v>16</v>
      </c>
      <c r="C6" s="7">
        <v>15</v>
      </c>
      <c r="D6" s="11" t="s">
        <v>21</v>
      </c>
      <c r="E6" s="11">
        <v>40.839565550000003</v>
      </c>
      <c r="F6" s="11">
        <v>14.250849840000001</v>
      </c>
      <c r="G6" s="11">
        <v>12</v>
      </c>
      <c r="H6" s="11">
        <v>0</v>
      </c>
      <c r="I6" s="11">
        <v>12</v>
      </c>
      <c r="J6" s="11">
        <v>45</v>
      </c>
      <c r="K6" s="11">
        <v>57</v>
      </c>
      <c r="L6" s="11">
        <v>12</v>
      </c>
      <c r="M6" s="11">
        <v>0</v>
      </c>
      <c r="N6" s="11">
        <v>0</v>
      </c>
      <c r="O6" s="11">
        <v>57</v>
      </c>
      <c r="P6" s="11">
        <v>471</v>
      </c>
    </row>
    <row r="7" spans="1:16" s="11" customFormat="1" x14ac:dyDescent="0.55000000000000004">
      <c r="A7" s="5">
        <v>43896.708333333336</v>
      </c>
      <c r="B7" s="11" t="s">
        <v>16</v>
      </c>
      <c r="C7" s="7" t="s">
        <v>41</v>
      </c>
      <c r="D7" s="11" t="s">
        <v>22</v>
      </c>
      <c r="E7" s="11">
        <v>44.494366810000002</v>
      </c>
      <c r="F7" s="11">
        <v>11.341720799999999</v>
      </c>
      <c r="G7" s="11">
        <v>397</v>
      </c>
      <c r="H7" s="11">
        <v>53</v>
      </c>
      <c r="I7" s="11">
        <v>450</v>
      </c>
      <c r="J7" s="11">
        <v>366</v>
      </c>
      <c r="K7" s="11">
        <v>816</v>
      </c>
      <c r="L7" s="11">
        <v>158</v>
      </c>
      <c r="M7" s="11">
        <v>17</v>
      </c>
      <c r="N7" s="11">
        <v>37</v>
      </c>
      <c r="O7" s="11">
        <v>870</v>
      </c>
      <c r="P7" s="11">
        <v>3136</v>
      </c>
    </row>
    <row r="8" spans="1:16" s="11" customFormat="1" x14ac:dyDescent="0.55000000000000004">
      <c r="A8" s="5">
        <v>43896.708333333336</v>
      </c>
      <c r="B8" s="11" t="s">
        <v>16</v>
      </c>
      <c r="C8" s="7" t="s">
        <v>42</v>
      </c>
      <c r="D8" s="11" t="s">
        <v>23</v>
      </c>
      <c r="E8" s="11">
        <v>45.649435400000002</v>
      </c>
      <c r="F8" s="11">
        <v>13.76813649</v>
      </c>
      <c r="G8" s="11">
        <v>4</v>
      </c>
      <c r="H8" s="11">
        <v>0</v>
      </c>
      <c r="I8" s="11">
        <v>4</v>
      </c>
      <c r="J8" s="11">
        <v>24</v>
      </c>
      <c r="K8" s="11">
        <v>28</v>
      </c>
      <c r="L8" s="11">
        <v>7</v>
      </c>
      <c r="M8" s="11">
        <v>3</v>
      </c>
      <c r="N8" s="11">
        <v>0</v>
      </c>
      <c r="O8" s="11">
        <v>31</v>
      </c>
      <c r="P8" s="11">
        <v>577</v>
      </c>
    </row>
    <row r="9" spans="1:16" s="11" customFormat="1" x14ac:dyDescent="0.55000000000000004">
      <c r="A9" s="5">
        <v>43896.708333333336</v>
      </c>
      <c r="B9" s="11" t="s">
        <v>16</v>
      </c>
      <c r="C9" s="7">
        <v>12</v>
      </c>
      <c r="D9" s="11" t="s">
        <v>24</v>
      </c>
      <c r="E9" s="11">
        <v>41.89277044</v>
      </c>
      <c r="F9" s="11">
        <v>12.483667219999999</v>
      </c>
      <c r="G9" s="11">
        <v>26</v>
      </c>
      <c r="H9" s="11">
        <v>8</v>
      </c>
      <c r="I9" s="11">
        <v>34</v>
      </c>
      <c r="J9" s="11">
        <v>16</v>
      </c>
      <c r="K9" s="11">
        <v>50</v>
      </c>
      <c r="L9" s="11">
        <v>9</v>
      </c>
      <c r="M9" s="11">
        <v>3</v>
      </c>
      <c r="N9" s="11">
        <v>1</v>
      </c>
      <c r="O9" s="11">
        <v>54</v>
      </c>
      <c r="P9" s="11">
        <v>1373</v>
      </c>
    </row>
    <row r="10" spans="1:16" s="11" customFormat="1" x14ac:dyDescent="0.55000000000000004">
      <c r="A10" s="5">
        <v>43896.708333333336</v>
      </c>
      <c r="B10" s="11" t="s">
        <v>16</v>
      </c>
      <c r="C10" s="7" t="s">
        <v>43</v>
      </c>
      <c r="D10" s="11" t="s">
        <v>25</v>
      </c>
      <c r="E10" s="11">
        <v>44.411493149999998</v>
      </c>
      <c r="F10" s="11">
        <v>8.9326992000000001</v>
      </c>
      <c r="G10" s="11">
        <v>12</v>
      </c>
      <c r="H10" s="11">
        <v>5</v>
      </c>
      <c r="I10" s="11">
        <v>17</v>
      </c>
      <c r="J10" s="11">
        <v>7</v>
      </c>
      <c r="K10" s="11">
        <v>24</v>
      </c>
      <c r="L10" s="11">
        <v>3</v>
      </c>
      <c r="M10" s="11">
        <v>5</v>
      </c>
      <c r="N10" s="11">
        <v>3</v>
      </c>
      <c r="O10" s="11">
        <v>32</v>
      </c>
      <c r="P10" s="11">
        <v>229</v>
      </c>
    </row>
    <row r="11" spans="1:16" s="11" customFormat="1" x14ac:dyDescent="0.55000000000000004">
      <c r="A11" s="5">
        <v>43896.708333333336</v>
      </c>
      <c r="B11" s="11" t="s">
        <v>16</v>
      </c>
      <c r="C11" s="7" t="s">
        <v>44</v>
      </c>
      <c r="D11" s="11" t="s">
        <v>26</v>
      </c>
      <c r="E11" s="11">
        <v>45.46679409</v>
      </c>
      <c r="F11" s="11">
        <v>9.1903474040000006</v>
      </c>
      <c r="G11" s="11">
        <v>1622</v>
      </c>
      <c r="H11" s="11">
        <v>309</v>
      </c>
      <c r="I11" s="11">
        <v>1931</v>
      </c>
      <c r="J11" s="11">
        <v>77</v>
      </c>
      <c r="K11" s="11">
        <v>2008</v>
      </c>
      <c r="L11" s="11">
        <v>231</v>
      </c>
      <c r="M11" s="11">
        <v>469</v>
      </c>
      <c r="N11" s="11">
        <v>135</v>
      </c>
      <c r="O11" s="11">
        <v>2612</v>
      </c>
      <c r="P11" s="11">
        <v>13556</v>
      </c>
    </row>
    <row r="12" spans="1:16" s="11" customFormat="1" x14ac:dyDescent="0.55000000000000004">
      <c r="A12" s="5">
        <v>43896.708333333336</v>
      </c>
      <c r="B12" s="11" t="s">
        <v>16</v>
      </c>
      <c r="C12" s="7">
        <v>11</v>
      </c>
      <c r="D12" s="11" t="s">
        <v>27</v>
      </c>
      <c r="E12" s="11">
        <v>43.616759729999998</v>
      </c>
      <c r="F12" s="11">
        <v>13.518875299999999</v>
      </c>
      <c r="G12" s="11">
        <v>73</v>
      </c>
      <c r="H12" s="11">
        <v>20</v>
      </c>
      <c r="I12" s="11">
        <v>93</v>
      </c>
      <c r="J12" s="11">
        <v>62</v>
      </c>
      <c r="K12" s="11">
        <v>155</v>
      </c>
      <c r="L12" s="11">
        <v>35</v>
      </c>
      <c r="M12" s="11">
        <v>0</v>
      </c>
      <c r="N12" s="11">
        <v>4</v>
      </c>
      <c r="O12" s="11">
        <v>159</v>
      </c>
      <c r="P12" s="11">
        <v>585</v>
      </c>
    </row>
    <row r="13" spans="1:16" s="11" customFormat="1" x14ac:dyDescent="0.55000000000000004">
      <c r="A13" s="5">
        <v>43896.708333333336</v>
      </c>
      <c r="B13" s="11" t="s">
        <v>16</v>
      </c>
      <c r="C13" s="7">
        <v>14</v>
      </c>
      <c r="D13" s="11" t="s">
        <v>28</v>
      </c>
      <c r="E13" s="11">
        <v>41.557747540000001</v>
      </c>
      <c r="F13" s="11">
        <v>14.65916051</v>
      </c>
      <c r="G13" s="11">
        <v>3</v>
      </c>
      <c r="H13" s="11">
        <v>2</v>
      </c>
      <c r="I13" s="11">
        <v>5</v>
      </c>
      <c r="J13" s="11">
        <v>7</v>
      </c>
      <c r="K13" s="11">
        <v>12</v>
      </c>
      <c r="L13" s="11">
        <v>5</v>
      </c>
      <c r="M13" s="11">
        <v>0</v>
      </c>
      <c r="N13" s="11">
        <v>0</v>
      </c>
      <c r="O13" s="11">
        <v>12</v>
      </c>
      <c r="P13" s="11">
        <v>104</v>
      </c>
    </row>
    <row r="14" spans="1:16" s="11" customFormat="1" x14ac:dyDescent="0.55000000000000004">
      <c r="A14" s="5">
        <v>43896.708333333336</v>
      </c>
      <c r="B14" s="11" t="s">
        <v>16</v>
      </c>
      <c r="C14" s="7" t="s">
        <v>45</v>
      </c>
      <c r="D14" s="11" t="s">
        <v>29</v>
      </c>
      <c r="E14" s="11">
        <v>45.073274499999997</v>
      </c>
      <c r="F14" s="11">
        <v>7.6806874829999998</v>
      </c>
      <c r="G14" s="11">
        <v>57</v>
      </c>
      <c r="H14" s="11">
        <v>30</v>
      </c>
      <c r="I14" s="11">
        <v>87</v>
      </c>
      <c r="J14" s="11">
        <v>52</v>
      </c>
      <c r="K14" s="11">
        <v>139</v>
      </c>
      <c r="L14" s="11">
        <v>33</v>
      </c>
      <c r="M14" s="11">
        <v>0</v>
      </c>
      <c r="N14" s="11">
        <v>4</v>
      </c>
      <c r="O14" s="11">
        <v>143</v>
      </c>
      <c r="P14" s="11">
        <v>793</v>
      </c>
    </row>
    <row r="15" spans="1:16" s="11" customFormat="1" x14ac:dyDescent="0.55000000000000004">
      <c r="A15" s="5">
        <v>43896.708333333336</v>
      </c>
      <c r="B15" s="11" t="s">
        <v>16</v>
      </c>
      <c r="C15" s="7">
        <v>16</v>
      </c>
      <c r="D15" s="11" t="s">
        <v>30</v>
      </c>
      <c r="E15" s="11">
        <v>41.125595760000003</v>
      </c>
      <c r="F15" s="11">
        <v>16.86736689</v>
      </c>
      <c r="G15" s="11">
        <v>5</v>
      </c>
      <c r="H15" s="11">
        <v>1</v>
      </c>
      <c r="I15" s="11">
        <v>6</v>
      </c>
      <c r="J15" s="11">
        <v>9</v>
      </c>
      <c r="K15" s="11">
        <v>15</v>
      </c>
      <c r="L15" s="11">
        <v>3</v>
      </c>
      <c r="M15" s="11">
        <v>1</v>
      </c>
      <c r="N15" s="11">
        <v>1</v>
      </c>
      <c r="O15" s="11">
        <v>17</v>
      </c>
      <c r="P15" s="11">
        <v>395</v>
      </c>
    </row>
    <row r="16" spans="1:16" s="11" customFormat="1" x14ac:dyDescent="0.55000000000000004">
      <c r="A16" s="5">
        <v>43896.708333333336</v>
      </c>
      <c r="B16" s="11" t="s">
        <v>16</v>
      </c>
      <c r="C16" s="7">
        <v>20</v>
      </c>
      <c r="D16" s="11" t="s">
        <v>31</v>
      </c>
      <c r="E16" s="11">
        <v>39.215311919999998</v>
      </c>
      <c r="F16" s="11">
        <v>9.1106163060000007</v>
      </c>
      <c r="G16" s="11">
        <v>2</v>
      </c>
      <c r="H16" s="11">
        <v>0</v>
      </c>
      <c r="I16" s="11">
        <v>2</v>
      </c>
      <c r="J16" s="11">
        <v>3</v>
      </c>
      <c r="K16" s="11">
        <v>5</v>
      </c>
      <c r="L16" s="11">
        <v>3</v>
      </c>
      <c r="M16" s="11">
        <v>0</v>
      </c>
      <c r="N16" s="11">
        <v>0</v>
      </c>
      <c r="O16" s="11">
        <v>5</v>
      </c>
      <c r="P16" s="11">
        <v>99</v>
      </c>
    </row>
    <row r="17" spans="1:16" s="11" customFormat="1" x14ac:dyDescent="0.55000000000000004">
      <c r="A17" s="5">
        <v>43896.708333333336</v>
      </c>
      <c r="B17" s="11" t="s">
        <v>16</v>
      </c>
      <c r="C17" s="7">
        <v>19</v>
      </c>
      <c r="D17" s="11" t="s">
        <v>32</v>
      </c>
      <c r="E17" s="11">
        <v>38.115697249999997</v>
      </c>
      <c r="F17" s="11">
        <v>13.362356699999999</v>
      </c>
      <c r="G17" s="11">
        <v>7</v>
      </c>
      <c r="H17" s="11">
        <v>0</v>
      </c>
      <c r="I17" s="11">
        <v>7</v>
      </c>
      <c r="J17" s="11">
        <v>15</v>
      </c>
      <c r="K17" s="11">
        <v>22</v>
      </c>
      <c r="L17" s="11">
        <v>6</v>
      </c>
      <c r="M17" s="11">
        <v>2</v>
      </c>
      <c r="N17" s="11">
        <v>0</v>
      </c>
      <c r="O17" s="11">
        <v>24</v>
      </c>
      <c r="P17" s="11">
        <v>367</v>
      </c>
    </row>
    <row r="18" spans="1:16" s="11" customFormat="1" x14ac:dyDescent="0.55000000000000004">
      <c r="A18" s="5">
        <v>43896.708333333336</v>
      </c>
      <c r="B18" s="11" t="s">
        <v>16</v>
      </c>
      <c r="C18" s="7" t="s">
        <v>46</v>
      </c>
      <c r="D18" s="11" t="s">
        <v>33</v>
      </c>
      <c r="E18" s="11">
        <v>43.76923077</v>
      </c>
      <c r="F18" s="11">
        <v>11.25588885</v>
      </c>
      <c r="G18" s="11">
        <v>35</v>
      </c>
      <c r="H18" s="11">
        <v>5</v>
      </c>
      <c r="I18" s="11">
        <v>40</v>
      </c>
      <c r="J18" s="11">
        <v>38</v>
      </c>
      <c r="K18" s="11">
        <v>78</v>
      </c>
      <c r="L18" s="11">
        <v>18</v>
      </c>
      <c r="M18" s="11">
        <v>1</v>
      </c>
      <c r="N18" s="11">
        <v>0</v>
      </c>
      <c r="O18" s="11">
        <v>79</v>
      </c>
      <c r="P18" s="11">
        <v>1097</v>
      </c>
    </row>
    <row r="19" spans="1:16" s="11" customFormat="1" x14ac:dyDescent="0.55000000000000004">
      <c r="A19" s="5">
        <v>43896.708333333336</v>
      </c>
      <c r="B19" s="11" t="s">
        <v>16</v>
      </c>
      <c r="C19" s="7" t="s">
        <v>40</v>
      </c>
      <c r="D19" s="11" t="s">
        <v>34</v>
      </c>
      <c r="E19" s="11">
        <v>46.068935109999998</v>
      </c>
      <c r="F19" s="11">
        <v>11.121230969999999</v>
      </c>
      <c r="G19" s="11">
        <v>4</v>
      </c>
      <c r="H19" s="11">
        <v>0</v>
      </c>
      <c r="I19" s="11">
        <v>4</v>
      </c>
      <c r="J19" s="11">
        <v>6</v>
      </c>
      <c r="K19" s="11">
        <v>10</v>
      </c>
      <c r="L19" s="11">
        <v>3</v>
      </c>
      <c r="M19" s="11">
        <v>0</v>
      </c>
      <c r="N19" s="11">
        <v>0</v>
      </c>
      <c r="O19" s="11">
        <v>10</v>
      </c>
      <c r="P19" s="11">
        <v>122</v>
      </c>
    </row>
    <row r="20" spans="1:16" s="11" customFormat="1" x14ac:dyDescent="0.55000000000000004">
      <c r="A20" s="5">
        <v>43896.708333333336</v>
      </c>
      <c r="B20" s="11" t="s">
        <v>16</v>
      </c>
      <c r="C20" s="7">
        <v>10</v>
      </c>
      <c r="D20" s="11" t="s">
        <v>35</v>
      </c>
      <c r="E20" s="11">
        <v>43.106758409999998</v>
      </c>
      <c r="F20" s="11">
        <v>12.38824698</v>
      </c>
      <c r="G20" s="11">
        <v>2</v>
      </c>
      <c r="H20" s="11">
        <v>2</v>
      </c>
      <c r="I20" s="11">
        <v>4</v>
      </c>
      <c r="J20" s="11">
        <v>12</v>
      </c>
      <c r="K20" s="11">
        <v>16</v>
      </c>
      <c r="L20" s="11">
        <v>7</v>
      </c>
      <c r="M20" s="11">
        <v>0</v>
      </c>
      <c r="N20" s="11">
        <v>0</v>
      </c>
      <c r="O20" s="11">
        <v>16</v>
      </c>
      <c r="P20" s="11">
        <v>110</v>
      </c>
    </row>
    <row r="21" spans="1:16" s="11" customFormat="1" x14ac:dyDescent="0.55000000000000004">
      <c r="A21" s="5">
        <v>43896.708333333336</v>
      </c>
      <c r="B21" s="11" t="s">
        <v>16</v>
      </c>
      <c r="C21" s="7" t="s">
        <v>39</v>
      </c>
      <c r="D21" s="11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7</v>
      </c>
      <c r="K21" s="11">
        <v>7</v>
      </c>
      <c r="L21" s="11">
        <v>5</v>
      </c>
      <c r="M21" s="11">
        <v>0</v>
      </c>
      <c r="N21" s="11">
        <v>0</v>
      </c>
      <c r="O21" s="11">
        <v>7</v>
      </c>
      <c r="P21" s="11">
        <v>28</v>
      </c>
    </row>
    <row r="22" spans="1:16" s="11" customFormat="1" x14ac:dyDescent="0.55000000000000004">
      <c r="A22" s="5">
        <v>43896.708333333336</v>
      </c>
      <c r="B22" s="11" t="s">
        <v>16</v>
      </c>
      <c r="C22" s="7" t="s">
        <v>38</v>
      </c>
      <c r="D22" s="11" t="s">
        <v>37</v>
      </c>
      <c r="E22" s="11">
        <v>45.434904850000002</v>
      </c>
      <c r="F22" s="11">
        <v>12.33845213</v>
      </c>
      <c r="G22" s="11">
        <v>117</v>
      </c>
      <c r="H22" s="11">
        <v>27</v>
      </c>
      <c r="I22" s="11">
        <v>144</v>
      </c>
      <c r="J22" s="11">
        <v>310</v>
      </c>
      <c r="K22" s="11">
        <v>454</v>
      </c>
      <c r="L22" s="11">
        <v>74</v>
      </c>
      <c r="M22" s="11">
        <v>22</v>
      </c>
      <c r="N22" s="11">
        <v>12</v>
      </c>
      <c r="O22" s="11">
        <v>488</v>
      </c>
      <c r="P22" s="11">
        <v>13023</v>
      </c>
    </row>
    <row r="23" spans="1:16" x14ac:dyDescent="0.55000000000000004">
      <c r="G23">
        <f>SUM(G2:G22)</f>
        <v>2394</v>
      </c>
      <c r="H23">
        <f t="shared" ref="H23:P23" si="0">SUM(H2:H22)</f>
        <v>462</v>
      </c>
      <c r="I23">
        <f t="shared" si="0"/>
        <v>2856</v>
      </c>
      <c r="J23">
        <f t="shared" si="0"/>
        <v>1060</v>
      </c>
      <c r="K23">
        <f t="shared" si="0"/>
        <v>3916</v>
      </c>
      <c r="L23">
        <f t="shared" si="0"/>
        <v>620</v>
      </c>
      <c r="M23">
        <f t="shared" si="0"/>
        <v>523</v>
      </c>
      <c r="N23">
        <f t="shared" si="0"/>
        <v>197</v>
      </c>
      <c r="O23">
        <f t="shared" si="0"/>
        <v>4636</v>
      </c>
      <c r="P23">
        <f t="shared" si="0"/>
        <v>36359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AA3C-6E9C-4E48-B1C7-722DCA5B0D32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  <col min="3" max="3" width="13.0507812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5">
        <v>43897.75</v>
      </c>
      <c r="B2" s="6" t="s">
        <v>16</v>
      </c>
      <c r="C2" s="7">
        <v>13</v>
      </c>
      <c r="D2" s="6" t="s">
        <v>17</v>
      </c>
      <c r="E2" s="8">
        <v>42.351221959999997</v>
      </c>
      <c r="F2" s="8">
        <v>13.39843823</v>
      </c>
      <c r="G2" s="8">
        <v>11</v>
      </c>
      <c r="H2" s="8">
        <v>0</v>
      </c>
      <c r="I2" s="8">
        <v>11</v>
      </c>
      <c r="J2" s="8">
        <v>0</v>
      </c>
      <c r="K2" s="8">
        <v>11</v>
      </c>
      <c r="L2" s="8">
        <v>2</v>
      </c>
      <c r="M2" s="8">
        <v>0</v>
      </c>
      <c r="N2" s="8">
        <v>0</v>
      </c>
      <c r="O2" s="8">
        <v>11</v>
      </c>
      <c r="P2" s="9">
        <v>123</v>
      </c>
    </row>
    <row r="3" spans="1:16" s="11" customFormat="1" x14ac:dyDescent="0.55000000000000004">
      <c r="A3" s="5">
        <v>43897.75</v>
      </c>
      <c r="B3" s="6" t="s">
        <v>16</v>
      </c>
      <c r="C3" s="7">
        <v>17</v>
      </c>
      <c r="D3" s="6" t="s">
        <v>18</v>
      </c>
      <c r="E3" s="8">
        <v>40.639470520000003</v>
      </c>
      <c r="F3" s="8">
        <v>15.805148340000001</v>
      </c>
      <c r="G3" s="8">
        <v>1</v>
      </c>
      <c r="H3" s="8">
        <v>0</v>
      </c>
      <c r="I3" s="8">
        <v>1</v>
      </c>
      <c r="J3" s="8">
        <v>2</v>
      </c>
      <c r="K3" s="8">
        <v>3</v>
      </c>
      <c r="L3" s="8">
        <v>0</v>
      </c>
      <c r="M3" s="8">
        <v>0</v>
      </c>
      <c r="N3" s="8">
        <v>0</v>
      </c>
      <c r="O3" s="8">
        <v>3</v>
      </c>
      <c r="P3" s="9">
        <v>75</v>
      </c>
    </row>
    <row r="4" spans="1:16" s="11" customFormat="1" x14ac:dyDescent="0.55000000000000004">
      <c r="A4" s="5">
        <v>43897.75</v>
      </c>
      <c r="B4" s="6" t="s">
        <v>16</v>
      </c>
      <c r="C4" s="7" t="s">
        <v>40</v>
      </c>
      <c r="D4" s="6" t="s">
        <v>19</v>
      </c>
      <c r="E4" s="8">
        <v>46.499334529999999</v>
      </c>
      <c r="F4" s="8">
        <v>11.35662422</v>
      </c>
      <c r="G4" s="8">
        <v>8</v>
      </c>
      <c r="H4" s="8">
        <v>0</v>
      </c>
      <c r="I4" s="8">
        <v>8</v>
      </c>
      <c r="J4" s="8">
        <v>1</v>
      </c>
      <c r="K4" s="8">
        <v>9</v>
      </c>
      <c r="L4" s="8">
        <v>5</v>
      </c>
      <c r="M4" s="8">
        <v>0</v>
      </c>
      <c r="N4" s="8">
        <v>0</v>
      </c>
      <c r="O4" s="8">
        <v>9</v>
      </c>
      <c r="P4" s="9">
        <v>36</v>
      </c>
    </row>
    <row r="5" spans="1:16" s="11" customFormat="1" x14ac:dyDescent="0.55000000000000004">
      <c r="A5" s="5">
        <v>43897.75</v>
      </c>
      <c r="B5" s="6" t="s">
        <v>16</v>
      </c>
      <c r="C5" s="7">
        <v>18</v>
      </c>
      <c r="D5" s="6" t="s">
        <v>20</v>
      </c>
      <c r="E5" s="8">
        <v>38.109227689999997</v>
      </c>
      <c r="F5" s="8">
        <v>15.643452699999999</v>
      </c>
      <c r="G5" s="8">
        <v>2</v>
      </c>
      <c r="H5" s="8">
        <v>0</v>
      </c>
      <c r="I5" s="8">
        <v>2</v>
      </c>
      <c r="J5" s="8">
        <v>2</v>
      </c>
      <c r="K5" s="8">
        <v>4</v>
      </c>
      <c r="L5" s="8">
        <v>0</v>
      </c>
      <c r="M5" s="8">
        <v>0</v>
      </c>
      <c r="N5" s="8">
        <v>0</v>
      </c>
      <c r="O5" s="8">
        <v>4</v>
      </c>
      <c r="P5" s="9">
        <v>113</v>
      </c>
    </row>
    <row r="6" spans="1:16" s="11" customFormat="1" x14ac:dyDescent="0.55000000000000004">
      <c r="A6" s="5">
        <v>43897.75</v>
      </c>
      <c r="B6" s="6" t="s">
        <v>16</v>
      </c>
      <c r="C6" s="7">
        <v>15</v>
      </c>
      <c r="D6" s="6" t="s">
        <v>21</v>
      </c>
      <c r="E6" s="8">
        <v>40.839565550000003</v>
      </c>
      <c r="F6" s="8">
        <v>14.250849840000001</v>
      </c>
      <c r="G6" s="8">
        <v>16</v>
      </c>
      <c r="H6" s="8">
        <v>0</v>
      </c>
      <c r="I6" s="8">
        <v>16</v>
      </c>
      <c r="J6" s="8">
        <v>45</v>
      </c>
      <c r="K6" s="8">
        <v>61</v>
      </c>
      <c r="L6" s="8">
        <v>4</v>
      </c>
      <c r="M6" s="8">
        <v>0</v>
      </c>
      <c r="N6" s="8">
        <v>0</v>
      </c>
      <c r="O6" s="8">
        <v>61</v>
      </c>
      <c r="P6" s="9">
        <v>612</v>
      </c>
    </row>
    <row r="7" spans="1:16" s="11" customFormat="1" x14ac:dyDescent="0.55000000000000004">
      <c r="A7" s="5">
        <v>43897.75</v>
      </c>
      <c r="B7" s="6" t="s">
        <v>16</v>
      </c>
      <c r="C7" s="7" t="s">
        <v>41</v>
      </c>
      <c r="D7" s="6" t="s">
        <v>22</v>
      </c>
      <c r="E7" s="8">
        <v>44.494366810000002</v>
      </c>
      <c r="F7" s="8">
        <v>11.341720799999999</v>
      </c>
      <c r="G7" s="8">
        <v>464</v>
      </c>
      <c r="H7" s="8">
        <v>64</v>
      </c>
      <c r="I7" s="8">
        <v>528</v>
      </c>
      <c r="J7" s="8">
        <v>409</v>
      </c>
      <c r="K7" s="8">
        <v>937</v>
      </c>
      <c r="L7" s="8">
        <v>121</v>
      </c>
      <c r="M7" s="8">
        <v>25</v>
      </c>
      <c r="N7" s="8">
        <v>48</v>
      </c>
      <c r="O7" s="8">
        <v>1010</v>
      </c>
      <c r="P7" s="9">
        <v>3604</v>
      </c>
    </row>
    <row r="8" spans="1:16" s="11" customFormat="1" x14ac:dyDescent="0.55000000000000004">
      <c r="A8" s="5">
        <v>43897.75</v>
      </c>
      <c r="B8" s="6" t="s">
        <v>16</v>
      </c>
      <c r="C8" s="7" t="s">
        <v>42</v>
      </c>
      <c r="D8" s="6" t="s">
        <v>23</v>
      </c>
      <c r="E8" s="8">
        <v>45.649435400000002</v>
      </c>
      <c r="F8" s="8">
        <v>13.76813649</v>
      </c>
      <c r="G8" s="8">
        <v>7</v>
      </c>
      <c r="H8" s="8">
        <v>1</v>
      </c>
      <c r="I8" s="8">
        <v>8</v>
      </c>
      <c r="J8" s="8">
        <v>31</v>
      </c>
      <c r="K8" s="8">
        <v>39</v>
      </c>
      <c r="L8" s="8">
        <v>11</v>
      </c>
      <c r="M8" s="8">
        <v>3</v>
      </c>
      <c r="N8" s="8">
        <v>0</v>
      </c>
      <c r="O8" s="8">
        <v>42</v>
      </c>
      <c r="P8" s="9">
        <v>577</v>
      </c>
    </row>
    <row r="9" spans="1:16" s="11" customFormat="1" x14ac:dyDescent="0.55000000000000004">
      <c r="A9" s="5">
        <v>43897.75</v>
      </c>
      <c r="B9" s="6" t="s">
        <v>16</v>
      </c>
      <c r="C9" s="7">
        <v>12</v>
      </c>
      <c r="D9" s="6" t="s">
        <v>24</v>
      </c>
      <c r="E9" s="8">
        <v>41.89277044</v>
      </c>
      <c r="F9" s="8">
        <v>12.483667219999999</v>
      </c>
      <c r="G9" s="8">
        <v>43</v>
      </c>
      <c r="H9" s="8">
        <v>8</v>
      </c>
      <c r="I9" s="8">
        <v>51</v>
      </c>
      <c r="J9" s="8">
        <v>21</v>
      </c>
      <c r="K9" s="8">
        <v>72</v>
      </c>
      <c r="L9" s="8">
        <v>22</v>
      </c>
      <c r="M9" s="8">
        <v>3</v>
      </c>
      <c r="N9" s="8">
        <v>1</v>
      </c>
      <c r="O9" s="8">
        <v>76</v>
      </c>
      <c r="P9" s="9">
        <v>1582</v>
      </c>
    </row>
    <row r="10" spans="1:16" s="11" customFormat="1" x14ac:dyDescent="0.55000000000000004">
      <c r="A10" s="5">
        <v>43897.75</v>
      </c>
      <c r="B10" s="6" t="s">
        <v>16</v>
      </c>
      <c r="C10" s="7" t="s">
        <v>43</v>
      </c>
      <c r="D10" s="6" t="s">
        <v>25</v>
      </c>
      <c r="E10" s="8">
        <v>44.411493149999998</v>
      </c>
      <c r="F10" s="8">
        <v>8.9326992000000001</v>
      </c>
      <c r="G10" s="8">
        <v>26</v>
      </c>
      <c r="H10" s="8">
        <v>6</v>
      </c>
      <c r="I10" s="8">
        <v>32</v>
      </c>
      <c r="J10" s="8">
        <v>10</v>
      </c>
      <c r="K10" s="8">
        <v>42</v>
      </c>
      <c r="L10" s="8">
        <v>18</v>
      </c>
      <c r="M10" s="8">
        <v>5</v>
      </c>
      <c r="N10" s="8">
        <v>4</v>
      </c>
      <c r="O10" s="8">
        <v>51</v>
      </c>
      <c r="P10" s="9">
        <v>331</v>
      </c>
    </row>
    <row r="11" spans="1:16" s="11" customFormat="1" x14ac:dyDescent="0.55000000000000004">
      <c r="A11" s="5">
        <v>43897.75</v>
      </c>
      <c r="B11" s="6" t="s">
        <v>16</v>
      </c>
      <c r="C11" s="7" t="s">
        <v>44</v>
      </c>
      <c r="D11" s="6" t="s">
        <v>26</v>
      </c>
      <c r="E11" s="8">
        <v>45.46679409</v>
      </c>
      <c r="F11" s="8">
        <v>9.1903474040000006</v>
      </c>
      <c r="G11" s="8">
        <v>1661</v>
      </c>
      <c r="H11" s="8">
        <v>359</v>
      </c>
      <c r="I11" s="8">
        <v>2020</v>
      </c>
      <c r="J11" s="8">
        <v>722</v>
      </c>
      <c r="K11" s="8">
        <v>2742</v>
      </c>
      <c r="L11" s="8">
        <v>734</v>
      </c>
      <c r="M11" s="8">
        <v>524</v>
      </c>
      <c r="N11" s="8">
        <v>154</v>
      </c>
      <c r="O11" s="8">
        <v>3420</v>
      </c>
      <c r="P11" s="9">
        <v>15778</v>
      </c>
    </row>
    <row r="12" spans="1:16" s="11" customFormat="1" x14ac:dyDescent="0.55000000000000004">
      <c r="A12" s="5">
        <v>43897.75</v>
      </c>
      <c r="B12" s="6" t="s">
        <v>16</v>
      </c>
      <c r="C12" s="7">
        <v>11</v>
      </c>
      <c r="D12" s="6" t="s">
        <v>27</v>
      </c>
      <c r="E12" s="8">
        <v>43.616759729999998</v>
      </c>
      <c r="F12" s="8">
        <v>13.518875299999999</v>
      </c>
      <c r="G12" s="8">
        <v>94</v>
      </c>
      <c r="H12" s="8">
        <v>36</v>
      </c>
      <c r="I12" s="8">
        <v>130</v>
      </c>
      <c r="J12" s="8">
        <v>71</v>
      </c>
      <c r="K12" s="8">
        <v>201</v>
      </c>
      <c r="L12" s="8">
        <v>46</v>
      </c>
      <c r="M12" s="8">
        <v>0</v>
      </c>
      <c r="N12" s="8">
        <v>6</v>
      </c>
      <c r="O12" s="8">
        <v>207</v>
      </c>
      <c r="P12" s="9">
        <v>816</v>
      </c>
    </row>
    <row r="13" spans="1:16" s="11" customFormat="1" x14ac:dyDescent="0.55000000000000004">
      <c r="A13" s="5">
        <v>43897.75</v>
      </c>
      <c r="B13" s="6" t="s">
        <v>16</v>
      </c>
      <c r="C13" s="7">
        <v>14</v>
      </c>
      <c r="D13" s="6" t="s">
        <v>28</v>
      </c>
      <c r="E13" s="8">
        <v>41.557747540000001</v>
      </c>
      <c r="F13" s="8">
        <v>14.65916051</v>
      </c>
      <c r="G13" s="8">
        <v>3</v>
      </c>
      <c r="H13" s="8">
        <v>2</v>
      </c>
      <c r="I13" s="8">
        <v>5</v>
      </c>
      <c r="J13" s="8">
        <v>9</v>
      </c>
      <c r="K13" s="8">
        <v>14</v>
      </c>
      <c r="L13" s="8">
        <v>2</v>
      </c>
      <c r="M13" s="8">
        <v>0</v>
      </c>
      <c r="N13" s="8">
        <v>0</v>
      </c>
      <c r="O13" s="8">
        <v>14</v>
      </c>
      <c r="P13" s="9">
        <v>112</v>
      </c>
    </row>
    <row r="14" spans="1:16" s="11" customFormat="1" x14ac:dyDescent="0.55000000000000004">
      <c r="A14" s="5">
        <v>43897.75</v>
      </c>
      <c r="B14" s="6" t="s">
        <v>16</v>
      </c>
      <c r="C14" s="7" t="s">
        <v>45</v>
      </c>
      <c r="D14" s="6" t="s">
        <v>29</v>
      </c>
      <c r="E14" s="8">
        <v>45.073274499999997</v>
      </c>
      <c r="F14" s="8">
        <v>7.6806874829999998</v>
      </c>
      <c r="G14" s="8">
        <v>110</v>
      </c>
      <c r="H14" s="8">
        <v>38</v>
      </c>
      <c r="I14" s="8">
        <v>148</v>
      </c>
      <c r="J14" s="8">
        <v>54</v>
      </c>
      <c r="K14" s="8">
        <v>202</v>
      </c>
      <c r="L14" s="8">
        <v>63</v>
      </c>
      <c r="M14" s="8">
        <v>0</v>
      </c>
      <c r="N14" s="8">
        <v>5</v>
      </c>
      <c r="O14" s="8">
        <v>207</v>
      </c>
      <c r="P14" s="9">
        <v>1046</v>
      </c>
    </row>
    <row r="15" spans="1:16" s="11" customFormat="1" x14ac:dyDescent="0.55000000000000004">
      <c r="A15" s="5">
        <v>43897.75</v>
      </c>
      <c r="B15" s="6" t="s">
        <v>16</v>
      </c>
      <c r="C15" s="7">
        <v>16</v>
      </c>
      <c r="D15" s="6" t="s">
        <v>30</v>
      </c>
      <c r="E15" s="8">
        <v>41.125595760000003</v>
      </c>
      <c r="F15" s="8">
        <v>16.86736689</v>
      </c>
      <c r="G15" s="8">
        <v>9</v>
      </c>
      <c r="H15" s="8">
        <v>2</v>
      </c>
      <c r="I15" s="8">
        <v>11</v>
      </c>
      <c r="J15" s="8">
        <v>12</v>
      </c>
      <c r="K15" s="8">
        <v>23</v>
      </c>
      <c r="L15" s="8">
        <v>8</v>
      </c>
      <c r="M15" s="8">
        <v>1</v>
      </c>
      <c r="N15" s="8">
        <v>2</v>
      </c>
      <c r="O15" s="8">
        <v>26</v>
      </c>
      <c r="P15" s="9">
        <v>395</v>
      </c>
    </row>
    <row r="16" spans="1:16" s="11" customFormat="1" x14ac:dyDescent="0.55000000000000004">
      <c r="A16" s="5">
        <v>43897.75</v>
      </c>
      <c r="B16" s="6" t="s">
        <v>16</v>
      </c>
      <c r="C16" s="7">
        <v>20</v>
      </c>
      <c r="D16" s="6" t="s">
        <v>31</v>
      </c>
      <c r="E16" s="8">
        <v>39.215311919999998</v>
      </c>
      <c r="F16" s="8">
        <v>9.1106163060000007</v>
      </c>
      <c r="G16" s="8">
        <v>2</v>
      </c>
      <c r="H16" s="8">
        <v>0</v>
      </c>
      <c r="I16" s="8">
        <v>2</v>
      </c>
      <c r="J16" s="8">
        <v>3</v>
      </c>
      <c r="K16" s="8">
        <v>5</v>
      </c>
      <c r="L16" s="8">
        <v>0</v>
      </c>
      <c r="M16" s="8">
        <v>0</v>
      </c>
      <c r="N16" s="8">
        <v>0</v>
      </c>
      <c r="O16" s="8">
        <v>5</v>
      </c>
      <c r="P16" s="9">
        <v>99</v>
      </c>
    </row>
    <row r="17" spans="1:16" s="11" customFormat="1" x14ac:dyDescent="0.55000000000000004">
      <c r="A17" s="5">
        <v>43897.75</v>
      </c>
      <c r="B17" s="6" t="s">
        <v>16</v>
      </c>
      <c r="C17" s="7">
        <v>19</v>
      </c>
      <c r="D17" s="6" t="s">
        <v>32</v>
      </c>
      <c r="E17" s="8">
        <v>38.115697249999997</v>
      </c>
      <c r="F17" s="8">
        <v>13.362356699999999</v>
      </c>
      <c r="G17" s="8">
        <v>8</v>
      </c>
      <c r="H17" s="8">
        <v>0</v>
      </c>
      <c r="I17" s="8">
        <v>8</v>
      </c>
      <c r="J17" s="8">
        <v>25</v>
      </c>
      <c r="K17" s="8">
        <v>33</v>
      </c>
      <c r="L17" s="8">
        <v>11</v>
      </c>
      <c r="M17" s="8">
        <v>2</v>
      </c>
      <c r="N17" s="8">
        <v>0</v>
      </c>
      <c r="O17" s="8">
        <v>35</v>
      </c>
      <c r="P17" s="9">
        <v>643</v>
      </c>
    </row>
    <row r="18" spans="1:16" s="11" customFormat="1" x14ac:dyDescent="0.55000000000000004">
      <c r="A18" s="5">
        <v>43897.75</v>
      </c>
      <c r="B18" s="6" t="s">
        <v>16</v>
      </c>
      <c r="C18" s="7" t="s">
        <v>46</v>
      </c>
      <c r="D18" s="6" t="s">
        <v>33</v>
      </c>
      <c r="E18" s="8">
        <v>43.76923077</v>
      </c>
      <c r="F18" s="8">
        <v>11.25588885</v>
      </c>
      <c r="G18" s="8">
        <v>54</v>
      </c>
      <c r="H18" s="8">
        <v>7</v>
      </c>
      <c r="I18" s="8">
        <v>61</v>
      </c>
      <c r="J18" s="8">
        <v>51</v>
      </c>
      <c r="K18" s="8">
        <v>112</v>
      </c>
      <c r="L18" s="8">
        <v>34</v>
      </c>
      <c r="M18" s="8">
        <v>1</v>
      </c>
      <c r="N18" s="8">
        <v>0</v>
      </c>
      <c r="O18" s="8">
        <v>113</v>
      </c>
      <c r="P18" s="9">
        <v>1331</v>
      </c>
    </row>
    <row r="19" spans="1:16" s="11" customFormat="1" x14ac:dyDescent="0.55000000000000004">
      <c r="A19" s="5">
        <v>43897.75</v>
      </c>
      <c r="B19" s="6" t="s">
        <v>16</v>
      </c>
      <c r="C19" s="7" t="s">
        <v>40</v>
      </c>
      <c r="D19" s="6" t="s">
        <v>34</v>
      </c>
      <c r="E19" s="8">
        <v>46.068935109999998</v>
      </c>
      <c r="F19" s="8">
        <v>11.121230969999999</v>
      </c>
      <c r="G19" s="8">
        <v>6</v>
      </c>
      <c r="H19" s="8">
        <v>1</v>
      </c>
      <c r="I19" s="8">
        <v>7</v>
      </c>
      <c r="J19" s="8">
        <v>7</v>
      </c>
      <c r="K19" s="8">
        <v>14</v>
      </c>
      <c r="L19" s="8">
        <v>4</v>
      </c>
      <c r="M19" s="8">
        <v>0</v>
      </c>
      <c r="N19" s="8">
        <v>0</v>
      </c>
      <c r="O19" s="8">
        <v>14</v>
      </c>
      <c r="P19" s="9">
        <v>194</v>
      </c>
    </row>
    <row r="20" spans="1:16" s="11" customFormat="1" x14ac:dyDescent="0.55000000000000004">
      <c r="A20" s="5">
        <v>43897.75</v>
      </c>
      <c r="B20" s="6" t="s">
        <v>16</v>
      </c>
      <c r="C20" s="7">
        <v>10</v>
      </c>
      <c r="D20" s="6" t="s">
        <v>35</v>
      </c>
      <c r="E20" s="8">
        <v>43.106758409999998</v>
      </c>
      <c r="F20" s="8">
        <v>12.38824698</v>
      </c>
      <c r="G20" s="8">
        <v>2</v>
      </c>
      <c r="H20" s="8">
        <v>2</v>
      </c>
      <c r="I20" s="8">
        <v>4</v>
      </c>
      <c r="J20" s="8">
        <v>20</v>
      </c>
      <c r="K20" s="8">
        <v>24</v>
      </c>
      <c r="L20" s="8">
        <v>8</v>
      </c>
      <c r="M20" s="8">
        <v>0</v>
      </c>
      <c r="N20" s="8">
        <v>0</v>
      </c>
      <c r="O20" s="8">
        <v>24</v>
      </c>
      <c r="P20" s="9">
        <v>134</v>
      </c>
    </row>
    <row r="21" spans="1:16" s="11" customFormat="1" x14ac:dyDescent="0.55000000000000004">
      <c r="A21" s="5">
        <v>43897.75</v>
      </c>
      <c r="B21" s="6" t="s">
        <v>16</v>
      </c>
      <c r="C21" s="7" t="s">
        <v>39</v>
      </c>
      <c r="D21" s="6" t="s">
        <v>36</v>
      </c>
      <c r="E21" s="8">
        <v>45.737502859999999</v>
      </c>
      <c r="F21" s="8">
        <v>7.3201493659999999</v>
      </c>
      <c r="G21" s="8">
        <v>1</v>
      </c>
      <c r="H21" s="8">
        <v>0</v>
      </c>
      <c r="I21" s="8">
        <v>1</v>
      </c>
      <c r="J21" s="8">
        <v>7</v>
      </c>
      <c r="K21" s="8">
        <v>8</v>
      </c>
      <c r="L21" s="8">
        <v>1</v>
      </c>
      <c r="M21" s="8">
        <v>0</v>
      </c>
      <c r="N21" s="8">
        <v>0</v>
      </c>
      <c r="O21" s="8">
        <v>8</v>
      </c>
      <c r="P21" s="9">
        <v>32</v>
      </c>
    </row>
    <row r="22" spans="1:16" s="11" customFormat="1" x14ac:dyDescent="0.55000000000000004">
      <c r="A22" s="5">
        <v>43897.75</v>
      </c>
      <c r="B22" s="6" t="s">
        <v>16</v>
      </c>
      <c r="C22" s="7" t="s">
        <v>38</v>
      </c>
      <c r="D22" s="6" t="s">
        <v>37</v>
      </c>
      <c r="E22" s="8">
        <v>45.434904850000002</v>
      </c>
      <c r="F22" s="8">
        <v>12.33845213</v>
      </c>
      <c r="G22" s="8">
        <v>123</v>
      </c>
      <c r="H22" s="8">
        <v>41</v>
      </c>
      <c r="I22" s="8">
        <v>164</v>
      </c>
      <c r="J22" s="8">
        <v>341</v>
      </c>
      <c r="K22" s="8">
        <v>505</v>
      </c>
      <c r="L22" s="8">
        <v>51</v>
      </c>
      <c r="M22" s="8">
        <v>25</v>
      </c>
      <c r="N22" s="8">
        <v>13</v>
      </c>
      <c r="O22" s="8">
        <v>543</v>
      </c>
      <c r="P22" s="9">
        <v>14429</v>
      </c>
    </row>
    <row r="23" spans="1:16" x14ac:dyDescent="0.55000000000000004">
      <c r="G23">
        <f>SUM(G2:G22)</f>
        <v>2651</v>
      </c>
      <c r="H23">
        <f t="shared" ref="H23:P23" si="0">SUM(H2:H22)</f>
        <v>567</v>
      </c>
      <c r="I23">
        <f t="shared" si="0"/>
        <v>3218</v>
      </c>
      <c r="J23">
        <f t="shared" si="0"/>
        <v>1843</v>
      </c>
      <c r="K23">
        <f t="shared" si="0"/>
        <v>5061</v>
      </c>
      <c r="L23">
        <f t="shared" si="0"/>
        <v>1145</v>
      </c>
      <c r="M23">
        <f t="shared" si="0"/>
        <v>589</v>
      </c>
      <c r="N23">
        <f t="shared" si="0"/>
        <v>233</v>
      </c>
      <c r="O23">
        <f t="shared" si="0"/>
        <v>5883</v>
      </c>
      <c r="P23">
        <f t="shared" si="0"/>
        <v>42062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CA33-483D-4254-A772-438D62EAEAA8}">
  <dimension ref="A1:L14"/>
  <sheetViews>
    <sheetView tabSelected="1" workbookViewId="0">
      <selection activeCell="I21" sqref="I21"/>
    </sheetView>
  </sheetViews>
  <sheetFormatPr defaultRowHeight="14.4" x14ac:dyDescent="0.55000000000000004"/>
  <cols>
    <col min="1" max="1" width="17.41796875" style="15" bestFit="1" customWidth="1"/>
    <col min="3" max="3" width="19.41796875" bestFit="1" customWidth="1"/>
    <col min="4" max="4" width="19.83984375" bestFit="1" customWidth="1"/>
    <col min="5" max="5" width="17.7890625" bestFit="1" customWidth="1"/>
    <col min="6" max="6" width="19.83984375" bestFit="1" customWidth="1"/>
    <col min="7" max="7" width="7.7890625" bestFit="1" customWidth="1"/>
    <col min="8" max="8" width="9.47265625" bestFit="1" customWidth="1"/>
    <col min="9" max="9" width="23.3671875" bestFit="1" customWidth="1"/>
    <col min="11" max="11" width="9.47265625" bestFit="1" customWidth="1"/>
  </cols>
  <sheetData>
    <row r="1" spans="1:12" x14ac:dyDescent="0.55000000000000004">
      <c r="A1" s="14" t="s">
        <v>0</v>
      </c>
      <c r="B1" s="13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4" t="s">
        <v>15</v>
      </c>
    </row>
    <row r="2" spans="1:12" x14ac:dyDescent="0.55000000000000004">
      <c r="A2" s="15">
        <v>43885.75</v>
      </c>
      <c r="B2" t="s">
        <v>16</v>
      </c>
      <c r="C2">
        <v>101</v>
      </c>
      <c r="D2">
        <v>26</v>
      </c>
      <c r="E2">
        <v>127</v>
      </c>
      <c r="F2">
        <v>94</v>
      </c>
      <c r="G2">
        <v>221</v>
      </c>
      <c r="H2">
        <v>221</v>
      </c>
      <c r="I2">
        <v>1</v>
      </c>
      <c r="J2">
        <v>7</v>
      </c>
      <c r="K2">
        <v>229</v>
      </c>
      <c r="L2">
        <v>4324</v>
      </c>
    </row>
    <row r="3" spans="1:12" x14ac:dyDescent="0.55000000000000004">
      <c r="A3" s="15">
        <v>43886.75</v>
      </c>
      <c r="B3" t="s">
        <v>16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1</v>
      </c>
      <c r="J3">
        <v>10</v>
      </c>
      <c r="K3">
        <v>322</v>
      </c>
      <c r="L3">
        <v>8623</v>
      </c>
    </row>
    <row r="4" spans="1:12" x14ac:dyDescent="0.55000000000000004">
      <c r="A4" s="15">
        <v>43887.75</v>
      </c>
      <c r="B4" t="s">
        <v>16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3</v>
      </c>
      <c r="J4">
        <v>12</v>
      </c>
      <c r="K4">
        <v>400</v>
      </c>
      <c r="L4">
        <v>9587</v>
      </c>
    </row>
    <row r="5" spans="1:12" x14ac:dyDescent="0.55000000000000004">
      <c r="A5" s="15">
        <v>43888.75</v>
      </c>
      <c r="B5" t="s">
        <v>16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45</v>
      </c>
      <c r="J5">
        <v>17</v>
      </c>
      <c r="K5">
        <v>650</v>
      </c>
      <c r="L5">
        <v>12014</v>
      </c>
    </row>
    <row r="6" spans="1:12" x14ac:dyDescent="0.55000000000000004">
      <c r="A6" s="15">
        <v>43889.75</v>
      </c>
      <c r="B6" t="s">
        <v>16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46</v>
      </c>
      <c r="J6">
        <v>21</v>
      </c>
      <c r="K6">
        <v>888</v>
      </c>
      <c r="L6">
        <v>15695</v>
      </c>
    </row>
    <row r="7" spans="1:12" x14ac:dyDescent="0.55000000000000004">
      <c r="A7" s="15">
        <v>43890.75</v>
      </c>
      <c r="B7" t="s">
        <v>16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50</v>
      </c>
      <c r="J7">
        <v>29</v>
      </c>
      <c r="K7">
        <v>1128</v>
      </c>
      <c r="L7">
        <v>18661</v>
      </c>
    </row>
    <row r="8" spans="1:12" x14ac:dyDescent="0.55000000000000004">
      <c r="A8" s="15">
        <v>43891.75</v>
      </c>
      <c r="B8" t="s">
        <v>16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83</v>
      </c>
      <c r="J8">
        <v>34</v>
      </c>
      <c r="K8">
        <v>1694</v>
      </c>
      <c r="L8">
        <v>21127</v>
      </c>
    </row>
    <row r="9" spans="1:12" x14ac:dyDescent="0.55000000000000004">
      <c r="A9" s="15">
        <v>43892.75</v>
      </c>
      <c r="B9" t="s">
        <v>16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149</v>
      </c>
      <c r="J9">
        <v>52</v>
      </c>
      <c r="K9">
        <v>2036</v>
      </c>
      <c r="L9">
        <v>23345</v>
      </c>
    </row>
    <row r="10" spans="1:12" x14ac:dyDescent="0.55000000000000004">
      <c r="A10" s="15">
        <v>43893.75</v>
      </c>
      <c r="B10" t="s">
        <v>16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160</v>
      </c>
      <c r="J10">
        <v>79</v>
      </c>
      <c r="K10">
        <v>2502</v>
      </c>
      <c r="L10">
        <v>25856</v>
      </c>
    </row>
    <row r="11" spans="1:12" x14ac:dyDescent="0.55000000000000004">
      <c r="A11" s="15">
        <v>43894.75</v>
      </c>
      <c r="B11" t="s">
        <v>16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276</v>
      </c>
      <c r="J11">
        <v>107</v>
      </c>
      <c r="K11">
        <v>3089</v>
      </c>
      <c r="L11">
        <v>29837</v>
      </c>
    </row>
    <row r="12" spans="1:12" x14ac:dyDescent="0.55000000000000004">
      <c r="A12" s="15">
        <v>43895.75</v>
      </c>
      <c r="B12" t="s">
        <v>16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414</v>
      </c>
      <c r="J12">
        <v>148</v>
      </c>
      <c r="K12">
        <v>3858</v>
      </c>
      <c r="L12">
        <v>32362</v>
      </c>
    </row>
    <row r="13" spans="1:12" x14ac:dyDescent="0.55000000000000004">
      <c r="A13" s="15">
        <v>43896.75</v>
      </c>
      <c r="B13" t="s">
        <v>16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523</v>
      </c>
      <c r="J13">
        <v>197</v>
      </c>
      <c r="K13">
        <v>4636</v>
      </c>
      <c r="L13">
        <v>36359</v>
      </c>
    </row>
    <row r="14" spans="1:12" x14ac:dyDescent="0.55000000000000004">
      <c r="A14" s="15">
        <v>43897.75</v>
      </c>
      <c r="B14" t="s">
        <v>16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589</v>
      </c>
      <c r="J14">
        <v>233</v>
      </c>
      <c r="K14">
        <v>5883</v>
      </c>
      <c r="L14">
        <v>42062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ED40-001E-4CD1-9D32-5F832F4F6CBD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10">
        <v>43885.75</v>
      </c>
      <c r="B2" s="12" t="s">
        <v>16</v>
      </c>
      <c r="C2" s="7">
        <v>13</v>
      </c>
      <c r="D2" s="12" t="s">
        <v>17</v>
      </c>
      <c r="E2" s="11">
        <v>42.351221959999997</v>
      </c>
      <c r="F2" s="11">
        <v>13.39843823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5</v>
      </c>
    </row>
    <row r="3" spans="1:16" s="11" customFormat="1" x14ac:dyDescent="0.55000000000000004">
      <c r="A3" s="10">
        <v>43885.75</v>
      </c>
      <c r="B3" s="12" t="s">
        <v>16</v>
      </c>
      <c r="C3" s="7">
        <v>17</v>
      </c>
      <c r="D3" s="12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6" s="11" customFormat="1" x14ac:dyDescent="0.55000000000000004">
      <c r="A4" s="10">
        <v>43885.75</v>
      </c>
      <c r="B4" s="12" t="s">
        <v>16</v>
      </c>
      <c r="C4" s="7" t="s">
        <v>40</v>
      </c>
      <c r="D4" s="12" t="s">
        <v>19</v>
      </c>
      <c r="E4" s="11">
        <v>46.499334529999999</v>
      </c>
      <c r="F4" s="11">
        <v>11.35662422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1</v>
      </c>
    </row>
    <row r="5" spans="1:16" s="11" customFormat="1" x14ac:dyDescent="0.55000000000000004">
      <c r="A5" s="10">
        <v>43885.75</v>
      </c>
      <c r="B5" s="12" t="s">
        <v>16</v>
      </c>
      <c r="C5" s="7">
        <v>18</v>
      </c>
      <c r="D5" s="12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</v>
      </c>
    </row>
    <row r="6" spans="1:16" s="11" customFormat="1" x14ac:dyDescent="0.55000000000000004">
      <c r="A6" s="10">
        <v>43885.75</v>
      </c>
      <c r="B6" s="12" t="s">
        <v>16</v>
      </c>
      <c r="C6" s="7">
        <v>15</v>
      </c>
      <c r="D6" s="12" t="s">
        <v>21</v>
      </c>
      <c r="E6" s="11">
        <v>40.839565550000003</v>
      </c>
      <c r="F6" s="11">
        <v>14.250849840000001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10</v>
      </c>
    </row>
    <row r="7" spans="1:16" s="11" customFormat="1" x14ac:dyDescent="0.55000000000000004">
      <c r="A7" s="10">
        <v>43885.75</v>
      </c>
      <c r="B7" s="12" t="s">
        <v>16</v>
      </c>
      <c r="C7" s="7" t="s">
        <v>41</v>
      </c>
      <c r="D7" s="12" t="s">
        <v>22</v>
      </c>
      <c r="E7" s="11">
        <v>44.494366810000002</v>
      </c>
      <c r="F7" s="11">
        <v>11.341720799999999</v>
      </c>
      <c r="G7" s="11">
        <v>10</v>
      </c>
      <c r="H7" s="11">
        <v>2</v>
      </c>
      <c r="I7" s="11">
        <v>12</v>
      </c>
      <c r="J7" s="11">
        <v>6</v>
      </c>
      <c r="K7" s="11">
        <v>18</v>
      </c>
      <c r="L7" s="11">
        <v>18</v>
      </c>
      <c r="M7" s="11">
        <v>0</v>
      </c>
      <c r="N7" s="11">
        <v>0</v>
      </c>
      <c r="O7" s="11">
        <v>18</v>
      </c>
      <c r="P7" s="11">
        <v>148</v>
      </c>
    </row>
    <row r="8" spans="1:16" s="11" customFormat="1" x14ac:dyDescent="0.55000000000000004">
      <c r="A8" s="10">
        <v>43885.75</v>
      </c>
      <c r="B8" s="12" t="s">
        <v>16</v>
      </c>
      <c r="C8" s="7" t="s">
        <v>42</v>
      </c>
      <c r="D8" s="12" t="s">
        <v>23</v>
      </c>
      <c r="E8" s="11">
        <v>45.649435400000002</v>
      </c>
      <c r="F8" s="11">
        <v>13.76813649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58</v>
      </c>
    </row>
    <row r="9" spans="1:16" s="11" customFormat="1" x14ac:dyDescent="0.55000000000000004">
      <c r="A9" s="10">
        <v>43885.75</v>
      </c>
      <c r="B9" s="12" t="s">
        <v>16</v>
      </c>
      <c r="C9" s="7">
        <v>12</v>
      </c>
      <c r="D9" s="12" t="s">
        <v>24</v>
      </c>
      <c r="E9" s="11">
        <v>41.89277044</v>
      </c>
      <c r="F9" s="11">
        <v>12.483667219999999</v>
      </c>
      <c r="G9" s="11">
        <v>1</v>
      </c>
      <c r="H9" s="11">
        <v>1</v>
      </c>
      <c r="I9" s="11">
        <v>2</v>
      </c>
      <c r="J9" s="11">
        <v>0</v>
      </c>
      <c r="K9" s="11">
        <v>2</v>
      </c>
      <c r="L9" s="11">
        <v>2</v>
      </c>
      <c r="M9" s="11">
        <v>1</v>
      </c>
      <c r="N9" s="11">
        <v>0</v>
      </c>
      <c r="O9" s="11">
        <v>3</v>
      </c>
      <c r="P9" s="11">
        <v>124</v>
      </c>
    </row>
    <row r="10" spans="1:16" s="11" customFormat="1" x14ac:dyDescent="0.55000000000000004">
      <c r="A10" s="10">
        <v>43885.75</v>
      </c>
      <c r="B10" s="12" t="s">
        <v>16</v>
      </c>
      <c r="C10" s="7" t="s">
        <v>43</v>
      </c>
      <c r="D10" s="12" t="s">
        <v>25</v>
      </c>
      <c r="E10" s="11">
        <v>44.411493149999998</v>
      </c>
      <c r="F10" s="11">
        <v>8.9326992000000001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1</v>
      </c>
    </row>
    <row r="11" spans="1:16" s="11" customFormat="1" x14ac:dyDescent="0.55000000000000004">
      <c r="A11" s="10">
        <v>43885.75</v>
      </c>
      <c r="B11" s="12" t="s">
        <v>16</v>
      </c>
      <c r="C11" s="7" t="s">
        <v>44</v>
      </c>
      <c r="D11" s="12" t="s">
        <v>26</v>
      </c>
      <c r="E11" s="11">
        <v>45.46679409</v>
      </c>
      <c r="F11" s="11">
        <v>9.1903474040000006</v>
      </c>
      <c r="G11" s="11">
        <v>76</v>
      </c>
      <c r="H11" s="11">
        <v>19</v>
      </c>
      <c r="I11" s="11">
        <v>95</v>
      </c>
      <c r="J11" s="11">
        <v>71</v>
      </c>
      <c r="K11" s="11">
        <v>166</v>
      </c>
      <c r="L11" s="11">
        <v>166</v>
      </c>
      <c r="M11" s="11">
        <v>0</v>
      </c>
      <c r="N11" s="11">
        <v>6</v>
      </c>
      <c r="O11" s="11">
        <v>172</v>
      </c>
      <c r="P11" s="11">
        <v>1463</v>
      </c>
    </row>
    <row r="12" spans="1:16" s="11" customFormat="1" x14ac:dyDescent="0.55000000000000004">
      <c r="A12" s="10">
        <v>43885.75</v>
      </c>
      <c r="B12" s="12" t="s">
        <v>16</v>
      </c>
      <c r="C12" s="7">
        <v>11</v>
      </c>
      <c r="D12" s="12" t="s">
        <v>27</v>
      </c>
      <c r="E12" s="11">
        <v>43.616759729999998</v>
      </c>
      <c r="F12" s="11">
        <v>13.518875299999999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16</v>
      </c>
    </row>
    <row r="13" spans="1:16" s="11" customFormat="1" x14ac:dyDescent="0.55000000000000004">
      <c r="A13" s="10">
        <v>43885.75</v>
      </c>
      <c r="B13" s="12" t="s">
        <v>16</v>
      </c>
      <c r="C13" s="7">
        <v>14</v>
      </c>
      <c r="D13" s="12" t="s">
        <v>28</v>
      </c>
      <c r="E13" s="11">
        <v>41.557747540000001</v>
      </c>
      <c r="F13" s="11">
        <v>14.65916051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s="11" customFormat="1" x14ac:dyDescent="0.55000000000000004">
      <c r="A14" s="10">
        <v>43885.75</v>
      </c>
      <c r="B14" s="12" t="s">
        <v>16</v>
      </c>
      <c r="C14" s="7" t="s">
        <v>45</v>
      </c>
      <c r="D14" s="12" t="s">
        <v>29</v>
      </c>
      <c r="E14" s="11">
        <v>45.073274499999997</v>
      </c>
      <c r="F14" s="11">
        <v>7.6806874829999998</v>
      </c>
      <c r="G14" s="11">
        <v>2</v>
      </c>
      <c r="H14" s="11">
        <v>0</v>
      </c>
      <c r="I14" s="11">
        <v>2</v>
      </c>
      <c r="J14" s="11">
        <v>1</v>
      </c>
      <c r="K14" s="11">
        <v>3</v>
      </c>
      <c r="L14" s="11">
        <v>3</v>
      </c>
      <c r="M14" s="11">
        <v>0</v>
      </c>
      <c r="N14" s="11">
        <v>0</v>
      </c>
      <c r="O14" s="11">
        <v>3</v>
      </c>
      <c r="P14" s="11">
        <v>141</v>
      </c>
    </row>
    <row r="15" spans="1:16" s="11" customFormat="1" x14ac:dyDescent="0.55000000000000004">
      <c r="A15" s="10">
        <v>43885.75</v>
      </c>
      <c r="B15" s="12" t="s">
        <v>16</v>
      </c>
      <c r="C15" s="7">
        <v>16</v>
      </c>
      <c r="D15" s="12" t="s">
        <v>30</v>
      </c>
      <c r="E15" s="11">
        <v>41.125595760000003</v>
      </c>
      <c r="F15" s="11">
        <v>16.86736689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</row>
    <row r="16" spans="1:16" s="11" customFormat="1" x14ac:dyDescent="0.55000000000000004">
      <c r="A16" s="10">
        <v>43885.75</v>
      </c>
      <c r="B16" s="12" t="s">
        <v>16</v>
      </c>
      <c r="C16" s="7">
        <v>20</v>
      </c>
      <c r="D16" s="12" t="s">
        <v>31</v>
      </c>
      <c r="E16" s="11">
        <v>39.215311919999998</v>
      </c>
      <c r="F16" s="11">
        <v>9.1106163060000007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</row>
    <row r="17" spans="1:16" s="11" customFormat="1" x14ac:dyDescent="0.55000000000000004">
      <c r="A17" s="10">
        <v>43885.75</v>
      </c>
      <c r="B17" s="12" t="s">
        <v>16</v>
      </c>
      <c r="C17" s="7">
        <v>19</v>
      </c>
      <c r="D17" s="12" t="s">
        <v>32</v>
      </c>
      <c r="E17" s="11">
        <v>38.115697249999997</v>
      </c>
      <c r="F17" s="11">
        <v>13.362356699999999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5</v>
      </c>
    </row>
    <row r="18" spans="1:16" s="11" customFormat="1" x14ac:dyDescent="0.55000000000000004">
      <c r="A18" s="10">
        <v>43885.75</v>
      </c>
      <c r="B18" s="12" t="s">
        <v>16</v>
      </c>
      <c r="C18" s="7" t="s">
        <v>46</v>
      </c>
      <c r="D18" s="12" t="s">
        <v>33</v>
      </c>
      <c r="E18" s="11">
        <v>43.76923077</v>
      </c>
      <c r="F18" s="11">
        <v>11.25588885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140</v>
      </c>
    </row>
    <row r="19" spans="1:16" s="11" customFormat="1" x14ac:dyDescent="0.55000000000000004">
      <c r="A19" s="10">
        <v>43885.75</v>
      </c>
      <c r="B19" s="12" t="s">
        <v>16</v>
      </c>
      <c r="C19" s="7" t="s">
        <v>40</v>
      </c>
      <c r="D19" s="12" t="s">
        <v>34</v>
      </c>
      <c r="E19" s="11">
        <v>46.068935109999998</v>
      </c>
      <c r="F19" s="11">
        <v>11.121230969999999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3</v>
      </c>
    </row>
    <row r="20" spans="1:16" s="11" customFormat="1" x14ac:dyDescent="0.55000000000000004">
      <c r="A20" s="10">
        <v>43885.75</v>
      </c>
      <c r="B20" s="12" t="s">
        <v>16</v>
      </c>
      <c r="C20" s="7">
        <v>10</v>
      </c>
      <c r="D20" s="12" t="s">
        <v>35</v>
      </c>
      <c r="E20" s="11">
        <v>43.106758409999998</v>
      </c>
      <c r="F20" s="11">
        <v>12.38824698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</row>
    <row r="21" spans="1:16" s="11" customFormat="1" x14ac:dyDescent="0.55000000000000004">
      <c r="A21" s="10">
        <v>43885.75</v>
      </c>
      <c r="B21" s="12" t="s">
        <v>16</v>
      </c>
      <c r="C21" s="7" t="s">
        <v>39</v>
      </c>
      <c r="D21" s="12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7</v>
      </c>
    </row>
    <row r="22" spans="1:16" s="11" customFormat="1" x14ac:dyDescent="0.55000000000000004">
      <c r="A22" s="10">
        <v>43885.75</v>
      </c>
      <c r="B22" s="12" t="s">
        <v>16</v>
      </c>
      <c r="C22" s="7" t="s">
        <v>38</v>
      </c>
      <c r="D22" s="12" t="s">
        <v>37</v>
      </c>
      <c r="E22" s="11">
        <v>45.434904850000002</v>
      </c>
      <c r="F22" s="11">
        <v>12.33845213</v>
      </c>
      <c r="G22" s="11">
        <v>12</v>
      </c>
      <c r="H22" s="11">
        <v>4</v>
      </c>
      <c r="I22" s="11">
        <v>16</v>
      </c>
      <c r="J22" s="11">
        <v>16</v>
      </c>
      <c r="K22" s="11">
        <v>32</v>
      </c>
      <c r="L22" s="11">
        <v>32</v>
      </c>
      <c r="M22" s="11">
        <v>0</v>
      </c>
      <c r="N22" s="11">
        <v>1</v>
      </c>
      <c r="O22" s="11">
        <v>33</v>
      </c>
      <c r="P22" s="11">
        <v>2200</v>
      </c>
    </row>
    <row r="23" spans="1:16" x14ac:dyDescent="0.55000000000000004">
      <c r="G23">
        <f>SUM(G2:G22)</f>
        <v>101</v>
      </c>
      <c r="H23">
        <f>SUM(H2:H22)</f>
        <v>26</v>
      </c>
      <c r="I23">
        <f>SUM(I2:I22)</f>
        <v>127</v>
      </c>
      <c r="J23">
        <f>SUM(J2:J22)</f>
        <v>94</v>
      </c>
      <c r="K23">
        <f>SUM(K2:K22)</f>
        <v>221</v>
      </c>
      <c r="L23">
        <f>SUM(L2:L22)</f>
        <v>221</v>
      </c>
      <c r="M23">
        <f>SUM(M2:M22)</f>
        <v>1</v>
      </c>
      <c r="N23">
        <f>SUM(N2:N22)</f>
        <v>7</v>
      </c>
      <c r="O23">
        <f>SUM(O2:O22)</f>
        <v>229</v>
      </c>
      <c r="P23">
        <f>SUM(P2:P22)</f>
        <v>4324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B5AF-8CC2-4953-AB56-729EAAFA13E2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10">
        <v>43886.75</v>
      </c>
      <c r="B2" s="12" t="s">
        <v>16</v>
      </c>
      <c r="C2" s="7">
        <v>13</v>
      </c>
      <c r="D2" s="12" t="s">
        <v>17</v>
      </c>
      <c r="E2" s="11">
        <v>42.351221959999997</v>
      </c>
      <c r="F2" s="11">
        <v>13.39843823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5</v>
      </c>
    </row>
    <row r="3" spans="1:16" s="11" customFormat="1" x14ac:dyDescent="0.55000000000000004">
      <c r="A3" s="10">
        <v>43886.75</v>
      </c>
      <c r="B3" s="12" t="s">
        <v>16</v>
      </c>
      <c r="C3" s="7">
        <v>17</v>
      </c>
      <c r="D3" s="12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6" s="11" customFormat="1" x14ac:dyDescent="0.55000000000000004">
      <c r="A4" s="10">
        <v>43886.75</v>
      </c>
      <c r="B4" s="12" t="s">
        <v>16</v>
      </c>
      <c r="C4" s="7" t="s">
        <v>40</v>
      </c>
      <c r="D4" s="12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1</v>
      </c>
      <c r="M4" s="11">
        <v>0</v>
      </c>
      <c r="N4" s="11">
        <v>0</v>
      </c>
      <c r="O4" s="11">
        <v>1</v>
      </c>
      <c r="P4" s="11">
        <v>1</v>
      </c>
    </row>
    <row r="5" spans="1:16" s="11" customFormat="1" x14ac:dyDescent="0.55000000000000004">
      <c r="A5" s="10">
        <v>43886.75</v>
      </c>
      <c r="B5" s="12" t="s">
        <v>16</v>
      </c>
      <c r="C5" s="7">
        <v>18</v>
      </c>
      <c r="D5" s="12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2</v>
      </c>
    </row>
    <row r="6" spans="1:16" s="11" customFormat="1" x14ac:dyDescent="0.55000000000000004">
      <c r="A6" s="10">
        <v>43886.75</v>
      </c>
      <c r="B6" s="12" t="s">
        <v>16</v>
      </c>
      <c r="C6" s="7">
        <v>15</v>
      </c>
      <c r="D6" s="12" t="s">
        <v>21</v>
      </c>
      <c r="E6" s="11">
        <v>40.839565550000003</v>
      </c>
      <c r="F6" s="11">
        <v>14.250849840000001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10</v>
      </c>
    </row>
    <row r="7" spans="1:16" s="11" customFormat="1" x14ac:dyDescent="0.55000000000000004">
      <c r="A7" s="10">
        <v>43886.75</v>
      </c>
      <c r="B7" s="12" t="s">
        <v>16</v>
      </c>
      <c r="C7" s="7" t="s">
        <v>41</v>
      </c>
      <c r="D7" s="12" t="s">
        <v>22</v>
      </c>
      <c r="E7" s="11">
        <v>44.494366810000002</v>
      </c>
      <c r="F7" s="11">
        <v>11.341720799999999</v>
      </c>
      <c r="G7" s="11">
        <v>15</v>
      </c>
      <c r="H7" s="11">
        <v>2</v>
      </c>
      <c r="I7" s="11">
        <v>17</v>
      </c>
      <c r="J7" s="11">
        <v>9</v>
      </c>
      <c r="K7" s="11">
        <v>26</v>
      </c>
      <c r="L7" s="11">
        <v>8</v>
      </c>
      <c r="M7" s="11">
        <v>0</v>
      </c>
      <c r="N7" s="11">
        <v>0</v>
      </c>
      <c r="O7" s="11">
        <v>26</v>
      </c>
      <c r="P7" s="11">
        <v>391</v>
      </c>
    </row>
    <row r="8" spans="1:16" s="11" customFormat="1" x14ac:dyDescent="0.55000000000000004">
      <c r="A8" s="10">
        <v>43886.75</v>
      </c>
      <c r="B8" s="12" t="s">
        <v>16</v>
      </c>
      <c r="C8" s="7" t="s">
        <v>42</v>
      </c>
      <c r="D8" s="12" t="s">
        <v>23</v>
      </c>
      <c r="E8" s="11">
        <v>45.649435400000002</v>
      </c>
      <c r="F8" s="11">
        <v>13.76813649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89</v>
      </c>
    </row>
    <row r="9" spans="1:16" s="11" customFormat="1" x14ac:dyDescent="0.55000000000000004">
      <c r="A9" s="10">
        <v>43886.75</v>
      </c>
      <c r="B9" s="12" t="s">
        <v>16</v>
      </c>
      <c r="C9" s="7">
        <v>12</v>
      </c>
      <c r="D9" s="12" t="s">
        <v>24</v>
      </c>
      <c r="E9" s="11">
        <v>41.89277044</v>
      </c>
      <c r="F9" s="11">
        <v>12.483667219999999</v>
      </c>
      <c r="G9" s="11">
        <v>1</v>
      </c>
      <c r="H9" s="11">
        <v>1</v>
      </c>
      <c r="I9" s="11">
        <v>2</v>
      </c>
      <c r="J9" s="11">
        <v>0</v>
      </c>
      <c r="K9" s="11">
        <v>2</v>
      </c>
      <c r="L9" s="11">
        <v>0</v>
      </c>
      <c r="M9" s="11">
        <v>1</v>
      </c>
      <c r="N9" s="11">
        <v>0</v>
      </c>
      <c r="O9" s="11">
        <v>3</v>
      </c>
      <c r="P9" s="11">
        <v>124</v>
      </c>
    </row>
    <row r="10" spans="1:16" s="11" customFormat="1" x14ac:dyDescent="0.55000000000000004">
      <c r="A10" s="10">
        <v>43886.75</v>
      </c>
      <c r="B10" s="12" t="s">
        <v>16</v>
      </c>
      <c r="C10" s="7" t="s">
        <v>43</v>
      </c>
      <c r="D10" s="12" t="s">
        <v>25</v>
      </c>
      <c r="E10" s="11">
        <v>44.411493149999998</v>
      </c>
      <c r="F10" s="11">
        <v>8.9326992000000001</v>
      </c>
      <c r="G10" s="11">
        <v>1</v>
      </c>
      <c r="H10" s="11">
        <v>0</v>
      </c>
      <c r="I10" s="11">
        <v>1</v>
      </c>
      <c r="J10" s="11">
        <v>0</v>
      </c>
      <c r="K10" s="11">
        <v>1</v>
      </c>
      <c r="L10" s="11">
        <v>1</v>
      </c>
      <c r="M10" s="11">
        <v>0</v>
      </c>
      <c r="N10" s="11">
        <v>0</v>
      </c>
      <c r="O10" s="11">
        <v>1</v>
      </c>
      <c r="P10" s="11">
        <v>39</v>
      </c>
    </row>
    <row r="11" spans="1:16" s="11" customFormat="1" x14ac:dyDescent="0.55000000000000004">
      <c r="A11" s="10">
        <v>43886.75</v>
      </c>
      <c r="B11" s="12" t="s">
        <v>16</v>
      </c>
      <c r="C11" s="7" t="s">
        <v>44</v>
      </c>
      <c r="D11" s="12" t="s">
        <v>26</v>
      </c>
      <c r="E11" s="11">
        <v>45.46679409</v>
      </c>
      <c r="F11" s="11">
        <v>9.1903474040000006</v>
      </c>
      <c r="G11" s="11">
        <v>79</v>
      </c>
      <c r="H11" s="11">
        <v>25</v>
      </c>
      <c r="I11" s="11">
        <v>104</v>
      </c>
      <c r="J11" s="11">
        <v>127</v>
      </c>
      <c r="K11" s="11">
        <v>231</v>
      </c>
      <c r="L11" s="11">
        <v>65</v>
      </c>
      <c r="M11" s="11">
        <v>0</v>
      </c>
      <c r="N11" s="11">
        <v>9</v>
      </c>
      <c r="O11" s="11">
        <v>240</v>
      </c>
      <c r="P11" s="11">
        <v>3700</v>
      </c>
    </row>
    <row r="12" spans="1:16" s="11" customFormat="1" x14ac:dyDescent="0.55000000000000004">
      <c r="A12" s="10">
        <v>43886.75</v>
      </c>
      <c r="B12" s="12" t="s">
        <v>16</v>
      </c>
      <c r="C12" s="7">
        <v>11</v>
      </c>
      <c r="D12" s="12" t="s">
        <v>27</v>
      </c>
      <c r="E12" s="11">
        <v>43.616759729999998</v>
      </c>
      <c r="F12" s="11">
        <v>13.518875299999999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21</v>
      </c>
    </row>
    <row r="13" spans="1:16" s="11" customFormat="1" x14ac:dyDescent="0.55000000000000004">
      <c r="A13" s="10">
        <v>43886.75</v>
      </c>
      <c r="B13" s="12" t="s">
        <v>16</v>
      </c>
      <c r="C13" s="7">
        <v>14</v>
      </c>
      <c r="D13" s="12" t="s">
        <v>28</v>
      </c>
      <c r="E13" s="11">
        <v>41.557747540000001</v>
      </c>
      <c r="F13" s="11">
        <v>14.65916051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s="11" customFormat="1" x14ac:dyDescent="0.55000000000000004">
      <c r="A14" s="10">
        <v>43886.75</v>
      </c>
      <c r="B14" s="12" t="s">
        <v>16</v>
      </c>
      <c r="C14" s="7" t="s">
        <v>45</v>
      </c>
      <c r="D14" s="12" t="s">
        <v>29</v>
      </c>
      <c r="E14" s="11">
        <v>45.073274499999997</v>
      </c>
      <c r="F14" s="11">
        <v>7.6806874829999998</v>
      </c>
      <c r="G14" s="11">
        <v>2</v>
      </c>
      <c r="H14" s="11">
        <v>0</v>
      </c>
      <c r="I14" s="11">
        <v>2</v>
      </c>
      <c r="J14" s="11">
        <v>1</v>
      </c>
      <c r="K14" s="11">
        <v>3</v>
      </c>
      <c r="L14" s="11">
        <v>0</v>
      </c>
      <c r="M14" s="11">
        <v>0</v>
      </c>
      <c r="N14" s="11">
        <v>0</v>
      </c>
      <c r="O14" s="11">
        <v>3</v>
      </c>
      <c r="P14" s="11">
        <v>141</v>
      </c>
    </row>
    <row r="15" spans="1:16" s="11" customFormat="1" x14ac:dyDescent="0.55000000000000004">
      <c r="A15" s="10">
        <v>43886.75</v>
      </c>
      <c r="B15" s="12" t="s">
        <v>16</v>
      </c>
      <c r="C15" s="7">
        <v>16</v>
      </c>
      <c r="D15" s="12" t="s">
        <v>30</v>
      </c>
      <c r="E15" s="11">
        <v>41.125595760000003</v>
      </c>
      <c r="F15" s="11">
        <v>16.86736689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</row>
    <row r="16" spans="1:16" s="11" customFormat="1" x14ac:dyDescent="0.55000000000000004">
      <c r="A16" s="10">
        <v>43886.75</v>
      </c>
      <c r="B16" s="12" t="s">
        <v>16</v>
      </c>
      <c r="C16" s="7">
        <v>20</v>
      </c>
      <c r="D16" s="12" t="s">
        <v>31</v>
      </c>
      <c r="E16" s="11">
        <v>39.215311919999998</v>
      </c>
      <c r="F16" s="11">
        <v>9.1106163060000007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</row>
    <row r="17" spans="1:16" s="11" customFormat="1" x14ac:dyDescent="0.55000000000000004">
      <c r="A17" s="10">
        <v>43886.75</v>
      </c>
      <c r="B17" s="12" t="s">
        <v>16</v>
      </c>
      <c r="C17" s="7">
        <v>19</v>
      </c>
      <c r="D17" s="12" t="s">
        <v>32</v>
      </c>
      <c r="E17" s="11">
        <v>38.115697249999997</v>
      </c>
      <c r="F17" s="11">
        <v>13.362356699999999</v>
      </c>
      <c r="G17" s="11">
        <v>1</v>
      </c>
      <c r="H17" s="11">
        <v>0</v>
      </c>
      <c r="I17" s="11">
        <v>2</v>
      </c>
      <c r="J17" s="11">
        <v>2</v>
      </c>
      <c r="K17" s="11">
        <v>3</v>
      </c>
      <c r="L17" s="11">
        <v>3</v>
      </c>
      <c r="M17" s="11">
        <v>0</v>
      </c>
      <c r="N17" s="11">
        <v>0</v>
      </c>
      <c r="O17" s="11">
        <v>3</v>
      </c>
      <c r="P17" s="11">
        <v>5</v>
      </c>
    </row>
    <row r="18" spans="1:16" s="11" customFormat="1" x14ac:dyDescent="0.55000000000000004">
      <c r="A18" s="10">
        <v>43886.75</v>
      </c>
      <c r="B18" s="12" t="s">
        <v>16</v>
      </c>
      <c r="C18" s="7" t="s">
        <v>46</v>
      </c>
      <c r="D18" s="12" t="s">
        <v>33</v>
      </c>
      <c r="E18" s="11">
        <v>43.76923077</v>
      </c>
      <c r="F18" s="11">
        <v>11.25588885</v>
      </c>
      <c r="G18" s="11">
        <v>2</v>
      </c>
      <c r="H18" s="11">
        <v>0</v>
      </c>
      <c r="I18" s="11">
        <v>2</v>
      </c>
      <c r="J18" s="11">
        <v>0</v>
      </c>
      <c r="K18" s="11">
        <v>2</v>
      </c>
      <c r="L18" s="11">
        <v>2</v>
      </c>
      <c r="M18" s="11">
        <v>0</v>
      </c>
      <c r="N18" s="11">
        <v>0</v>
      </c>
      <c r="O18" s="11">
        <v>2</v>
      </c>
      <c r="P18" s="11">
        <v>296</v>
      </c>
    </row>
    <row r="19" spans="1:16" s="11" customFormat="1" x14ac:dyDescent="0.55000000000000004">
      <c r="A19" s="10">
        <v>43886.75</v>
      </c>
      <c r="B19" s="12" t="s">
        <v>16</v>
      </c>
      <c r="C19" s="7" t="s">
        <v>40</v>
      </c>
      <c r="D19" s="12" t="s">
        <v>34</v>
      </c>
      <c r="E19" s="11">
        <v>46.068935109999998</v>
      </c>
      <c r="F19" s="11">
        <v>11.121230969999999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3</v>
      </c>
    </row>
    <row r="20" spans="1:16" s="11" customFormat="1" x14ac:dyDescent="0.55000000000000004">
      <c r="A20" s="10">
        <v>43886.75</v>
      </c>
      <c r="B20" s="12" t="s">
        <v>16</v>
      </c>
      <c r="C20" s="7">
        <v>10</v>
      </c>
      <c r="D20" s="12" t="s">
        <v>35</v>
      </c>
      <c r="E20" s="11">
        <v>43.106758409999998</v>
      </c>
      <c r="F20" s="11">
        <v>12.38824698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8</v>
      </c>
    </row>
    <row r="21" spans="1:16" s="11" customFormat="1" x14ac:dyDescent="0.55000000000000004">
      <c r="A21" s="10">
        <v>43886.75</v>
      </c>
      <c r="B21" s="12" t="s">
        <v>16</v>
      </c>
      <c r="C21" s="7" t="s">
        <v>39</v>
      </c>
      <c r="D21" s="12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7</v>
      </c>
    </row>
    <row r="22" spans="1:16" s="11" customFormat="1" x14ac:dyDescent="0.55000000000000004">
      <c r="A22" s="10">
        <v>43886.75</v>
      </c>
      <c r="B22" s="12" t="s">
        <v>16</v>
      </c>
      <c r="C22" s="7" t="s">
        <v>38</v>
      </c>
      <c r="D22" s="12" t="s">
        <v>37</v>
      </c>
      <c r="E22" s="11">
        <v>45.434904850000002</v>
      </c>
      <c r="F22" s="11">
        <v>12.33845213</v>
      </c>
      <c r="G22" s="11">
        <v>12</v>
      </c>
      <c r="H22" s="11">
        <v>7</v>
      </c>
      <c r="I22" s="11">
        <v>19</v>
      </c>
      <c r="J22" s="11">
        <v>23</v>
      </c>
      <c r="K22" s="11">
        <v>42</v>
      </c>
      <c r="L22" s="11">
        <v>10</v>
      </c>
      <c r="M22" s="11">
        <v>0</v>
      </c>
      <c r="N22" s="11">
        <v>1</v>
      </c>
      <c r="O22" s="11">
        <v>43</v>
      </c>
      <c r="P22" s="11">
        <v>3780</v>
      </c>
    </row>
    <row r="23" spans="1:16" x14ac:dyDescent="0.55000000000000004">
      <c r="G23">
        <f>SUM(G2:G22)</f>
        <v>114</v>
      </c>
      <c r="H23">
        <f t="shared" ref="H23:P23" si="0">SUM(H2:H22)</f>
        <v>35</v>
      </c>
      <c r="I23">
        <f t="shared" si="0"/>
        <v>150</v>
      </c>
      <c r="J23">
        <f t="shared" si="0"/>
        <v>162</v>
      </c>
      <c r="K23">
        <f t="shared" si="0"/>
        <v>311</v>
      </c>
      <c r="L23">
        <f t="shared" si="0"/>
        <v>90</v>
      </c>
      <c r="M23">
        <f t="shared" si="0"/>
        <v>1</v>
      </c>
      <c r="N23">
        <f t="shared" si="0"/>
        <v>10</v>
      </c>
      <c r="O23">
        <f t="shared" si="0"/>
        <v>322</v>
      </c>
      <c r="P23">
        <f t="shared" si="0"/>
        <v>8623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6191-405B-40FD-9546-E4184386F0B3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10">
        <v>43887.75</v>
      </c>
      <c r="B2" s="12" t="s">
        <v>16</v>
      </c>
      <c r="C2" s="7">
        <v>13</v>
      </c>
      <c r="D2" s="12" t="s">
        <v>17</v>
      </c>
      <c r="E2" s="11">
        <v>42.351221959999997</v>
      </c>
      <c r="F2" s="11">
        <v>13.39843823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13</v>
      </c>
    </row>
    <row r="3" spans="1:16" s="11" customFormat="1" x14ac:dyDescent="0.55000000000000004">
      <c r="A3" s="10">
        <v>43887.75</v>
      </c>
      <c r="B3" s="12" t="s">
        <v>16</v>
      </c>
      <c r="C3" s="7">
        <v>17</v>
      </c>
      <c r="D3" s="12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6" s="11" customFormat="1" x14ac:dyDescent="0.55000000000000004">
      <c r="A4" s="10">
        <v>43887.75</v>
      </c>
      <c r="B4" s="12" t="s">
        <v>16</v>
      </c>
      <c r="C4" s="7" t="s">
        <v>40</v>
      </c>
      <c r="D4" s="12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1</v>
      </c>
    </row>
    <row r="5" spans="1:16" s="11" customFormat="1" x14ac:dyDescent="0.55000000000000004">
      <c r="A5" s="10">
        <v>43887.75</v>
      </c>
      <c r="B5" s="12" t="s">
        <v>16</v>
      </c>
      <c r="C5" s="7">
        <v>18</v>
      </c>
      <c r="D5" s="12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3</v>
      </c>
    </row>
    <row r="6" spans="1:16" s="11" customFormat="1" x14ac:dyDescent="0.55000000000000004">
      <c r="A6" s="10">
        <v>43887.75</v>
      </c>
      <c r="B6" s="12" t="s">
        <v>16</v>
      </c>
      <c r="C6" s="7">
        <v>15</v>
      </c>
      <c r="D6" s="12" t="s">
        <v>21</v>
      </c>
      <c r="E6" s="11">
        <v>40.839565550000003</v>
      </c>
      <c r="F6" s="11">
        <v>14.250849840000001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10</v>
      </c>
    </row>
    <row r="7" spans="1:16" s="11" customFormat="1" x14ac:dyDescent="0.55000000000000004">
      <c r="A7" s="10">
        <v>43887.75</v>
      </c>
      <c r="B7" s="12" t="s">
        <v>16</v>
      </c>
      <c r="C7" s="7" t="s">
        <v>41</v>
      </c>
      <c r="D7" s="12" t="s">
        <v>22</v>
      </c>
      <c r="E7" s="11">
        <v>44.494366810000002</v>
      </c>
      <c r="F7" s="11">
        <v>11.341720799999999</v>
      </c>
      <c r="G7" s="11">
        <v>20</v>
      </c>
      <c r="H7" s="11">
        <v>3</v>
      </c>
      <c r="I7" s="11">
        <v>23</v>
      </c>
      <c r="J7" s="11">
        <v>23</v>
      </c>
      <c r="K7" s="11">
        <v>46</v>
      </c>
      <c r="L7" s="11">
        <v>20</v>
      </c>
      <c r="M7" s="11">
        <v>0</v>
      </c>
      <c r="N7" s="11">
        <v>1</v>
      </c>
      <c r="O7" s="11">
        <v>47</v>
      </c>
      <c r="P7" s="11">
        <v>577</v>
      </c>
    </row>
    <row r="8" spans="1:16" s="11" customFormat="1" x14ac:dyDescent="0.55000000000000004">
      <c r="A8" s="10">
        <v>43887.75</v>
      </c>
      <c r="B8" s="12" t="s">
        <v>16</v>
      </c>
      <c r="C8" s="7" t="s">
        <v>42</v>
      </c>
      <c r="D8" s="12" t="s">
        <v>23</v>
      </c>
      <c r="E8" s="11">
        <v>45.649435400000002</v>
      </c>
      <c r="F8" s="11">
        <v>13.76813649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114</v>
      </c>
    </row>
    <row r="9" spans="1:16" s="11" customFormat="1" x14ac:dyDescent="0.55000000000000004">
      <c r="A9" s="10">
        <v>43887.75</v>
      </c>
      <c r="B9" s="12" t="s">
        <v>16</v>
      </c>
      <c r="C9" s="7">
        <v>12</v>
      </c>
      <c r="D9" s="12" t="s">
        <v>24</v>
      </c>
      <c r="E9" s="11">
        <v>41.89277044</v>
      </c>
      <c r="F9" s="11">
        <v>12.483667219999999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-2</v>
      </c>
      <c r="M9" s="11">
        <v>3</v>
      </c>
      <c r="N9" s="11">
        <v>0</v>
      </c>
      <c r="O9" s="11">
        <v>3</v>
      </c>
      <c r="P9" s="11">
        <v>124</v>
      </c>
    </row>
    <row r="10" spans="1:16" s="11" customFormat="1" x14ac:dyDescent="0.55000000000000004">
      <c r="A10" s="10">
        <v>43887.75</v>
      </c>
      <c r="B10" s="12" t="s">
        <v>16</v>
      </c>
      <c r="C10" s="7" t="s">
        <v>43</v>
      </c>
      <c r="D10" s="12" t="s">
        <v>25</v>
      </c>
      <c r="E10" s="11">
        <v>44.411493149999998</v>
      </c>
      <c r="F10" s="11">
        <v>8.9326992000000001</v>
      </c>
      <c r="G10" s="11">
        <v>6</v>
      </c>
      <c r="H10" s="11">
        <v>0</v>
      </c>
      <c r="I10" s="11">
        <v>6</v>
      </c>
      <c r="J10" s="11">
        <v>5</v>
      </c>
      <c r="K10" s="11">
        <v>11</v>
      </c>
      <c r="L10" s="11">
        <v>10</v>
      </c>
      <c r="M10" s="11">
        <v>0</v>
      </c>
      <c r="N10" s="11">
        <v>0</v>
      </c>
      <c r="O10" s="11">
        <v>11</v>
      </c>
      <c r="P10" s="11">
        <v>66</v>
      </c>
    </row>
    <row r="11" spans="1:16" s="11" customFormat="1" x14ac:dyDescent="0.55000000000000004">
      <c r="A11" s="10">
        <v>43887.75</v>
      </c>
      <c r="B11" s="12" t="s">
        <v>16</v>
      </c>
      <c r="C11" s="7" t="s">
        <v>44</v>
      </c>
      <c r="D11" s="12" t="s">
        <v>26</v>
      </c>
      <c r="E11" s="11">
        <v>45.46679409</v>
      </c>
      <c r="F11" s="11">
        <v>9.1903474040000006</v>
      </c>
      <c r="G11" s="11">
        <v>79</v>
      </c>
      <c r="H11" s="11">
        <v>25</v>
      </c>
      <c r="I11" s="11">
        <v>104</v>
      </c>
      <c r="J11" s="11">
        <v>145</v>
      </c>
      <c r="K11" s="11">
        <v>249</v>
      </c>
      <c r="L11" s="11">
        <v>18</v>
      </c>
      <c r="M11" s="11">
        <v>0</v>
      </c>
      <c r="N11" s="11">
        <v>9</v>
      </c>
      <c r="O11" s="11">
        <v>258</v>
      </c>
      <c r="P11" s="11">
        <v>3208</v>
      </c>
    </row>
    <row r="12" spans="1:16" s="11" customFormat="1" x14ac:dyDescent="0.55000000000000004">
      <c r="A12" s="10">
        <v>43887.75</v>
      </c>
      <c r="B12" s="12" t="s">
        <v>16</v>
      </c>
      <c r="C12" s="7">
        <v>11</v>
      </c>
      <c r="D12" s="12" t="s">
        <v>27</v>
      </c>
      <c r="E12" s="11">
        <v>43.616759729999998</v>
      </c>
      <c r="F12" s="11">
        <v>13.518875299999999</v>
      </c>
      <c r="G12" s="11">
        <v>1</v>
      </c>
      <c r="H12" s="11">
        <v>0</v>
      </c>
      <c r="I12" s="11">
        <v>1</v>
      </c>
      <c r="J12" s="11">
        <v>0</v>
      </c>
      <c r="K12" s="11">
        <v>1</v>
      </c>
      <c r="L12" s="11">
        <v>1</v>
      </c>
      <c r="M12" s="11">
        <v>0</v>
      </c>
      <c r="N12" s="11">
        <v>0</v>
      </c>
      <c r="O12" s="11">
        <v>1</v>
      </c>
      <c r="P12" s="11">
        <v>28</v>
      </c>
    </row>
    <row r="13" spans="1:16" s="11" customFormat="1" x14ac:dyDescent="0.55000000000000004">
      <c r="A13" s="10">
        <v>43887.75</v>
      </c>
      <c r="B13" s="12" t="s">
        <v>16</v>
      </c>
      <c r="C13" s="7">
        <v>14</v>
      </c>
      <c r="D13" s="12" t="s">
        <v>28</v>
      </c>
      <c r="E13" s="11">
        <v>41.557747540000001</v>
      </c>
      <c r="F13" s="11">
        <v>14.65916051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s="11" customFormat="1" x14ac:dyDescent="0.55000000000000004">
      <c r="A14" s="10">
        <v>43887.75</v>
      </c>
      <c r="B14" s="12" t="s">
        <v>16</v>
      </c>
      <c r="C14" s="7" t="s">
        <v>45</v>
      </c>
      <c r="D14" s="12" t="s">
        <v>29</v>
      </c>
      <c r="E14" s="11">
        <v>45.073274499999997</v>
      </c>
      <c r="F14" s="11">
        <v>7.6806874829999998</v>
      </c>
      <c r="G14" s="11">
        <v>2</v>
      </c>
      <c r="H14" s="11">
        <v>0</v>
      </c>
      <c r="I14" s="11">
        <v>2</v>
      </c>
      <c r="J14" s="11">
        <v>1</v>
      </c>
      <c r="K14" s="11">
        <v>3</v>
      </c>
      <c r="L14" s="11">
        <v>0</v>
      </c>
      <c r="M14" s="11">
        <v>0</v>
      </c>
      <c r="N14" s="11">
        <v>0</v>
      </c>
      <c r="O14" s="11">
        <v>3</v>
      </c>
      <c r="P14" s="11">
        <v>156</v>
      </c>
    </row>
    <row r="15" spans="1:16" s="11" customFormat="1" x14ac:dyDescent="0.55000000000000004">
      <c r="A15" s="10">
        <v>43887.75</v>
      </c>
      <c r="B15" s="12" t="s">
        <v>16</v>
      </c>
      <c r="C15" s="7">
        <v>16</v>
      </c>
      <c r="D15" s="12" t="s">
        <v>30</v>
      </c>
      <c r="E15" s="11">
        <v>41.125595760000003</v>
      </c>
      <c r="F15" s="11">
        <v>16.86736689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</row>
    <row r="16" spans="1:16" s="11" customFormat="1" x14ac:dyDescent="0.55000000000000004">
      <c r="A16" s="10">
        <v>43887.75</v>
      </c>
      <c r="B16" s="12" t="s">
        <v>16</v>
      </c>
      <c r="C16" s="7">
        <v>20</v>
      </c>
      <c r="D16" s="12" t="s">
        <v>31</v>
      </c>
      <c r="E16" s="11">
        <v>39.215311919999998</v>
      </c>
      <c r="F16" s="11">
        <v>9.1106163060000007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</row>
    <row r="17" spans="1:16" s="11" customFormat="1" x14ac:dyDescent="0.55000000000000004">
      <c r="A17" s="10">
        <v>43887.75</v>
      </c>
      <c r="B17" s="12" t="s">
        <v>16</v>
      </c>
      <c r="C17" s="7">
        <v>19</v>
      </c>
      <c r="D17" s="12" t="s">
        <v>32</v>
      </c>
      <c r="E17" s="11">
        <v>38.115697249999997</v>
      </c>
      <c r="F17" s="11">
        <v>13.362356699999999</v>
      </c>
      <c r="G17" s="11">
        <v>1</v>
      </c>
      <c r="H17" s="11">
        <v>0</v>
      </c>
      <c r="I17" s="11">
        <v>1</v>
      </c>
      <c r="J17" s="11">
        <v>2</v>
      </c>
      <c r="K17" s="11">
        <v>3</v>
      </c>
      <c r="L17" s="11">
        <v>0</v>
      </c>
      <c r="M17" s="11">
        <v>0</v>
      </c>
      <c r="N17" s="11">
        <v>0</v>
      </c>
      <c r="O17" s="11">
        <v>3</v>
      </c>
      <c r="P17" s="11">
        <v>5</v>
      </c>
    </row>
    <row r="18" spans="1:16" s="11" customFormat="1" x14ac:dyDescent="0.55000000000000004">
      <c r="A18" s="10">
        <v>43887.75</v>
      </c>
      <c r="B18" s="12" t="s">
        <v>16</v>
      </c>
      <c r="C18" s="7" t="s">
        <v>46</v>
      </c>
      <c r="D18" s="12" t="s">
        <v>33</v>
      </c>
      <c r="E18" s="11">
        <v>43.76923077</v>
      </c>
      <c r="F18" s="11">
        <v>11.25588885</v>
      </c>
      <c r="G18" s="11">
        <v>2</v>
      </c>
      <c r="H18" s="11">
        <v>0</v>
      </c>
      <c r="I18" s="11">
        <v>2</v>
      </c>
      <c r="J18" s="11">
        <v>0</v>
      </c>
      <c r="K18" s="11">
        <v>2</v>
      </c>
      <c r="L18" s="11">
        <v>0</v>
      </c>
      <c r="M18" s="11">
        <v>0</v>
      </c>
      <c r="N18" s="11">
        <v>0</v>
      </c>
      <c r="O18" s="11">
        <v>2</v>
      </c>
      <c r="P18" s="11">
        <v>363</v>
      </c>
    </row>
    <row r="19" spans="1:16" s="11" customFormat="1" x14ac:dyDescent="0.55000000000000004">
      <c r="A19" s="10">
        <v>43887.75</v>
      </c>
      <c r="B19" s="12" t="s">
        <v>16</v>
      </c>
      <c r="C19" s="7" t="s">
        <v>40</v>
      </c>
      <c r="D19" s="12" t="s">
        <v>34</v>
      </c>
      <c r="E19" s="11">
        <v>46.068935109999998</v>
      </c>
      <c r="F19" s="11">
        <v>11.121230969999999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3</v>
      </c>
    </row>
    <row r="20" spans="1:16" s="11" customFormat="1" x14ac:dyDescent="0.55000000000000004">
      <c r="A20" s="10">
        <v>43887.75</v>
      </c>
      <c r="B20" s="12" t="s">
        <v>16</v>
      </c>
      <c r="C20" s="7">
        <v>10</v>
      </c>
      <c r="D20" s="12" t="s">
        <v>35</v>
      </c>
      <c r="E20" s="11">
        <v>43.106758409999998</v>
      </c>
      <c r="F20" s="11">
        <v>12.38824698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8</v>
      </c>
    </row>
    <row r="21" spans="1:16" s="11" customFormat="1" x14ac:dyDescent="0.55000000000000004">
      <c r="A21" s="10">
        <v>43887.75</v>
      </c>
      <c r="B21" s="12" t="s">
        <v>16</v>
      </c>
      <c r="C21" s="7" t="s">
        <v>39</v>
      </c>
      <c r="D21" s="12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7</v>
      </c>
    </row>
    <row r="22" spans="1:16" s="11" customFormat="1" x14ac:dyDescent="0.55000000000000004">
      <c r="A22" s="10">
        <v>43887.75</v>
      </c>
      <c r="B22" s="12" t="s">
        <v>16</v>
      </c>
      <c r="C22" s="7" t="s">
        <v>38</v>
      </c>
      <c r="D22" s="12" t="s">
        <v>37</v>
      </c>
      <c r="E22" s="11">
        <v>45.434904850000002</v>
      </c>
      <c r="F22" s="11">
        <v>12.33845213</v>
      </c>
      <c r="G22" s="11">
        <v>16</v>
      </c>
      <c r="H22" s="11">
        <v>8</v>
      </c>
      <c r="I22" s="11">
        <v>24</v>
      </c>
      <c r="J22" s="11">
        <v>45</v>
      </c>
      <c r="K22" s="11">
        <v>69</v>
      </c>
      <c r="L22" s="11">
        <v>27</v>
      </c>
      <c r="M22" s="11">
        <v>0</v>
      </c>
      <c r="N22" s="11">
        <v>2</v>
      </c>
      <c r="O22" s="11">
        <v>71</v>
      </c>
      <c r="P22" s="11">
        <v>4900</v>
      </c>
    </row>
    <row r="23" spans="1:16" x14ac:dyDescent="0.55000000000000004">
      <c r="G23">
        <f>SUM(G2:G22)</f>
        <v>128</v>
      </c>
      <c r="H23">
        <f t="shared" ref="H23:P23" si="0">SUM(H2:H22)</f>
        <v>36</v>
      </c>
      <c r="I23">
        <f t="shared" si="0"/>
        <v>164</v>
      </c>
      <c r="J23">
        <f t="shared" si="0"/>
        <v>221</v>
      </c>
      <c r="K23">
        <f t="shared" si="0"/>
        <v>385</v>
      </c>
      <c r="L23">
        <f t="shared" si="0"/>
        <v>74</v>
      </c>
      <c r="M23">
        <f t="shared" si="0"/>
        <v>3</v>
      </c>
      <c r="N23">
        <f t="shared" si="0"/>
        <v>12</v>
      </c>
      <c r="O23">
        <f t="shared" si="0"/>
        <v>400</v>
      </c>
      <c r="P23">
        <f t="shared" si="0"/>
        <v>9587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3640-6058-429E-AF6E-C155B9ED3029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10">
        <v>43888.75</v>
      </c>
      <c r="B2" s="12" t="s">
        <v>16</v>
      </c>
      <c r="C2" s="7">
        <v>13</v>
      </c>
      <c r="D2" s="12" t="s">
        <v>17</v>
      </c>
      <c r="E2" s="11">
        <v>42.351221959999997</v>
      </c>
      <c r="F2" s="11">
        <v>13.39843823</v>
      </c>
      <c r="G2" s="11">
        <v>1</v>
      </c>
      <c r="H2" s="11">
        <v>0</v>
      </c>
      <c r="I2" s="11">
        <v>1</v>
      </c>
      <c r="J2" s="11">
        <v>0</v>
      </c>
      <c r="K2" s="11">
        <v>1</v>
      </c>
      <c r="L2" s="11">
        <v>1</v>
      </c>
      <c r="M2" s="11">
        <v>0</v>
      </c>
      <c r="N2" s="11">
        <v>0</v>
      </c>
      <c r="O2" s="11">
        <v>1</v>
      </c>
      <c r="P2" s="11">
        <v>33</v>
      </c>
    </row>
    <row r="3" spans="1:16" s="11" customFormat="1" x14ac:dyDescent="0.55000000000000004">
      <c r="A3" s="10">
        <v>43888.75</v>
      </c>
      <c r="B3" s="12" t="s">
        <v>16</v>
      </c>
      <c r="C3" s="7">
        <v>17</v>
      </c>
      <c r="D3" s="12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6" s="11" customFormat="1" x14ac:dyDescent="0.55000000000000004">
      <c r="A4" s="10">
        <v>43888.75</v>
      </c>
      <c r="B4" s="12" t="s">
        <v>16</v>
      </c>
      <c r="C4" s="7" t="s">
        <v>40</v>
      </c>
      <c r="D4" s="12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2</v>
      </c>
    </row>
    <row r="5" spans="1:16" s="11" customFormat="1" x14ac:dyDescent="0.55000000000000004">
      <c r="A5" s="10">
        <v>43888.75</v>
      </c>
      <c r="B5" s="12" t="s">
        <v>16</v>
      </c>
      <c r="C5" s="7">
        <v>18</v>
      </c>
      <c r="D5" s="12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14</v>
      </c>
    </row>
    <row r="6" spans="1:16" s="11" customFormat="1" x14ac:dyDescent="0.55000000000000004">
      <c r="A6" s="10">
        <v>43888.75</v>
      </c>
      <c r="B6" s="12" t="s">
        <v>16</v>
      </c>
      <c r="C6" s="7">
        <v>15</v>
      </c>
      <c r="D6" s="12" t="s">
        <v>21</v>
      </c>
      <c r="E6" s="11">
        <v>40.839565550000003</v>
      </c>
      <c r="F6" s="11">
        <v>14.250849840000001</v>
      </c>
      <c r="G6" s="11">
        <v>2</v>
      </c>
      <c r="H6" s="11">
        <v>0</v>
      </c>
      <c r="I6" s="11">
        <v>2</v>
      </c>
      <c r="J6" s="11">
        <v>1</v>
      </c>
      <c r="K6" s="11">
        <v>3</v>
      </c>
      <c r="L6" s="11">
        <v>3</v>
      </c>
      <c r="M6" s="11">
        <v>0</v>
      </c>
      <c r="N6" s="11">
        <v>0</v>
      </c>
      <c r="O6" s="11">
        <v>3</v>
      </c>
      <c r="P6" s="11">
        <v>10</v>
      </c>
    </row>
    <row r="7" spans="1:16" s="11" customFormat="1" x14ac:dyDescent="0.55000000000000004">
      <c r="A7" s="10">
        <v>43888.75</v>
      </c>
      <c r="B7" s="12" t="s">
        <v>16</v>
      </c>
      <c r="C7" s="7" t="s">
        <v>41</v>
      </c>
      <c r="D7" s="12" t="s">
        <v>22</v>
      </c>
      <c r="E7" s="11">
        <v>44.494366810000002</v>
      </c>
      <c r="F7" s="11">
        <v>11.341720799999999</v>
      </c>
      <c r="G7" s="11">
        <v>36</v>
      </c>
      <c r="H7" s="11">
        <v>6</v>
      </c>
      <c r="I7" s="11">
        <v>42</v>
      </c>
      <c r="J7" s="11">
        <v>54</v>
      </c>
      <c r="K7" s="11">
        <v>96</v>
      </c>
      <c r="L7" s="11">
        <v>50</v>
      </c>
      <c r="M7" s="11">
        <v>0</v>
      </c>
      <c r="N7" s="11">
        <v>1</v>
      </c>
      <c r="O7" s="11">
        <v>97</v>
      </c>
      <c r="P7" s="11">
        <v>1033</v>
      </c>
    </row>
    <row r="8" spans="1:16" s="11" customFormat="1" x14ac:dyDescent="0.55000000000000004">
      <c r="A8" s="10">
        <v>43888.75</v>
      </c>
      <c r="B8" s="12" t="s">
        <v>16</v>
      </c>
      <c r="C8" s="7" t="s">
        <v>42</v>
      </c>
      <c r="D8" s="12" t="s">
        <v>23</v>
      </c>
      <c r="E8" s="11">
        <v>45.649435400000002</v>
      </c>
      <c r="F8" s="11">
        <v>13.76813649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141</v>
      </c>
    </row>
    <row r="9" spans="1:16" s="11" customFormat="1" x14ac:dyDescent="0.55000000000000004">
      <c r="A9" s="10">
        <v>43888.75</v>
      </c>
      <c r="B9" s="12" t="s">
        <v>16</v>
      </c>
      <c r="C9" s="7">
        <v>12</v>
      </c>
      <c r="D9" s="12" t="s">
        <v>24</v>
      </c>
      <c r="E9" s="11">
        <v>41.89277044</v>
      </c>
      <c r="F9" s="11">
        <v>12.483667219999999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3</v>
      </c>
      <c r="N9" s="11">
        <v>0</v>
      </c>
      <c r="O9" s="11">
        <v>3</v>
      </c>
      <c r="P9" s="11">
        <v>552</v>
      </c>
    </row>
    <row r="10" spans="1:16" s="11" customFormat="1" x14ac:dyDescent="0.55000000000000004">
      <c r="A10" s="10">
        <v>43888.75</v>
      </c>
      <c r="B10" s="12" t="s">
        <v>16</v>
      </c>
      <c r="C10" s="7" t="s">
        <v>43</v>
      </c>
      <c r="D10" s="12" t="s">
        <v>25</v>
      </c>
      <c r="E10" s="11">
        <v>44.411493149999998</v>
      </c>
      <c r="F10" s="11">
        <v>8.9326992000000001</v>
      </c>
      <c r="G10" s="11">
        <v>9</v>
      </c>
      <c r="H10" s="11">
        <v>0</v>
      </c>
      <c r="I10" s="11">
        <v>9</v>
      </c>
      <c r="J10" s="11">
        <v>10</v>
      </c>
      <c r="K10" s="11">
        <v>19</v>
      </c>
      <c r="L10" s="11">
        <v>8</v>
      </c>
      <c r="M10" s="11">
        <v>0</v>
      </c>
      <c r="N10" s="11">
        <v>0</v>
      </c>
      <c r="O10" s="11">
        <v>19</v>
      </c>
      <c r="P10" s="11">
        <v>78</v>
      </c>
    </row>
    <row r="11" spans="1:16" s="11" customFormat="1" x14ac:dyDescent="0.55000000000000004">
      <c r="A11" s="10">
        <v>43888.75</v>
      </c>
      <c r="B11" s="12" t="s">
        <v>16</v>
      </c>
      <c r="C11" s="7" t="s">
        <v>44</v>
      </c>
      <c r="D11" s="12" t="s">
        <v>26</v>
      </c>
      <c r="E11" s="11">
        <v>45.46679409</v>
      </c>
      <c r="F11" s="11">
        <v>9.1903474040000006</v>
      </c>
      <c r="G11" s="11">
        <v>172</v>
      </c>
      <c r="H11" s="11">
        <v>41</v>
      </c>
      <c r="I11" s="11">
        <v>213</v>
      </c>
      <c r="J11" s="11">
        <v>136</v>
      </c>
      <c r="K11" s="11">
        <v>349</v>
      </c>
      <c r="L11" s="11">
        <v>100</v>
      </c>
      <c r="M11" s="11">
        <v>40</v>
      </c>
      <c r="N11" s="11">
        <v>14</v>
      </c>
      <c r="O11" s="11">
        <v>403</v>
      </c>
      <c r="P11" s="11">
        <v>3320</v>
      </c>
    </row>
    <row r="12" spans="1:16" s="11" customFormat="1" x14ac:dyDescent="0.55000000000000004">
      <c r="A12" s="10">
        <v>43888.75</v>
      </c>
      <c r="B12" s="12" t="s">
        <v>16</v>
      </c>
      <c r="C12" s="7">
        <v>11</v>
      </c>
      <c r="D12" s="12" t="s">
        <v>27</v>
      </c>
      <c r="E12" s="11">
        <v>43.616759729999998</v>
      </c>
      <c r="F12" s="11">
        <v>13.518875299999999</v>
      </c>
      <c r="G12" s="11">
        <v>2</v>
      </c>
      <c r="H12" s="11">
        <v>1</v>
      </c>
      <c r="I12" s="11">
        <v>3</v>
      </c>
      <c r="J12" s="11">
        <v>0</v>
      </c>
      <c r="K12" s="11">
        <v>3</v>
      </c>
      <c r="L12" s="11">
        <v>2</v>
      </c>
      <c r="M12" s="11">
        <v>0</v>
      </c>
      <c r="N12" s="11">
        <v>0</v>
      </c>
      <c r="O12" s="11">
        <v>3</v>
      </c>
      <c r="P12" s="11">
        <v>46</v>
      </c>
    </row>
    <row r="13" spans="1:16" s="11" customFormat="1" x14ac:dyDescent="0.55000000000000004">
      <c r="A13" s="10">
        <v>43888.75</v>
      </c>
      <c r="B13" s="12" t="s">
        <v>16</v>
      </c>
      <c r="C13" s="7">
        <v>14</v>
      </c>
      <c r="D13" s="12" t="s">
        <v>28</v>
      </c>
      <c r="E13" s="11">
        <v>41.557747540000001</v>
      </c>
      <c r="F13" s="11">
        <v>14.65916051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s="11" customFormat="1" x14ac:dyDescent="0.55000000000000004">
      <c r="A14" s="10">
        <v>43888.75</v>
      </c>
      <c r="B14" s="12" t="s">
        <v>16</v>
      </c>
      <c r="C14" s="7" t="s">
        <v>45</v>
      </c>
      <c r="D14" s="12" t="s">
        <v>29</v>
      </c>
      <c r="E14" s="11">
        <v>45.073274499999997</v>
      </c>
      <c r="F14" s="11">
        <v>7.6806874829999998</v>
      </c>
      <c r="G14" s="11">
        <v>2</v>
      </c>
      <c r="H14" s="11">
        <v>0</v>
      </c>
      <c r="I14" s="11">
        <v>2</v>
      </c>
      <c r="J14" s="11">
        <v>0</v>
      </c>
      <c r="K14" s="11">
        <v>2</v>
      </c>
      <c r="L14" s="11">
        <v>-1</v>
      </c>
      <c r="M14" s="11">
        <v>0</v>
      </c>
      <c r="N14" s="11">
        <v>0</v>
      </c>
      <c r="O14" s="11">
        <v>2</v>
      </c>
      <c r="P14" s="11">
        <v>156</v>
      </c>
    </row>
    <row r="15" spans="1:16" s="11" customFormat="1" x14ac:dyDescent="0.55000000000000004">
      <c r="A15" s="10">
        <v>43888.75</v>
      </c>
      <c r="B15" s="12" t="s">
        <v>16</v>
      </c>
      <c r="C15" s="7">
        <v>16</v>
      </c>
      <c r="D15" s="12" t="s">
        <v>30</v>
      </c>
      <c r="E15" s="11">
        <v>41.125595760000003</v>
      </c>
      <c r="F15" s="11">
        <v>16.86736689</v>
      </c>
      <c r="G15" s="11">
        <v>1</v>
      </c>
      <c r="H15" s="11">
        <v>0</v>
      </c>
      <c r="I15" s="11">
        <v>1</v>
      </c>
      <c r="J15" s="11">
        <v>0</v>
      </c>
      <c r="K15" s="11">
        <v>1</v>
      </c>
      <c r="L15" s="11">
        <v>1</v>
      </c>
      <c r="M15" s="11">
        <v>0</v>
      </c>
      <c r="N15" s="11">
        <v>0</v>
      </c>
      <c r="O15" s="11">
        <v>1</v>
      </c>
      <c r="P15" s="11">
        <v>0</v>
      </c>
    </row>
    <row r="16" spans="1:16" s="11" customFormat="1" x14ac:dyDescent="0.55000000000000004">
      <c r="A16" s="10">
        <v>43888.75</v>
      </c>
      <c r="B16" s="12" t="s">
        <v>16</v>
      </c>
      <c r="C16" s="7">
        <v>20</v>
      </c>
      <c r="D16" s="12" t="s">
        <v>31</v>
      </c>
      <c r="E16" s="11">
        <v>39.215311919999998</v>
      </c>
      <c r="F16" s="11">
        <v>9.1106163060000007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</row>
    <row r="17" spans="1:16" s="11" customFormat="1" x14ac:dyDescent="0.55000000000000004">
      <c r="A17" s="10">
        <v>43888.75</v>
      </c>
      <c r="B17" s="12" t="s">
        <v>16</v>
      </c>
      <c r="C17" s="7">
        <v>19</v>
      </c>
      <c r="D17" s="12" t="s">
        <v>32</v>
      </c>
      <c r="E17" s="11">
        <v>38.115697249999997</v>
      </c>
      <c r="F17" s="11">
        <v>13.362356699999999</v>
      </c>
      <c r="G17" s="11">
        <v>1</v>
      </c>
      <c r="H17" s="11">
        <v>0</v>
      </c>
      <c r="I17" s="11">
        <v>1</v>
      </c>
      <c r="J17" s="11">
        <v>1</v>
      </c>
      <c r="K17" s="11">
        <v>2</v>
      </c>
      <c r="L17" s="11">
        <v>-1</v>
      </c>
      <c r="M17" s="11">
        <v>2</v>
      </c>
      <c r="N17" s="11">
        <v>0</v>
      </c>
      <c r="O17" s="11">
        <v>4</v>
      </c>
      <c r="P17" s="11">
        <v>5</v>
      </c>
    </row>
    <row r="18" spans="1:16" s="11" customFormat="1" x14ac:dyDescent="0.55000000000000004">
      <c r="A18" s="10">
        <v>43888.75</v>
      </c>
      <c r="B18" s="12" t="s">
        <v>16</v>
      </c>
      <c r="C18" s="7" t="s">
        <v>46</v>
      </c>
      <c r="D18" s="12" t="s">
        <v>33</v>
      </c>
      <c r="E18" s="11">
        <v>43.76923077</v>
      </c>
      <c r="F18" s="11">
        <v>11.25588885</v>
      </c>
      <c r="G18" s="11">
        <v>2</v>
      </c>
      <c r="H18" s="11">
        <v>0</v>
      </c>
      <c r="I18" s="11">
        <v>2</v>
      </c>
      <c r="J18" s="11">
        <v>0</v>
      </c>
      <c r="K18" s="11">
        <v>2</v>
      </c>
      <c r="L18" s="11">
        <v>0</v>
      </c>
      <c r="M18" s="11">
        <v>0</v>
      </c>
      <c r="N18" s="11">
        <v>0</v>
      </c>
      <c r="O18" s="11">
        <v>2</v>
      </c>
      <c r="P18" s="11">
        <v>410</v>
      </c>
    </row>
    <row r="19" spans="1:16" s="11" customFormat="1" x14ac:dyDescent="0.55000000000000004">
      <c r="A19" s="10">
        <v>43888.75</v>
      </c>
      <c r="B19" s="12" t="s">
        <v>16</v>
      </c>
      <c r="C19" s="7" t="s">
        <v>40</v>
      </c>
      <c r="D19" s="12" t="s">
        <v>34</v>
      </c>
      <c r="E19" s="11">
        <v>46.068935109999998</v>
      </c>
      <c r="F19" s="11">
        <v>11.121230969999999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32</v>
      </c>
    </row>
    <row r="20" spans="1:16" s="11" customFormat="1" x14ac:dyDescent="0.55000000000000004">
      <c r="A20" s="10">
        <v>43888.75</v>
      </c>
      <c r="B20" s="12" t="s">
        <v>16</v>
      </c>
      <c r="C20" s="7">
        <v>10</v>
      </c>
      <c r="D20" s="12" t="s">
        <v>35</v>
      </c>
      <c r="E20" s="11">
        <v>43.106758409999998</v>
      </c>
      <c r="F20" s="11">
        <v>12.38824698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8</v>
      </c>
    </row>
    <row r="21" spans="1:16" s="11" customFormat="1" x14ac:dyDescent="0.55000000000000004">
      <c r="A21" s="10">
        <v>43888.75</v>
      </c>
      <c r="B21" s="12" t="s">
        <v>16</v>
      </c>
      <c r="C21" s="7" t="s">
        <v>39</v>
      </c>
      <c r="D21" s="12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9</v>
      </c>
    </row>
    <row r="22" spans="1:16" s="11" customFormat="1" x14ac:dyDescent="0.55000000000000004">
      <c r="A22" s="10">
        <v>43888.75</v>
      </c>
      <c r="B22" s="12" t="s">
        <v>16</v>
      </c>
      <c r="C22" s="7" t="s">
        <v>38</v>
      </c>
      <c r="D22" s="12" t="s">
        <v>37</v>
      </c>
      <c r="E22" s="11">
        <v>45.434904850000002</v>
      </c>
      <c r="F22" s="11">
        <v>12.33845213</v>
      </c>
      <c r="G22" s="11">
        <v>19</v>
      </c>
      <c r="H22" s="11">
        <v>8</v>
      </c>
      <c r="I22" s="11">
        <v>27</v>
      </c>
      <c r="J22" s="11">
        <v>82</v>
      </c>
      <c r="K22" s="11">
        <v>109</v>
      </c>
      <c r="L22" s="11">
        <v>40</v>
      </c>
      <c r="M22" s="11">
        <v>0</v>
      </c>
      <c r="N22" s="11">
        <v>2</v>
      </c>
      <c r="O22" s="11">
        <v>111</v>
      </c>
      <c r="P22" s="11">
        <v>6164</v>
      </c>
    </row>
    <row r="23" spans="1:16" x14ac:dyDescent="0.55000000000000004">
      <c r="G23">
        <f>SUM(G2:G22)</f>
        <v>248</v>
      </c>
      <c r="H23">
        <f t="shared" ref="H23:P23" si="0">SUM(H2:H22)</f>
        <v>56</v>
      </c>
      <c r="I23">
        <f t="shared" si="0"/>
        <v>304</v>
      </c>
      <c r="J23">
        <f t="shared" si="0"/>
        <v>284</v>
      </c>
      <c r="K23">
        <f t="shared" si="0"/>
        <v>588</v>
      </c>
      <c r="L23">
        <f t="shared" si="0"/>
        <v>203</v>
      </c>
      <c r="M23">
        <f t="shared" si="0"/>
        <v>45</v>
      </c>
      <c r="N23">
        <f t="shared" si="0"/>
        <v>17</v>
      </c>
      <c r="O23">
        <f t="shared" si="0"/>
        <v>650</v>
      </c>
      <c r="P23">
        <f t="shared" si="0"/>
        <v>12014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9314-142C-414F-8CE6-1C7C1DFF95A2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10">
        <v>43889.75</v>
      </c>
      <c r="B2" s="12" t="s">
        <v>16</v>
      </c>
      <c r="C2" s="7">
        <v>13</v>
      </c>
      <c r="D2" s="12" t="s">
        <v>17</v>
      </c>
      <c r="E2" s="11">
        <v>42.351221959999997</v>
      </c>
      <c r="F2" s="11">
        <v>13.39843823</v>
      </c>
      <c r="G2" s="11">
        <v>1</v>
      </c>
      <c r="H2" s="11">
        <v>0</v>
      </c>
      <c r="I2" s="11">
        <v>1</v>
      </c>
      <c r="J2" s="11">
        <v>0</v>
      </c>
      <c r="K2" s="11">
        <v>1</v>
      </c>
      <c r="L2" s="11">
        <v>0</v>
      </c>
      <c r="M2" s="11">
        <v>0</v>
      </c>
      <c r="N2" s="11">
        <v>0</v>
      </c>
      <c r="O2" s="11">
        <v>1</v>
      </c>
      <c r="P2" s="11">
        <v>33</v>
      </c>
    </row>
    <row r="3" spans="1:16" s="11" customFormat="1" x14ac:dyDescent="0.55000000000000004">
      <c r="A3" s="10">
        <v>43889.75</v>
      </c>
      <c r="B3" s="12" t="s">
        <v>16</v>
      </c>
      <c r="C3" s="7">
        <v>17</v>
      </c>
      <c r="D3" s="12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</row>
    <row r="4" spans="1:16" s="11" customFormat="1" x14ac:dyDescent="0.55000000000000004">
      <c r="A4" s="10">
        <v>43889.75</v>
      </c>
      <c r="B4" s="12" t="s">
        <v>16</v>
      </c>
      <c r="C4" s="7" t="s">
        <v>40</v>
      </c>
      <c r="D4" s="12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2</v>
      </c>
    </row>
    <row r="5" spans="1:16" s="11" customFormat="1" x14ac:dyDescent="0.55000000000000004">
      <c r="A5" s="10">
        <v>43889.75</v>
      </c>
      <c r="B5" s="12" t="s">
        <v>16</v>
      </c>
      <c r="C5" s="7">
        <v>18</v>
      </c>
      <c r="D5" s="12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1</v>
      </c>
      <c r="K5" s="11">
        <v>1</v>
      </c>
      <c r="L5" s="11">
        <v>1</v>
      </c>
      <c r="M5" s="11">
        <v>0</v>
      </c>
      <c r="N5" s="11">
        <v>0</v>
      </c>
      <c r="O5" s="11">
        <v>1</v>
      </c>
      <c r="P5" s="11">
        <v>21</v>
      </c>
    </row>
    <row r="6" spans="1:16" s="11" customFormat="1" x14ac:dyDescent="0.55000000000000004">
      <c r="A6" s="10">
        <v>43889.75</v>
      </c>
      <c r="B6" s="12" t="s">
        <v>16</v>
      </c>
      <c r="C6" s="7">
        <v>15</v>
      </c>
      <c r="D6" s="12" t="s">
        <v>21</v>
      </c>
      <c r="E6" s="11">
        <v>40.839565550000003</v>
      </c>
      <c r="F6" s="11">
        <v>14.250849840000001</v>
      </c>
      <c r="G6" s="11">
        <v>2</v>
      </c>
      <c r="H6" s="11">
        <v>0</v>
      </c>
      <c r="I6" s="11">
        <v>2</v>
      </c>
      <c r="J6" s="11">
        <v>2</v>
      </c>
      <c r="K6" s="11">
        <v>4</v>
      </c>
      <c r="L6" s="11">
        <v>1</v>
      </c>
      <c r="M6" s="11">
        <v>0</v>
      </c>
      <c r="N6" s="11">
        <v>0</v>
      </c>
      <c r="O6" s="11">
        <v>4</v>
      </c>
      <c r="P6" s="11">
        <v>213</v>
      </c>
    </row>
    <row r="7" spans="1:16" s="11" customFormat="1" x14ac:dyDescent="0.55000000000000004">
      <c r="A7" s="10">
        <v>43889.75</v>
      </c>
      <c r="B7" s="12" t="s">
        <v>16</v>
      </c>
      <c r="C7" s="7" t="s">
        <v>41</v>
      </c>
      <c r="D7" s="12" t="s">
        <v>22</v>
      </c>
      <c r="E7" s="11">
        <v>44.494366810000002</v>
      </c>
      <c r="F7" s="11">
        <v>11.341720799999999</v>
      </c>
      <c r="G7" s="11">
        <v>56</v>
      </c>
      <c r="H7" s="11">
        <v>6</v>
      </c>
      <c r="I7" s="11">
        <v>62</v>
      </c>
      <c r="J7" s="11">
        <v>81</v>
      </c>
      <c r="K7" s="11">
        <v>143</v>
      </c>
      <c r="L7" s="11">
        <v>47</v>
      </c>
      <c r="M7" s="11">
        <v>0</v>
      </c>
      <c r="N7" s="11">
        <v>2</v>
      </c>
      <c r="O7" s="11">
        <v>145</v>
      </c>
      <c r="P7" s="11">
        <v>1277</v>
      </c>
    </row>
    <row r="8" spans="1:16" s="11" customFormat="1" x14ac:dyDescent="0.55000000000000004">
      <c r="A8" s="10">
        <v>43889.75</v>
      </c>
      <c r="B8" s="12" t="s">
        <v>16</v>
      </c>
      <c r="C8" s="7" t="s">
        <v>42</v>
      </c>
      <c r="D8" s="12" t="s">
        <v>23</v>
      </c>
      <c r="E8" s="11">
        <v>45.649435400000002</v>
      </c>
      <c r="F8" s="11">
        <v>13.76813649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169</v>
      </c>
    </row>
    <row r="9" spans="1:16" s="11" customFormat="1" x14ac:dyDescent="0.55000000000000004">
      <c r="A9" s="10">
        <v>43889.75</v>
      </c>
      <c r="B9" s="12" t="s">
        <v>16</v>
      </c>
      <c r="C9" s="7">
        <v>12</v>
      </c>
      <c r="D9" s="12" t="s">
        <v>24</v>
      </c>
      <c r="E9" s="11">
        <v>41.89277044</v>
      </c>
      <c r="F9" s="11">
        <v>12.483667219999999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3</v>
      </c>
      <c r="N9" s="11">
        <v>0</v>
      </c>
      <c r="O9" s="11">
        <v>3</v>
      </c>
      <c r="P9" s="11">
        <v>611</v>
      </c>
    </row>
    <row r="10" spans="1:16" s="11" customFormat="1" x14ac:dyDescent="0.55000000000000004">
      <c r="A10" s="10">
        <v>43889.75</v>
      </c>
      <c r="B10" s="12" t="s">
        <v>16</v>
      </c>
      <c r="C10" s="7" t="s">
        <v>43</v>
      </c>
      <c r="D10" s="12" t="s">
        <v>25</v>
      </c>
      <c r="E10" s="11">
        <v>44.411493149999998</v>
      </c>
      <c r="F10" s="11">
        <v>8.9326992000000001</v>
      </c>
      <c r="G10" s="11">
        <v>9</v>
      </c>
      <c r="H10" s="11">
        <v>0</v>
      </c>
      <c r="I10" s="11">
        <v>9</v>
      </c>
      <c r="J10" s="11">
        <v>10</v>
      </c>
      <c r="K10" s="11">
        <v>19</v>
      </c>
      <c r="L10" s="11">
        <v>0</v>
      </c>
      <c r="M10" s="11">
        <v>0</v>
      </c>
      <c r="N10" s="11">
        <v>0</v>
      </c>
      <c r="O10" s="11">
        <v>19</v>
      </c>
      <c r="P10" s="11">
        <v>112</v>
      </c>
    </row>
    <row r="11" spans="1:16" s="11" customFormat="1" x14ac:dyDescent="0.55000000000000004">
      <c r="A11" s="10">
        <v>43889.75</v>
      </c>
      <c r="B11" s="12" t="s">
        <v>16</v>
      </c>
      <c r="C11" s="7" t="s">
        <v>44</v>
      </c>
      <c r="D11" s="12" t="s">
        <v>26</v>
      </c>
      <c r="E11" s="11">
        <v>45.46679409</v>
      </c>
      <c r="F11" s="11">
        <v>9.1903474040000006</v>
      </c>
      <c r="G11" s="11">
        <v>235</v>
      </c>
      <c r="H11" s="11">
        <v>47</v>
      </c>
      <c r="I11" s="11">
        <v>282</v>
      </c>
      <c r="J11" s="11">
        <v>192</v>
      </c>
      <c r="K11" s="11">
        <v>474</v>
      </c>
      <c r="L11" s="11">
        <v>125</v>
      </c>
      <c r="M11" s="11">
        <v>40</v>
      </c>
      <c r="N11" s="11">
        <v>17</v>
      </c>
      <c r="O11" s="11">
        <v>531</v>
      </c>
      <c r="P11" s="11">
        <v>4835</v>
      </c>
    </row>
    <row r="12" spans="1:16" s="11" customFormat="1" x14ac:dyDescent="0.55000000000000004">
      <c r="A12" s="10">
        <v>43889.75</v>
      </c>
      <c r="B12" s="12" t="s">
        <v>16</v>
      </c>
      <c r="C12" s="7">
        <v>11</v>
      </c>
      <c r="D12" s="12" t="s">
        <v>27</v>
      </c>
      <c r="E12" s="11">
        <v>43.616759729999998</v>
      </c>
      <c r="F12" s="11">
        <v>13.518875299999999</v>
      </c>
      <c r="G12" s="11">
        <v>3</v>
      </c>
      <c r="H12" s="11">
        <v>2</v>
      </c>
      <c r="I12" s="11">
        <v>5</v>
      </c>
      <c r="J12" s="11">
        <v>1</v>
      </c>
      <c r="K12" s="11">
        <v>6</v>
      </c>
      <c r="L12" s="11">
        <v>3</v>
      </c>
      <c r="M12" s="11">
        <v>0</v>
      </c>
      <c r="N12" s="11">
        <v>0</v>
      </c>
      <c r="O12" s="11">
        <v>6</v>
      </c>
      <c r="P12" s="11">
        <v>47</v>
      </c>
    </row>
    <row r="13" spans="1:16" s="11" customFormat="1" x14ac:dyDescent="0.55000000000000004">
      <c r="A13" s="10">
        <v>43889.75</v>
      </c>
      <c r="B13" s="12" t="s">
        <v>16</v>
      </c>
      <c r="C13" s="7">
        <v>14</v>
      </c>
      <c r="D13" s="12" t="s">
        <v>28</v>
      </c>
      <c r="E13" s="11">
        <v>41.557747540000001</v>
      </c>
      <c r="F13" s="11">
        <v>14.65916051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s="11" customFormat="1" x14ac:dyDescent="0.55000000000000004">
      <c r="A14" s="10">
        <v>43889.75</v>
      </c>
      <c r="B14" s="12" t="s">
        <v>16</v>
      </c>
      <c r="C14" s="7" t="s">
        <v>45</v>
      </c>
      <c r="D14" s="12" t="s">
        <v>29</v>
      </c>
      <c r="E14" s="11">
        <v>45.073274499999997</v>
      </c>
      <c r="F14" s="11">
        <v>7.6806874829999998</v>
      </c>
      <c r="G14" s="11">
        <v>7</v>
      </c>
      <c r="H14" s="11">
        <v>0</v>
      </c>
      <c r="I14" s="11">
        <v>7</v>
      </c>
      <c r="J14" s="11">
        <v>4</v>
      </c>
      <c r="K14" s="11">
        <v>11</v>
      </c>
      <c r="L14" s="11">
        <v>9</v>
      </c>
      <c r="M14" s="11">
        <v>0</v>
      </c>
      <c r="N14" s="11">
        <v>0</v>
      </c>
      <c r="O14" s="11">
        <v>11</v>
      </c>
      <c r="P14" s="11">
        <v>227</v>
      </c>
    </row>
    <row r="15" spans="1:16" s="11" customFormat="1" x14ac:dyDescent="0.55000000000000004">
      <c r="A15" s="10">
        <v>43889.75</v>
      </c>
      <c r="B15" s="12" t="s">
        <v>16</v>
      </c>
      <c r="C15" s="7">
        <v>16</v>
      </c>
      <c r="D15" s="12" t="s">
        <v>30</v>
      </c>
      <c r="E15" s="11">
        <v>41.125595760000003</v>
      </c>
      <c r="F15" s="11">
        <v>16.86736689</v>
      </c>
      <c r="G15" s="11">
        <v>1</v>
      </c>
      <c r="H15" s="11">
        <v>0</v>
      </c>
      <c r="I15" s="11">
        <v>1</v>
      </c>
      <c r="J15" s="11">
        <v>2</v>
      </c>
      <c r="K15" s="11">
        <v>3</v>
      </c>
      <c r="L15" s="11">
        <v>2</v>
      </c>
      <c r="M15" s="11">
        <v>0</v>
      </c>
      <c r="N15" s="11">
        <v>0</v>
      </c>
      <c r="O15" s="11">
        <v>3</v>
      </c>
      <c r="P15" s="11">
        <v>242</v>
      </c>
    </row>
    <row r="16" spans="1:16" s="11" customFormat="1" x14ac:dyDescent="0.55000000000000004">
      <c r="A16" s="10">
        <v>43889.75</v>
      </c>
      <c r="B16" s="12" t="s">
        <v>16</v>
      </c>
      <c r="C16" s="7">
        <v>20</v>
      </c>
      <c r="D16" s="12" t="s">
        <v>31</v>
      </c>
      <c r="E16" s="11">
        <v>39.215311919999998</v>
      </c>
      <c r="F16" s="11">
        <v>9.1106163060000007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</row>
    <row r="17" spans="1:16" s="11" customFormat="1" x14ac:dyDescent="0.55000000000000004">
      <c r="A17" s="10">
        <v>43889.75</v>
      </c>
      <c r="B17" s="12" t="s">
        <v>16</v>
      </c>
      <c r="C17" s="7">
        <v>19</v>
      </c>
      <c r="D17" s="12" t="s">
        <v>32</v>
      </c>
      <c r="E17" s="11">
        <v>38.115697249999997</v>
      </c>
      <c r="F17" s="11">
        <v>13.362356699999999</v>
      </c>
      <c r="G17" s="11">
        <v>1</v>
      </c>
      <c r="H17" s="11">
        <v>0</v>
      </c>
      <c r="I17" s="11">
        <v>1</v>
      </c>
      <c r="J17" s="11">
        <v>1</v>
      </c>
      <c r="K17" s="11">
        <v>2</v>
      </c>
      <c r="L17" s="11">
        <v>0</v>
      </c>
      <c r="M17" s="11">
        <v>2</v>
      </c>
      <c r="N17" s="11">
        <v>0</v>
      </c>
      <c r="O17" s="11">
        <v>4</v>
      </c>
      <c r="P17" s="11">
        <v>5</v>
      </c>
    </row>
    <row r="18" spans="1:16" s="11" customFormat="1" x14ac:dyDescent="0.55000000000000004">
      <c r="A18" s="10">
        <v>43889.75</v>
      </c>
      <c r="B18" s="12" t="s">
        <v>16</v>
      </c>
      <c r="C18" s="7" t="s">
        <v>46</v>
      </c>
      <c r="D18" s="12" t="s">
        <v>33</v>
      </c>
      <c r="E18" s="11">
        <v>43.76923077</v>
      </c>
      <c r="F18" s="11">
        <v>11.25588885</v>
      </c>
      <c r="G18" s="11">
        <v>5</v>
      </c>
      <c r="H18" s="11">
        <v>0</v>
      </c>
      <c r="I18" s="11">
        <v>5</v>
      </c>
      <c r="J18" s="11">
        <v>2</v>
      </c>
      <c r="K18" s="11">
        <v>7</v>
      </c>
      <c r="L18" s="11">
        <v>5</v>
      </c>
      <c r="M18" s="11">
        <v>1</v>
      </c>
      <c r="N18" s="11">
        <v>0</v>
      </c>
      <c r="O18" s="11">
        <v>8</v>
      </c>
      <c r="P18" s="11">
        <v>437</v>
      </c>
    </row>
    <row r="19" spans="1:16" s="11" customFormat="1" x14ac:dyDescent="0.55000000000000004">
      <c r="A19" s="10">
        <v>43889.75</v>
      </c>
      <c r="B19" s="12" t="s">
        <v>16</v>
      </c>
      <c r="C19" s="7" t="s">
        <v>40</v>
      </c>
      <c r="D19" s="12" t="s">
        <v>34</v>
      </c>
      <c r="E19" s="11">
        <v>46.068935109999998</v>
      </c>
      <c r="F19" s="11">
        <v>11.121230969999999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32</v>
      </c>
    </row>
    <row r="20" spans="1:16" s="11" customFormat="1" x14ac:dyDescent="0.55000000000000004">
      <c r="A20" s="10">
        <v>43889.75</v>
      </c>
      <c r="B20" s="12" t="s">
        <v>16</v>
      </c>
      <c r="C20" s="7">
        <v>10</v>
      </c>
      <c r="D20" s="12" t="s">
        <v>35</v>
      </c>
      <c r="E20" s="11">
        <v>43.106758409999998</v>
      </c>
      <c r="F20" s="11">
        <v>12.38824698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8</v>
      </c>
    </row>
    <row r="21" spans="1:16" s="11" customFormat="1" x14ac:dyDescent="0.55000000000000004">
      <c r="A21" s="10">
        <v>43889.75</v>
      </c>
      <c r="B21" s="12" t="s">
        <v>16</v>
      </c>
      <c r="C21" s="7" t="s">
        <v>39</v>
      </c>
      <c r="D21" s="12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9</v>
      </c>
    </row>
    <row r="22" spans="1:16" s="11" customFormat="1" x14ac:dyDescent="0.55000000000000004">
      <c r="A22" s="10">
        <v>43889.75</v>
      </c>
      <c r="B22" s="12" t="s">
        <v>16</v>
      </c>
      <c r="C22" s="7" t="s">
        <v>38</v>
      </c>
      <c r="D22" s="12" t="s">
        <v>37</v>
      </c>
      <c r="E22" s="11">
        <v>45.434904850000002</v>
      </c>
      <c r="F22" s="11">
        <v>12.33845213</v>
      </c>
      <c r="G22" s="11">
        <v>24</v>
      </c>
      <c r="H22" s="11">
        <v>9</v>
      </c>
      <c r="I22" s="11">
        <v>33</v>
      </c>
      <c r="J22" s="11">
        <v>116</v>
      </c>
      <c r="K22" s="11">
        <v>149</v>
      </c>
      <c r="L22" s="11">
        <v>40</v>
      </c>
      <c r="M22" s="11">
        <v>0</v>
      </c>
      <c r="N22" s="11">
        <v>2</v>
      </c>
      <c r="O22" s="11">
        <v>151</v>
      </c>
      <c r="P22" s="11">
        <v>7414</v>
      </c>
    </row>
    <row r="23" spans="1:16" x14ac:dyDescent="0.55000000000000004">
      <c r="G23">
        <f>SUM(G2:G22)</f>
        <v>345</v>
      </c>
      <c r="H23">
        <f t="shared" ref="H23:P23" si="0">SUM(H2:H22)</f>
        <v>64</v>
      </c>
      <c r="I23">
        <f t="shared" si="0"/>
        <v>409</v>
      </c>
      <c r="J23">
        <f t="shared" si="0"/>
        <v>412</v>
      </c>
      <c r="K23">
        <f t="shared" si="0"/>
        <v>821</v>
      </c>
      <c r="L23">
        <f t="shared" si="0"/>
        <v>233</v>
      </c>
      <c r="M23">
        <f t="shared" si="0"/>
        <v>46</v>
      </c>
      <c r="N23">
        <f t="shared" si="0"/>
        <v>21</v>
      </c>
      <c r="O23">
        <f t="shared" si="0"/>
        <v>888</v>
      </c>
      <c r="P23">
        <f t="shared" si="0"/>
        <v>15695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76C9-75BC-42DD-94EC-8B914E2170AE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5">
        <v>43890.708333333336</v>
      </c>
      <c r="B2" s="11" t="s">
        <v>16</v>
      </c>
      <c r="C2" s="7">
        <v>13</v>
      </c>
      <c r="D2" s="11" t="s">
        <v>17</v>
      </c>
      <c r="E2" s="11">
        <v>42.351221959999997</v>
      </c>
      <c r="F2" s="11">
        <v>13.39843823</v>
      </c>
      <c r="G2" s="11">
        <v>2</v>
      </c>
      <c r="H2" s="11">
        <v>0</v>
      </c>
      <c r="I2" s="11">
        <v>2</v>
      </c>
      <c r="J2" s="11">
        <v>0</v>
      </c>
      <c r="K2" s="11">
        <v>2</v>
      </c>
      <c r="L2" s="11">
        <v>1</v>
      </c>
      <c r="M2" s="11">
        <v>0</v>
      </c>
      <c r="N2" s="11">
        <v>0</v>
      </c>
      <c r="O2" s="11">
        <v>2</v>
      </c>
      <c r="P2" s="11">
        <v>43</v>
      </c>
    </row>
    <row r="3" spans="1:16" s="11" customFormat="1" x14ac:dyDescent="0.55000000000000004">
      <c r="A3" s="5">
        <v>43890.708333333336</v>
      </c>
      <c r="B3" s="11" t="s">
        <v>16</v>
      </c>
      <c r="C3" s="7">
        <v>17</v>
      </c>
      <c r="D3" s="11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32</v>
      </c>
    </row>
    <row r="4" spans="1:16" s="11" customFormat="1" x14ac:dyDescent="0.55000000000000004">
      <c r="A4" s="5">
        <v>43890.708333333336</v>
      </c>
      <c r="B4" s="11" t="s">
        <v>16</v>
      </c>
      <c r="C4" s="7" t="s">
        <v>40</v>
      </c>
      <c r="D4" s="11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16</v>
      </c>
    </row>
    <row r="5" spans="1:16" s="11" customFormat="1" x14ac:dyDescent="0.55000000000000004">
      <c r="A5" s="5">
        <v>43890.708333333336</v>
      </c>
      <c r="B5" s="11" t="s">
        <v>16</v>
      </c>
      <c r="C5" s="7">
        <v>18</v>
      </c>
      <c r="D5" s="11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1</v>
      </c>
      <c r="K5" s="11">
        <v>1</v>
      </c>
      <c r="L5" s="11">
        <v>0</v>
      </c>
      <c r="M5" s="11">
        <v>0</v>
      </c>
      <c r="N5" s="11">
        <v>0</v>
      </c>
      <c r="O5" s="11">
        <v>1</v>
      </c>
      <c r="P5" s="11">
        <v>27</v>
      </c>
    </row>
    <row r="6" spans="1:16" s="11" customFormat="1" x14ac:dyDescent="0.55000000000000004">
      <c r="A6" s="5">
        <v>43890.708333333336</v>
      </c>
      <c r="B6" s="11" t="s">
        <v>16</v>
      </c>
      <c r="C6" s="7">
        <v>15</v>
      </c>
      <c r="D6" s="11" t="s">
        <v>21</v>
      </c>
      <c r="E6" s="11">
        <v>40.839565550000003</v>
      </c>
      <c r="F6" s="11">
        <v>14.250849840000001</v>
      </c>
      <c r="G6" s="11">
        <v>3</v>
      </c>
      <c r="H6" s="11">
        <v>0</v>
      </c>
      <c r="I6" s="11">
        <v>3</v>
      </c>
      <c r="J6" s="11">
        <v>10</v>
      </c>
      <c r="K6" s="11">
        <v>13</v>
      </c>
      <c r="L6" s="11">
        <v>9</v>
      </c>
      <c r="M6" s="11">
        <v>0</v>
      </c>
      <c r="N6" s="11">
        <v>0</v>
      </c>
      <c r="O6" s="11">
        <v>13</v>
      </c>
      <c r="P6" s="11">
        <v>373</v>
      </c>
    </row>
    <row r="7" spans="1:16" s="11" customFormat="1" x14ac:dyDescent="0.55000000000000004">
      <c r="A7" s="5">
        <v>43890.708333333336</v>
      </c>
      <c r="B7" s="11" t="s">
        <v>16</v>
      </c>
      <c r="C7" s="7" t="s">
        <v>41</v>
      </c>
      <c r="D7" s="11" t="s">
        <v>22</v>
      </c>
      <c r="E7" s="11">
        <v>44.494366810000002</v>
      </c>
      <c r="F7" s="11">
        <v>11.341720799999999</v>
      </c>
      <c r="G7" s="11">
        <v>86</v>
      </c>
      <c r="H7" s="11">
        <v>11</v>
      </c>
      <c r="I7" s="11">
        <v>97</v>
      </c>
      <c r="J7" s="11">
        <v>116</v>
      </c>
      <c r="K7" s="11">
        <v>213</v>
      </c>
      <c r="L7" s="11">
        <v>70</v>
      </c>
      <c r="M7" s="11">
        <v>0</v>
      </c>
      <c r="N7" s="11">
        <v>4</v>
      </c>
      <c r="O7" s="11">
        <v>217</v>
      </c>
      <c r="P7" s="11">
        <v>1550</v>
      </c>
    </row>
    <row r="8" spans="1:16" s="11" customFormat="1" x14ac:dyDescent="0.55000000000000004">
      <c r="A8" s="5">
        <v>43890.708333333336</v>
      </c>
      <c r="B8" s="11" t="s">
        <v>16</v>
      </c>
      <c r="C8" s="7" t="s">
        <v>42</v>
      </c>
      <c r="D8" s="11" t="s">
        <v>23</v>
      </c>
      <c r="E8" s="11">
        <v>45.649435400000002</v>
      </c>
      <c r="F8" s="11">
        <v>13.76813649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189</v>
      </c>
    </row>
    <row r="9" spans="1:16" s="11" customFormat="1" x14ac:dyDescent="0.55000000000000004">
      <c r="A9" s="5">
        <v>43890.708333333336</v>
      </c>
      <c r="B9" s="11" t="s">
        <v>16</v>
      </c>
      <c r="C9" s="7">
        <v>12</v>
      </c>
      <c r="D9" s="11" t="s">
        <v>24</v>
      </c>
      <c r="E9" s="11">
        <v>41.89277044</v>
      </c>
      <c r="F9" s="11">
        <v>12.483667219999999</v>
      </c>
      <c r="G9" s="11">
        <v>3</v>
      </c>
      <c r="H9" s="11">
        <v>0</v>
      </c>
      <c r="I9" s="11">
        <v>3</v>
      </c>
      <c r="J9" s="11">
        <v>0</v>
      </c>
      <c r="K9" s="11">
        <v>3</v>
      </c>
      <c r="L9" s="11">
        <v>3</v>
      </c>
      <c r="M9" s="11">
        <v>3</v>
      </c>
      <c r="N9" s="11">
        <v>0</v>
      </c>
      <c r="O9" s="11">
        <v>6</v>
      </c>
      <c r="P9" s="11">
        <v>679</v>
      </c>
    </row>
    <row r="10" spans="1:16" s="11" customFormat="1" x14ac:dyDescent="0.55000000000000004">
      <c r="A10" s="5">
        <v>43890.708333333336</v>
      </c>
      <c r="B10" s="11" t="s">
        <v>16</v>
      </c>
      <c r="C10" s="7" t="s">
        <v>43</v>
      </c>
      <c r="D10" s="11" t="s">
        <v>25</v>
      </c>
      <c r="E10" s="11">
        <v>44.411493149999998</v>
      </c>
      <c r="F10" s="11">
        <v>8.9326992000000001</v>
      </c>
      <c r="G10" s="11">
        <v>4</v>
      </c>
      <c r="H10" s="11">
        <v>1</v>
      </c>
      <c r="I10" s="11">
        <v>5</v>
      </c>
      <c r="J10" s="11">
        <v>33</v>
      </c>
      <c r="K10" s="11">
        <v>38</v>
      </c>
      <c r="L10" s="11">
        <v>19</v>
      </c>
      <c r="M10" s="11">
        <v>4</v>
      </c>
      <c r="N10" s="11">
        <v>0</v>
      </c>
      <c r="O10" s="11">
        <v>42</v>
      </c>
      <c r="P10" s="11">
        <v>121</v>
      </c>
    </row>
    <row r="11" spans="1:16" s="11" customFormat="1" x14ac:dyDescent="0.55000000000000004">
      <c r="A11" s="5">
        <v>43890.708333333336</v>
      </c>
      <c r="B11" s="11" t="s">
        <v>16</v>
      </c>
      <c r="C11" s="7" t="s">
        <v>44</v>
      </c>
      <c r="D11" s="11" t="s">
        <v>26</v>
      </c>
      <c r="E11" s="11">
        <v>45.46679409</v>
      </c>
      <c r="F11" s="11">
        <v>9.1903474040000006</v>
      </c>
      <c r="G11" s="11">
        <v>256</v>
      </c>
      <c r="H11" s="11">
        <v>80</v>
      </c>
      <c r="I11" s="11">
        <v>336</v>
      </c>
      <c r="J11" s="11">
        <v>216</v>
      </c>
      <c r="K11" s="11">
        <v>552</v>
      </c>
      <c r="L11" s="11">
        <v>78</v>
      </c>
      <c r="M11" s="11">
        <v>40</v>
      </c>
      <c r="N11" s="11">
        <v>23</v>
      </c>
      <c r="O11" s="11">
        <v>615</v>
      </c>
      <c r="P11" s="11">
        <v>5723</v>
      </c>
    </row>
    <row r="12" spans="1:16" s="11" customFormat="1" x14ac:dyDescent="0.55000000000000004">
      <c r="A12" s="5">
        <v>43890.708333333336</v>
      </c>
      <c r="B12" s="11" t="s">
        <v>16</v>
      </c>
      <c r="C12" s="7">
        <v>11</v>
      </c>
      <c r="D12" s="11" t="s">
        <v>27</v>
      </c>
      <c r="E12" s="11">
        <v>43.616759729999998</v>
      </c>
      <c r="F12" s="11">
        <v>13.518875299999999</v>
      </c>
      <c r="G12" s="11">
        <v>6</v>
      </c>
      <c r="H12" s="11">
        <v>2</v>
      </c>
      <c r="I12" s="11">
        <v>8</v>
      </c>
      <c r="J12" s="11">
        <v>3</v>
      </c>
      <c r="K12" s="11">
        <v>11</v>
      </c>
      <c r="L12" s="11">
        <v>5</v>
      </c>
      <c r="M12" s="11">
        <v>0</v>
      </c>
      <c r="N12" s="11">
        <v>0</v>
      </c>
      <c r="O12" s="11">
        <v>11</v>
      </c>
      <c r="P12" s="11">
        <v>68</v>
      </c>
    </row>
    <row r="13" spans="1:16" s="11" customFormat="1" x14ac:dyDescent="0.55000000000000004">
      <c r="A13" s="5">
        <v>43890.708333333336</v>
      </c>
      <c r="B13" s="11" t="s">
        <v>16</v>
      </c>
      <c r="C13" s="7">
        <v>14</v>
      </c>
      <c r="D13" s="11" t="s">
        <v>28</v>
      </c>
      <c r="E13" s="11">
        <v>41.557747540000001</v>
      </c>
      <c r="F13" s="11">
        <v>14.65916051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s="11" customFormat="1" x14ac:dyDescent="0.55000000000000004">
      <c r="A14" s="5">
        <v>43890.708333333336</v>
      </c>
      <c r="B14" s="11" t="s">
        <v>16</v>
      </c>
      <c r="C14" s="7" t="s">
        <v>45</v>
      </c>
      <c r="D14" s="11" t="s">
        <v>29</v>
      </c>
      <c r="E14" s="11">
        <v>45.073274499999997</v>
      </c>
      <c r="F14" s="11">
        <v>7.6806874829999998</v>
      </c>
      <c r="G14" s="11">
        <v>7</v>
      </c>
      <c r="H14" s="11">
        <v>0</v>
      </c>
      <c r="I14" s="11">
        <v>7</v>
      </c>
      <c r="J14" s="11">
        <v>4</v>
      </c>
      <c r="K14" s="11">
        <v>11</v>
      </c>
      <c r="L14" s="11">
        <v>0</v>
      </c>
      <c r="M14" s="11">
        <v>0</v>
      </c>
      <c r="N14" s="11">
        <v>0</v>
      </c>
      <c r="O14" s="11">
        <v>11</v>
      </c>
      <c r="P14" s="11">
        <v>308</v>
      </c>
    </row>
    <row r="15" spans="1:16" s="11" customFormat="1" x14ac:dyDescent="0.55000000000000004">
      <c r="A15" s="5">
        <v>43890.708333333336</v>
      </c>
      <c r="B15" s="11" t="s">
        <v>16</v>
      </c>
      <c r="C15" s="7">
        <v>16</v>
      </c>
      <c r="D15" s="11" t="s">
        <v>30</v>
      </c>
      <c r="E15" s="11">
        <v>41.125595760000003</v>
      </c>
      <c r="F15" s="11">
        <v>16.86736689</v>
      </c>
      <c r="G15" s="11">
        <v>1</v>
      </c>
      <c r="H15" s="11">
        <v>0</v>
      </c>
      <c r="I15" s="11">
        <v>1</v>
      </c>
      <c r="J15" s="11">
        <v>2</v>
      </c>
      <c r="K15" s="11">
        <v>3</v>
      </c>
      <c r="L15" s="11">
        <v>0</v>
      </c>
      <c r="M15" s="11">
        <v>0</v>
      </c>
      <c r="N15" s="11">
        <v>0</v>
      </c>
      <c r="O15" s="11">
        <v>3</v>
      </c>
      <c r="P15" s="11">
        <v>252</v>
      </c>
    </row>
    <row r="16" spans="1:16" s="11" customFormat="1" x14ac:dyDescent="0.55000000000000004">
      <c r="A16" s="5">
        <v>43890.708333333336</v>
      </c>
      <c r="B16" s="11" t="s">
        <v>16</v>
      </c>
      <c r="C16" s="7">
        <v>20</v>
      </c>
      <c r="D16" s="11" t="s">
        <v>31</v>
      </c>
      <c r="E16" s="11">
        <v>39.215311919999998</v>
      </c>
      <c r="F16" s="11">
        <v>9.1106163060000007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1</v>
      </c>
    </row>
    <row r="17" spans="1:16" s="11" customFormat="1" x14ac:dyDescent="0.55000000000000004">
      <c r="A17" s="5">
        <v>43890.708333333336</v>
      </c>
      <c r="B17" s="11" t="s">
        <v>16</v>
      </c>
      <c r="C17" s="7">
        <v>19</v>
      </c>
      <c r="D17" s="11" t="s">
        <v>32</v>
      </c>
      <c r="E17" s="11">
        <v>38.115697249999997</v>
      </c>
      <c r="F17" s="11">
        <v>13.362356699999999</v>
      </c>
      <c r="G17" s="11">
        <v>1</v>
      </c>
      <c r="H17" s="11">
        <v>0</v>
      </c>
      <c r="I17" s="11">
        <v>1</v>
      </c>
      <c r="J17" s="11">
        <v>1</v>
      </c>
      <c r="K17" s="11">
        <v>2</v>
      </c>
      <c r="L17" s="11">
        <v>0</v>
      </c>
      <c r="M17" s="11">
        <v>2</v>
      </c>
      <c r="N17" s="11">
        <v>0</v>
      </c>
      <c r="O17" s="11">
        <v>4</v>
      </c>
      <c r="P17" s="11">
        <v>6</v>
      </c>
    </row>
    <row r="18" spans="1:16" s="11" customFormat="1" x14ac:dyDescent="0.55000000000000004">
      <c r="A18" s="5">
        <v>43890.708333333336</v>
      </c>
      <c r="B18" s="11" t="s">
        <v>16</v>
      </c>
      <c r="C18" s="7" t="s">
        <v>46</v>
      </c>
      <c r="D18" s="11" t="s">
        <v>33</v>
      </c>
      <c r="E18" s="11">
        <v>43.76923077</v>
      </c>
      <c r="F18" s="11">
        <v>11.25588885</v>
      </c>
      <c r="G18" s="11">
        <v>7</v>
      </c>
      <c r="H18" s="11">
        <v>0</v>
      </c>
      <c r="I18" s="11">
        <v>7</v>
      </c>
      <c r="J18" s="11">
        <v>3</v>
      </c>
      <c r="K18" s="11">
        <v>10</v>
      </c>
      <c r="L18" s="11">
        <v>3</v>
      </c>
      <c r="M18" s="11">
        <v>1</v>
      </c>
      <c r="N18" s="11">
        <v>0</v>
      </c>
      <c r="O18" s="11">
        <v>11</v>
      </c>
      <c r="P18" s="11">
        <v>531</v>
      </c>
    </row>
    <row r="19" spans="1:16" s="11" customFormat="1" x14ac:dyDescent="0.55000000000000004">
      <c r="A19" s="5">
        <v>43890.708333333336</v>
      </c>
      <c r="B19" s="11" t="s">
        <v>16</v>
      </c>
      <c r="C19" s="7" t="s">
        <v>40</v>
      </c>
      <c r="D19" s="11" t="s">
        <v>34</v>
      </c>
      <c r="E19" s="11">
        <v>46.068935109999998</v>
      </c>
      <c r="F19" s="11">
        <v>11.121230969999999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43</v>
      </c>
    </row>
    <row r="20" spans="1:16" s="11" customFormat="1" x14ac:dyDescent="0.55000000000000004">
      <c r="A20" s="5">
        <v>43890.708333333336</v>
      </c>
      <c r="B20" s="11" t="s">
        <v>16</v>
      </c>
      <c r="C20" s="7">
        <v>10</v>
      </c>
      <c r="D20" s="11" t="s">
        <v>35</v>
      </c>
      <c r="E20" s="11">
        <v>43.106758409999998</v>
      </c>
      <c r="F20" s="11">
        <v>12.38824698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31</v>
      </c>
    </row>
    <row r="21" spans="1:16" s="11" customFormat="1" x14ac:dyDescent="0.55000000000000004">
      <c r="A21" s="5">
        <v>43890.708333333336</v>
      </c>
      <c r="B21" s="11" t="s">
        <v>16</v>
      </c>
      <c r="C21" s="7" t="s">
        <v>39</v>
      </c>
      <c r="D21" s="11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9</v>
      </c>
    </row>
    <row r="22" spans="1:16" s="11" customFormat="1" x14ac:dyDescent="0.55000000000000004">
      <c r="A22" s="5">
        <v>43890.708333333336</v>
      </c>
      <c r="B22" s="11" t="s">
        <v>16</v>
      </c>
      <c r="C22" s="7" t="s">
        <v>38</v>
      </c>
      <c r="D22" s="11" t="s">
        <v>37</v>
      </c>
      <c r="E22" s="11">
        <v>45.434904850000002</v>
      </c>
      <c r="F22" s="11">
        <v>12.33845213</v>
      </c>
      <c r="G22" s="11">
        <v>24</v>
      </c>
      <c r="H22" s="11">
        <v>11</v>
      </c>
      <c r="I22" s="11">
        <v>35</v>
      </c>
      <c r="J22" s="11">
        <v>154</v>
      </c>
      <c r="K22" s="11">
        <v>189</v>
      </c>
      <c r="L22" s="11">
        <v>40</v>
      </c>
      <c r="M22" s="11">
        <v>0</v>
      </c>
      <c r="N22" s="11">
        <v>2</v>
      </c>
      <c r="O22" s="11">
        <v>191</v>
      </c>
      <c r="P22" s="11">
        <v>8659</v>
      </c>
    </row>
    <row r="23" spans="1:16" x14ac:dyDescent="0.55000000000000004">
      <c r="G23">
        <f>SUM(G2:G22)</f>
        <v>401</v>
      </c>
      <c r="H23">
        <f t="shared" ref="H23:P23" si="0">SUM(H2:H22)</f>
        <v>105</v>
      </c>
      <c r="I23">
        <f t="shared" si="0"/>
        <v>506</v>
      </c>
      <c r="J23">
        <f t="shared" si="0"/>
        <v>543</v>
      </c>
      <c r="K23">
        <f t="shared" si="0"/>
        <v>1049</v>
      </c>
      <c r="L23">
        <f t="shared" si="0"/>
        <v>228</v>
      </c>
      <c r="M23">
        <f t="shared" si="0"/>
        <v>50</v>
      </c>
      <c r="N23">
        <f t="shared" si="0"/>
        <v>29</v>
      </c>
      <c r="O23">
        <f t="shared" si="0"/>
        <v>1128</v>
      </c>
      <c r="P23">
        <f t="shared" si="0"/>
        <v>18661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A354-C8B3-4A7A-B4A6-98D966409BB9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5">
        <v>43891.708333333336</v>
      </c>
      <c r="B2" s="11" t="s">
        <v>16</v>
      </c>
      <c r="C2" s="7">
        <v>13</v>
      </c>
      <c r="D2" s="11" t="s">
        <v>17</v>
      </c>
      <c r="E2" s="11">
        <v>42.351221959999997</v>
      </c>
      <c r="F2" s="11">
        <v>13.39843823</v>
      </c>
      <c r="G2" s="11">
        <v>3</v>
      </c>
      <c r="H2" s="11">
        <v>0</v>
      </c>
      <c r="I2" s="11">
        <v>3</v>
      </c>
      <c r="J2" s="11">
        <v>2</v>
      </c>
      <c r="K2" s="11">
        <v>5</v>
      </c>
      <c r="L2" s="11">
        <v>3</v>
      </c>
      <c r="M2" s="11">
        <v>0</v>
      </c>
      <c r="N2" s="11">
        <v>0</v>
      </c>
      <c r="O2" s="11">
        <v>5</v>
      </c>
      <c r="P2" s="11">
        <v>52</v>
      </c>
    </row>
    <row r="3" spans="1:16" s="11" customFormat="1" x14ac:dyDescent="0.55000000000000004">
      <c r="A3" s="5">
        <v>43891.708333333336</v>
      </c>
      <c r="B3" s="11" t="s">
        <v>16</v>
      </c>
      <c r="C3" s="7">
        <v>17</v>
      </c>
      <c r="D3" s="11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39</v>
      </c>
    </row>
    <row r="4" spans="1:16" s="11" customFormat="1" x14ac:dyDescent="0.55000000000000004">
      <c r="A4" s="5">
        <v>43891.708333333336</v>
      </c>
      <c r="B4" s="11" t="s">
        <v>16</v>
      </c>
      <c r="C4" s="7" t="s">
        <v>40</v>
      </c>
      <c r="D4" s="11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20</v>
      </c>
    </row>
    <row r="5" spans="1:16" s="11" customFormat="1" x14ac:dyDescent="0.55000000000000004">
      <c r="A5" s="5">
        <v>43891.708333333336</v>
      </c>
      <c r="B5" s="11" t="s">
        <v>16</v>
      </c>
      <c r="C5" s="7">
        <v>18</v>
      </c>
      <c r="D5" s="11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1</v>
      </c>
      <c r="K5" s="11">
        <v>1</v>
      </c>
      <c r="L5" s="11">
        <v>0</v>
      </c>
      <c r="M5" s="11">
        <v>0</v>
      </c>
      <c r="N5" s="11">
        <v>0</v>
      </c>
      <c r="O5" s="11">
        <v>1</v>
      </c>
      <c r="P5" s="11">
        <v>35</v>
      </c>
    </row>
    <row r="6" spans="1:16" s="11" customFormat="1" x14ac:dyDescent="0.55000000000000004">
      <c r="A6" s="5">
        <v>43891.708333333336</v>
      </c>
      <c r="B6" s="11" t="s">
        <v>16</v>
      </c>
      <c r="C6" s="7">
        <v>15</v>
      </c>
      <c r="D6" s="11" t="s">
        <v>21</v>
      </c>
      <c r="E6" s="11">
        <v>40.839565550000003</v>
      </c>
      <c r="F6" s="11">
        <v>14.250849840000001</v>
      </c>
      <c r="G6" s="11">
        <v>4</v>
      </c>
      <c r="H6" s="11">
        <v>0</v>
      </c>
      <c r="I6" s="11">
        <v>4</v>
      </c>
      <c r="J6" s="11">
        <v>13</v>
      </c>
      <c r="K6" s="11">
        <v>17</v>
      </c>
      <c r="L6" s="11">
        <v>4</v>
      </c>
      <c r="M6" s="11">
        <v>0</v>
      </c>
      <c r="N6" s="11">
        <v>0</v>
      </c>
      <c r="O6" s="11">
        <v>17</v>
      </c>
      <c r="P6" s="11">
        <v>373</v>
      </c>
    </row>
    <row r="7" spans="1:16" s="11" customFormat="1" x14ac:dyDescent="0.55000000000000004">
      <c r="A7" s="5">
        <v>43891.708333333336</v>
      </c>
      <c r="B7" s="11" t="s">
        <v>16</v>
      </c>
      <c r="C7" s="7" t="s">
        <v>41</v>
      </c>
      <c r="D7" s="11" t="s">
        <v>22</v>
      </c>
      <c r="E7" s="11">
        <v>44.494366810000002</v>
      </c>
      <c r="F7" s="11">
        <v>11.341720799999999</v>
      </c>
      <c r="G7" s="11">
        <v>127</v>
      </c>
      <c r="H7" s="11">
        <v>13</v>
      </c>
      <c r="I7" s="11">
        <v>140</v>
      </c>
      <c r="J7" s="11">
        <v>137</v>
      </c>
      <c r="K7" s="11">
        <v>277</v>
      </c>
      <c r="L7" s="11">
        <v>64</v>
      </c>
      <c r="M7" s="11">
        <v>0</v>
      </c>
      <c r="N7" s="11">
        <v>8</v>
      </c>
      <c r="O7" s="11">
        <v>285</v>
      </c>
      <c r="P7" s="11">
        <v>1795</v>
      </c>
    </row>
    <row r="8" spans="1:16" s="11" customFormat="1" x14ac:dyDescent="0.55000000000000004">
      <c r="A8" s="5">
        <v>43891.708333333336</v>
      </c>
      <c r="B8" s="11" t="s">
        <v>16</v>
      </c>
      <c r="C8" s="7" t="s">
        <v>42</v>
      </c>
      <c r="D8" s="11" t="s">
        <v>23</v>
      </c>
      <c r="E8" s="11">
        <v>45.649435400000002</v>
      </c>
      <c r="F8" s="11">
        <v>13.76813649</v>
      </c>
      <c r="G8" s="11">
        <v>0</v>
      </c>
      <c r="H8" s="11">
        <v>0</v>
      </c>
      <c r="I8" s="11">
        <v>0</v>
      </c>
      <c r="J8" s="11">
        <v>6</v>
      </c>
      <c r="K8" s="11">
        <v>6</v>
      </c>
      <c r="L8" s="11">
        <v>6</v>
      </c>
      <c r="M8" s="11">
        <v>0</v>
      </c>
      <c r="N8" s="11">
        <v>0</v>
      </c>
      <c r="O8" s="11">
        <v>6</v>
      </c>
      <c r="P8" s="11">
        <v>243</v>
      </c>
    </row>
    <row r="9" spans="1:16" s="11" customFormat="1" x14ac:dyDescent="0.55000000000000004">
      <c r="A9" s="5">
        <v>43891.708333333336</v>
      </c>
      <c r="B9" s="11" t="s">
        <v>16</v>
      </c>
      <c r="C9" s="7">
        <v>12</v>
      </c>
      <c r="D9" s="11" t="s">
        <v>24</v>
      </c>
      <c r="E9" s="11">
        <v>41.89277044</v>
      </c>
      <c r="F9" s="11">
        <v>12.483667219999999</v>
      </c>
      <c r="G9" s="11">
        <v>3</v>
      </c>
      <c r="H9" s="11">
        <v>0</v>
      </c>
      <c r="I9" s="11">
        <v>3</v>
      </c>
      <c r="J9" s="11">
        <v>0</v>
      </c>
      <c r="K9" s="11">
        <v>3</v>
      </c>
      <c r="L9" s="11">
        <v>0</v>
      </c>
      <c r="M9" s="11">
        <v>3</v>
      </c>
      <c r="N9" s="11">
        <v>0</v>
      </c>
      <c r="O9" s="11">
        <v>6</v>
      </c>
      <c r="P9" s="11">
        <v>724</v>
      </c>
    </row>
    <row r="10" spans="1:16" s="11" customFormat="1" x14ac:dyDescent="0.55000000000000004">
      <c r="A10" s="5">
        <v>43891.708333333336</v>
      </c>
      <c r="B10" s="11" t="s">
        <v>16</v>
      </c>
      <c r="C10" s="7" t="s">
        <v>43</v>
      </c>
      <c r="D10" s="11" t="s">
        <v>25</v>
      </c>
      <c r="E10" s="11">
        <v>44.411493149999998</v>
      </c>
      <c r="F10" s="11">
        <v>8.9326992000000001</v>
      </c>
      <c r="G10" s="11">
        <v>12</v>
      </c>
      <c r="H10" s="11">
        <v>1</v>
      </c>
      <c r="I10" s="11">
        <v>13</v>
      </c>
      <c r="J10" s="11">
        <v>8</v>
      </c>
      <c r="K10" s="11">
        <v>21</v>
      </c>
      <c r="L10" s="11">
        <v>-17</v>
      </c>
      <c r="M10" s="11">
        <v>4</v>
      </c>
      <c r="N10" s="11">
        <v>0</v>
      </c>
      <c r="O10" s="11">
        <v>25</v>
      </c>
      <c r="P10" s="11">
        <v>121</v>
      </c>
    </row>
    <row r="11" spans="1:16" s="11" customFormat="1" x14ac:dyDescent="0.55000000000000004">
      <c r="A11" s="5">
        <v>43891.708333333336</v>
      </c>
      <c r="B11" s="11" t="s">
        <v>16</v>
      </c>
      <c r="C11" s="7" t="s">
        <v>44</v>
      </c>
      <c r="D11" s="11" t="s">
        <v>26</v>
      </c>
      <c r="E11" s="11">
        <v>45.46679409</v>
      </c>
      <c r="F11" s="11">
        <v>9.1903474040000006</v>
      </c>
      <c r="G11" s="11">
        <v>406</v>
      </c>
      <c r="H11" s="11">
        <v>106</v>
      </c>
      <c r="I11" s="11">
        <v>512</v>
      </c>
      <c r="J11" s="11">
        <v>375</v>
      </c>
      <c r="K11" s="11">
        <v>887</v>
      </c>
      <c r="L11" s="11">
        <v>335</v>
      </c>
      <c r="M11" s="11">
        <v>73</v>
      </c>
      <c r="N11" s="11">
        <v>24</v>
      </c>
      <c r="O11" s="11">
        <v>984</v>
      </c>
      <c r="P11" s="11">
        <v>6879</v>
      </c>
    </row>
    <row r="12" spans="1:16" s="11" customFormat="1" x14ac:dyDescent="0.55000000000000004">
      <c r="A12" s="5">
        <v>43891.708333333336</v>
      </c>
      <c r="B12" s="11" t="s">
        <v>16</v>
      </c>
      <c r="C12" s="7">
        <v>11</v>
      </c>
      <c r="D12" s="11" t="s">
        <v>27</v>
      </c>
      <c r="E12" s="11">
        <v>43.616759729999998</v>
      </c>
      <c r="F12" s="11">
        <v>13.518875299999999</v>
      </c>
      <c r="G12" s="11">
        <v>12</v>
      </c>
      <c r="H12" s="11">
        <v>5</v>
      </c>
      <c r="I12" s="11">
        <v>17</v>
      </c>
      <c r="J12" s="11">
        <v>8</v>
      </c>
      <c r="K12" s="11">
        <v>25</v>
      </c>
      <c r="L12" s="11">
        <v>14</v>
      </c>
      <c r="M12" s="11">
        <v>0</v>
      </c>
      <c r="N12" s="11">
        <v>0</v>
      </c>
      <c r="O12" s="11">
        <v>25</v>
      </c>
      <c r="P12" s="11">
        <v>101</v>
      </c>
    </row>
    <row r="13" spans="1:16" s="11" customFormat="1" x14ac:dyDescent="0.55000000000000004">
      <c r="A13" s="5">
        <v>43891.708333333336</v>
      </c>
      <c r="B13" s="11" t="s">
        <v>16</v>
      </c>
      <c r="C13" s="7">
        <v>14</v>
      </c>
      <c r="D13" s="11" t="s">
        <v>28</v>
      </c>
      <c r="E13" s="11">
        <v>41.557747540000001</v>
      </c>
      <c r="F13" s="11">
        <v>14.65916051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6</v>
      </c>
    </row>
    <row r="14" spans="1:16" s="11" customFormat="1" x14ac:dyDescent="0.55000000000000004">
      <c r="A14" s="5">
        <v>43891.708333333336</v>
      </c>
      <c r="B14" s="11" t="s">
        <v>16</v>
      </c>
      <c r="C14" s="7" t="s">
        <v>45</v>
      </c>
      <c r="D14" s="11" t="s">
        <v>29</v>
      </c>
      <c r="E14" s="11">
        <v>45.073274499999997</v>
      </c>
      <c r="F14" s="11">
        <v>7.6806874829999998</v>
      </c>
      <c r="G14" s="11">
        <v>11</v>
      </c>
      <c r="H14" s="11">
        <v>2</v>
      </c>
      <c r="I14" s="11">
        <v>13</v>
      </c>
      <c r="J14" s="11">
        <v>36</v>
      </c>
      <c r="K14" s="11">
        <v>49</v>
      </c>
      <c r="L14" s="11">
        <v>38</v>
      </c>
      <c r="M14" s="11">
        <v>0</v>
      </c>
      <c r="N14" s="11">
        <v>0</v>
      </c>
      <c r="O14" s="11">
        <v>49</v>
      </c>
      <c r="P14" s="11">
        <v>362</v>
      </c>
    </row>
    <row r="15" spans="1:16" s="11" customFormat="1" x14ac:dyDescent="0.55000000000000004">
      <c r="A15" s="5">
        <v>43891.708333333336</v>
      </c>
      <c r="B15" s="11" t="s">
        <v>16</v>
      </c>
      <c r="C15" s="7">
        <v>16</v>
      </c>
      <c r="D15" s="11" t="s">
        <v>30</v>
      </c>
      <c r="E15" s="11">
        <v>41.125595760000003</v>
      </c>
      <c r="F15" s="11">
        <v>16.86736689</v>
      </c>
      <c r="G15" s="11">
        <v>1</v>
      </c>
      <c r="H15" s="11">
        <v>0</v>
      </c>
      <c r="I15" s="11">
        <v>1</v>
      </c>
      <c r="J15" s="11">
        <v>2</v>
      </c>
      <c r="K15" s="11">
        <v>3</v>
      </c>
      <c r="L15" s="11">
        <v>0</v>
      </c>
      <c r="M15" s="11">
        <v>0</v>
      </c>
      <c r="N15" s="11">
        <v>0</v>
      </c>
      <c r="O15" s="11">
        <v>3</v>
      </c>
      <c r="P15" s="11">
        <v>262</v>
      </c>
    </row>
    <row r="16" spans="1:16" s="11" customFormat="1" x14ac:dyDescent="0.55000000000000004">
      <c r="A16" s="5">
        <v>43891.708333333336</v>
      </c>
      <c r="B16" s="11" t="s">
        <v>16</v>
      </c>
      <c r="C16" s="7">
        <v>20</v>
      </c>
      <c r="D16" s="11" t="s">
        <v>31</v>
      </c>
      <c r="E16" s="11">
        <v>39.215311919999998</v>
      </c>
      <c r="F16" s="11">
        <v>9.1106163060000007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29</v>
      </c>
    </row>
    <row r="17" spans="1:16" s="11" customFormat="1" x14ac:dyDescent="0.55000000000000004">
      <c r="A17" s="5">
        <v>43891.708333333336</v>
      </c>
      <c r="B17" s="11" t="s">
        <v>16</v>
      </c>
      <c r="C17" s="7">
        <v>19</v>
      </c>
      <c r="D17" s="11" t="s">
        <v>32</v>
      </c>
      <c r="E17" s="11">
        <v>38.115697249999997</v>
      </c>
      <c r="F17" s="11">
        <v>13.362356699999999</v>
      </c>
      <c r="G17" s="11">
        <v>1</v>
      </c>
      <c r="H17" s="11">
        <v>0</v>
      </c>
      <c r="I17" s="11">
        <v>1</v>
      </c>
      <c r="J17" s="11">
        <v>6</v>
      </c>
      <c r="K17" s="11">
        <v>7</v>
      </c>
      <c r="L17" s="11">
        <v>5</v>
      </c>
      <c r="M17" s="11">
        <v>2</v>
      </c>
      <c r="N17" s="11">
        <v>0</v>
      </c>
      <c r="O17" s="11">
        <v>9</v>
      </c>
      <c r="P17" s="11">
        <v>291</v>
      </c>
    </row>
    <row r="18" spans="1:16" s="11" customFormat="1" x14ac:dyDescent="0.55000000000000004">
      <c r="A18" s="5">
        <v>43891.708333333336</v>
      </c>
      <c r="B18" s="11" t="s">
        <v>16</v>
      </c>
      <c r="C18" s="7" t="s">
        <v>46</v>
      </c>
      <c r="D18" s="11" t="s">
        <v>33</v>
      </c>
      <c r="E18" s="11">
        <v>43.76923077</v>
      </c>
      <c r="F18" s="11">
        <v>11.25588885</v>
      </c>
      <c r="G18" s="11">
        <v>7</v>
      </c>
      <c r="H18" s="11">
        <v>0</v>
      </c>
      <c r="I18" s="11">
        <v>7</v>
      </c>
      <c r="J18" s="11">
        <v>5</v>
      </c>
      <c r="K18" s="11">
        <v>12</v>
      </c>
      <c r="L18" s="11">
        <v>2</v>
      </c>
      <c r="M18" s="11">
        <v>1</v>
      </c>
      <c r="N18" s="11">
        <v>0</v>
      </c>
      <c r="O18" s="11">
        <v>13</v>
      </c>
      <c r="P18" s="11">
        <v>572</v>
      </c>
    </row>
    <row r="19" spans="1:16" s="11" customFormat="1" x14ac:dyDescent="0.55000000000000004">
      <c r="A19" s="5">
        <v>43891.708333333336</v>
      </c>
      <c r="B19" s="11" t="s">
        <v>16</v>
      </c>
      <c r="C19" s="7" t="s">
        <v>40</v>
      </c>
      <c r="D19" s="11" t="s">
        <v>34</v>
      </c>
      <c r="E19" s="11">
        <v>46.068935109999998</v>
      </c>
      <c r="F19" s="11">
        <v>11.121230969999999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122</v>
      </c>
    </row>
    <row r="20" spans="1:16" s="11" customFormat="1" x14ac:dyDescent="0.55000000000000004">
      <c r="A20" s="5">
        <v>43891.708333333336</v>
      </c>
      <c r="B20" s="11" t="s">
        <v>16</v>
      </c>
      <c r="C20" s="7">
        <v>10</v>
      </c>
      <c r="D20" s="11" t="s">
        <v>35</v>
      </c>
      <c r="E20" s="11">
        <v>43.106758409999998</v>
      </c>
      <c r="F20" s="11">
        <v>12.38824698</v>
      </c>
      <c r="G20" s="11">
        <v>0</v>
      </c>
      <c r="H20" s="11">
        <v>0</v>
      </c>
      <c r="I20" s="11">
        <v>0</v>
      </c>
      <c r="J20" s="11">
        <v>2</v>
      </c>
      <c r="K20" s="11">
        <v>2</v>
      </c>
      <c r="L20" s="11">
        <v>2</v>
      </c>
      <c r="M20" s="11">
        <v>0</v>
      </c>
      <c r="N20" s="11">
        <v>0</v>
      </c>
      <c r="O20" s="11">
        <v>2</v>
      </c>
      <c r="P20" s="11">
        <v>35</v>
      </c>
    </row>
    <row r="21" spans="1:16" s="11" customFormat="1" x14ac:dyDescent="0.55000000000000004">
      <c r="A21" s="5">
        <v>43891.708333333336</v>
      </c>
      <c r="B21" s="11" t="s">
        <v>16</v>
      </c>
      <c r="C21" s="7" t="s">
        <v>39</v>
      </c>
      <c r="D21" s="11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10</v>
      </c>
    </row>
    <row r="22" spans="1:16" s="11" customFormat="1" x14ac:dyDescent="0.55000000000000004">
      <c r="A22" s="5">
        <v>43891.708333333336</v>
      </c>
      <c r="B22" s="11" t="s">
        <v>16</v>
      </c>
      <c r="C22" s="7" t="s">
        <v>38</v>
      </c>
      <c r="D22" s="11" t="s">
        <v>37</v>
      </c>
      <c r="E22" s="11">
        <v>45.434904850000002</v>
      </c>
      <c r="F22" s="11">
        <v>12.33845213</v>
      </c>
      <c r="G22" s="11">
        <v>51</v>
      </c>
      <c r="H22" s="11">
        <v>13</v>
      </c>
      <c r="I22" s="11">
        <v>64</v>
      </c>
      <c r="J22" s="11">
        <v>197</v>
      </c>
      <c r="K22" s="11">
        <v>261</v>
      </c>
      <c r="L22" s="11">
        <v>72</v>
      </c>
      <c r="M22" s="11">
        <v>0</v>
      </c>
      <c r="N22" s="11">
        <v>2</v>
      </c>
      <c r="O22" s="11">
        <v>263</v>
      </c>
      <c r="P22" s="11">
        <v>9056</v>
      </c>
    </row>
    <row r="23" spans="1:16" x14ac:dyDescent="0.55000000000000004">
      <c r="G23">
        <f>SUM(G2:G22)</f>
        <v>639</v>
      </c>
      <c r="H23">
        <f t="shared" ref="H23:P23" si="0">SUM(H2:H22)</f>
        <v>140</v>
      </c>
      <c r="I23">
        <f t="shared" si="0"/>
        <v>779</v>
      </c>
      <c r="J23">
        <f t="shared" si="0"/>
        <v>798</v>
      </c>
      <c r="K23">
        <f t="shared" si="0"/>
        <v>1577</v>
      </c>
      <c r="L23">
        <f t="shared" si="0"/>
        <v>528</v>
      </c>
      <c r="M23">
        <f t="shared" si="0"/>
        <v>83</v>
      </c>
      <c r="N23">
        <f t="shared" si="0"/>
        <v>34</v>
      </c>
      <c r="O23">
        <f t="shared" si="0"/>
        <v>1694</v>
      </c>
      <c r="P23">
        <f t="shared" si="0"/>
        <v>21127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EF9F-4D5E-4623-9126-70D2C0AA7D8A}">
  <dimension ref="A1:P23"/>
  <sheetViews>
    <sheetView workbookViewId="0">
      <selection activeCell="G23" sqref="G23:P23"/>
    </sheetView>
  </sheetViews>
  <sheetFormatPr defaultRowHeight="14.4" x14ac:dyDescent="0.55000000000000004"/>
  <cols>
    <col min="1" max="1" width="17.41796875" bestFit="1" customWidth="1"/>
  </cols>
  <sheetData>
    <row r="1" spans="1:16" s="11" customFormat="1" x14ac:dyDescent="0.55000000000000004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</row>
    <row r="2" spans="1:16" s="11" customFormat="1" x14ac:dyDescent="0.55000000000000004">
      <c r="A2" s="5">
        <v>43892.75</v>
      </c>
      <c r="B2" s="11" t="s">
        <v>16</v>
      </c>
      <c r="C2" s="7">
        <v>13</v>
      </c>
      <c r="D2" s="11" t="s">
        <v>17</v>
      </c>
      <c r="E2" s="11">
        <v>42.351221959999997</v>
      </c>
      <c r="F2" s="11">
        <v>13.39843823</v>
      </c>
      <c r="G2" s="11">
        <v>3</v>
      </c>
      <c r="H2" s="11">
        <v>0</v>
      </c>
      <c r="I2" s="11">
        <v>3</v>
      </c>
      <c r="J2" s="11">
        <v>2</v>
      </c>
      <c r="K2" s="11">
        <v>5</v>
      </c>
      <c r="L2" s="11">
        <v>0</v>
      </c>
      <c r="M2" s="11">
        <v>0</v>
      </c>
      <c r="N2" s="11">
        <v>0</v>
      </c>
      <c r="O2" s="11">
        <v>5</v>
      </c>
      <c r="P2" s="11">
        <v>52</v>
      </c>
    </row>
    <row r="3" spans="1:16" s="11" customFormat="1" x14ac:dyDescent="0.55000000000000004">
      <c r="A3" s="5">
        <v>43892.75</v>
      </c>
      <c r="B3" s="11" t="s">
        <v>16</v>
      </c>
      <c r="C3" s="7">
        <v>17</v>
      </c>
      <c r="D3" s="11" t="s">
        <v>18</v>
      </c>
      <c r="E3" s="11">
        <v>40.639470520000003</v>
      </c>
      <c r="F3" s="11">
        <v>15.805148340000001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39</v>
      </c>
    </row>
    <row r="4" spans="1:16" s="11" customFormat="1" x14ac:dyDescent="0.55000000000000004">
      <c r="A4" s="5">
        <v>43892.75</v>
      </c>
      <c r="B4" s="11" t="s">
        <v>16</v>
      </c>
      <c r="C4" s="7" t="s">
        <v>40</v>
      </c>
      <c r="D4" s="11" t="s">
        <v>19</v>
      </c>
      <c r="E4" s="11">
        <v>46.499334529999999</v>
      </c>
      <c r="F4" s="11">
        <v>11.35662422</v>
      </c>
      <c r="G4" s="11">
        <v>1</v>
      </c>
      <c r="H4" s="11">
        <v>0</v>
      </c>
      <c r="I4" s="11">
        <v>1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20</v>
      </c>
    </row>
    <row r="5" spans="1:16" s="11" customFormat="1" x14ac:dyDescent="0.55000000000000004">
      <c r="A5" s="5">
        <v>43892.75</v>
      </c>
      <c r="B5" s="11" t="s">
        <v>16</v>
      </c>
      <c r="C5" s="7">
        <v>18</v>
      </c>
      <c r="D5" s="11" t="s">
        <v>20</v>
      </c>
      <c r="E5" s="11">
        <v>38.905975980000001</v>
      </c>
      <c r="F5" s="11">
        <v>16.594401940000001</v>
      </c>
      <c r="G5" s="11">
        <v>0</v>
      </c>
      <c r="H5" s="11">
        <v>0</v>
      </c>
      <c r="I5" s="11">
        <v>0</v>
      </c>
      <c r="J5" s="11">
        <v>1</v>
      </c>
      <c r="K5" s="11">
        <v>1</v>
      </c>
      <c r="L5" s="11">
        <v>0</v>
      </c>
      <c r="M5" s="11">
        <v>0</v>
      </c>
      <c r="N5" s="11">
        <v>0</v>
      </c>
      <c r="O5" s="11">
        <v>1</v>
      </c>
      <c r="P5" s="11">
        <v>39</v>
      </c>
    </row>
    <row r="6" spans="1:16" s="11" customFormat="1" x14ac:dyDescent="0.55000000000000004">
      <c r="A6" s="5">
        <v>43892.75</v>
      </c>
      <c r="B6" s="11" t="s">
        <v>16</v>
      </c>
      <c r="C6" s="7">
        <v>15</v>
      </c>
      <c r="D6" s="11" t="s">
        <v>21</v>
      </c>
      <c r="E6" s="11">
        <v>40.839565550000003</v>
      </c>
      <c r="F6" s="11">
        <v>14.250849840000001</v>
      </c>
      <c r="G6" s="11">
        <v>4</v>
      </c>
      <c r="H6" s="11">
        <v>0</v>
      </c>
      <c r="I6" s="11">
        <v>4</v>
      </c>
      <c r="J6" s="11">
        <v>13</v>
      </c>
      <c r="K6" s="11">
        <v>17</v>
      </c>
      <c r="L6" s="11">
        <v>0</v>
      </c>
      <c r="M6" s="11">
        <v>0</v>
      </c>
      <c r="N6" s="11">
        <v>0</v>
      </c>
      <c r="O6" s="11">
        <v>17</v>
      </c>
      <c r="P6" s="11">
        <v>373</v>
      </c>
    </row>
    <row r="7" spans="1:16" s="11" customFormat="1" x14ac:dyDescent="0.55000000000000004">
      <c r="A7" s="5">
        <v>43892.75</v>
      </c>
      <c r="B7" s="11" t="s">
        <v>16</v>
      </c>
      <c r="C7" s="7" t="s">
        <v>41</v>
      </c>
      <c r="D7" s="11" t="s">
        <v>22</v>
      </c>
      <c r="E7" s="11">
        <v>44.494366810000002</v>
      </c>
      <c r="F7" s="11">
        <v>11.341720799999999</v>
      </c>
      <c r="G7" s="11">
        <v>148</v>
      </c>
      <c r="H7" s="11">
        <v>16</v>
      </c>
      <c r="I7" s="11">
        <v>164</v>
      </c>
      <c r="J7" s="11">
        <v>160</v>
      </c>
      <c r="K7" s="11">
        <v>324</v>
      </c>
      <c r="L7" s="11">
        <v>47</v>
      </c>
      <c r="M7" s="11">
        <v>0</v>
      </c>
      <c r="N7" s="11">
        <v>11</v>
      </c>
      <c r="O7" s="11">
        <v>335</v>
      </c>
      <c r="P7" s="11">
        <v>1973</v>
      </c>
    </row>
    <row r="8" spans="1:16" s="11" customFormat="1" x14ac:dyDescent="0.55000000000000004">
      <c r="A8" s="5">
        <v>43892.75</v>
      </c>
      <c r="B8" s="11" t="s">
        <v>16</v>
      </c>
      <c r="C8" s="7" t="s">
        <v>42</v>
      </c>
      <c r="D8" s="11" t="s">
        <v>23</v>
      </c>
      <c r="E8" s="11">
        <v>45.649435400000002</v>
      </c>
      <c r="F8" s="11">
        <v>13.76813649</v>
      </c>
      <c r="G8" s="11">
        <v>0</v>
      </c>
      <c r="H8" s="11">
        <v>0</v>
      </c>
      <c r="I8" s="11">
        <v>0</v>
      </c>
      <c r="J8" s="11">
        <v>9</v>
      </c>
      <c r="K8" s="11">
        <v>9</v>
      </c>
      <c r="L8" s="11">
        <v>3</v>
      </c>
      <c r="M8" s="11">
        <v>0</v>
      </c>
      <c r="N8" s="11">
        <v>0</v>
      </c>
      <c r="O8" s="11">
        <v>9</v>
      </c>
      <c r="P8" s="11">
        <v>269</v>
      </c>
    </row>
    <row r="9" spans="1:16" s="11" customFormat="1" x14ac:dyDescent="0.55000000000000004">
      <c r="A9" s="5">
        <v>43892.75</v>
      </c>
      <c r="B9" s="11" t="s">
        <v>16</v>
      </c>
      <c r="C9" s="7">
        <v>12</v>
      </c>
      <c r="D9" s="11" t="s">
        <v>24</v>
      </c>
      <c r="E9" s="11">
        <v>41.89277044</v>
      </c>
      <c r="F9" s="11">
        <v>12.483667219999999</v>
      </c>
      <c r="G9" s="11">
        <v>3</v>
      </c>
      <c r="H9" s="11">
        <v>0</v>
      </c>
      <c r="I9" s="11">
        <v>3</v>
      </c>
      <c r="J9" s="11">
        <v>1</v>
      </c>
      <c r="K9" s="11">
        <v>4</v>
      </c>
      <c r="L9" s="11">
        <v>1</v>
      </c>
      <c r="M9" s="11">
        <v>3</v>
      </c>
      <c r="N9" s="11">
        <v>0</v>
      </c>
      <c r="O9" s="11">
        <v>7</v>
      </c>
      <c r="P9" s="11">
        <v>773</v>
      </c>
    </row>
    <row r="10" spans="1:16" s="11" customFormat="1" x14ac:dyDescent="0.55000000000000004">
      <c r="A10" s="5">
        <v>43892.75</v>
      </c>
      <c r="B10" s="11" t="s">
        <v>16</v>
      </c>
      <c r="C10" s="7" t="s">
        <v>43</v>
      </c>
      <c r="D10" s="11" t="s">
        <v>25</v>
      </c>
      <c r="E10" s="11">
        <v>44.411493149999998</v>
      </c>
      <c r="F10" s="11">
        <v>8.9326992000000001</v>
      </c>
      <c r="G10" s="11">
        <v>12</v>
      </c>
      <c r="H10" s="11">
        <v>1</v>
      </c>
      <c r="I10" s="11">
        <v>13</v>
      </c>
      <c r="J10" s="11">
        <v>5</v>
      </c>
      <c r="K10" s="11">
        <v>18</v>
      </c>
      <c r="L10" s="11">
        <v>-3</v>
      </c>
      <c r="M10" s="11">
        <v>4</v>
      </c>
      <c r="N10" s="11">
        <v>0</v>
      </c>
      <c r="O10" s="11">
        <v>22</v>
      </c>
      <c r="P10" s="11">
        <v>121</v>
      </c>
    </row>
    <row r="11" spans="1:16" s="11" customFormat="1" x14ac:dyDescent="0.55000000000000004">
      <c r="A11" s="5">
        <v>43892.75</v>
      </c>
      <c r="B11" s="11" t="s">
        <v>16</v>
      </c>
      <c r="C11" s="7" t="s">
        <v>44</v>
      </c>
      <c r="D11" s="11" t="s">
        <v>26</v>
      </c>
      <c r="E11" s="11">
        <v>45.46679409</v>
      </c>
      <c r="F11" s="11">
        <v>9.1903474040000006</v>
      </c>
      <c r="G11" s="11">
        <v>478</v>
      </c>
      <c r="H11" s="11">
        <v>127</v>
      </c>
      <c r="I11" s="11">
        <v>605</v>
      </c>
      <c r="J11" s="11">
        <v>472</v>
      </c>
      <c r="K11" s="11">
        <v>1077</v>
      </c>
      <c r="L11" s="11">
        <v>190</v>
      </c>
      <c r="M11" s="11">
        <v>139</v>
      </c>
      <c r="N11" s="11">
        <v>38</v>
      </c>
      <c r="O11" s="11">
        <v>1254</v>
      </c>
      <c r="P11" s="11">
        <v>7925</v>
      </c>
    </row>
    <row r="12" spans="1:16" s="11" customFormat="1" x14ac:dyDescent="0.55000000000000004">
      <c r="A12" s="5">
        <v>43892.75</v>
      </c>
      <c r="B12" s="11" t="s">
        <v>16</v>
      </c>
      <c r="C12" s="7">
        <v>11</v>
      </c>
      <c r="D12" s="11" t="s">
        <v>27</v>
      </c>
      <c r="E12" s="11">
        <v>43.616759729999998</v>
      </c>
      <c r="F12" s="11">
        <v>13.518875299999999</v>
      </c>
      <c r="G12" s="11">
        <v>17</v>
      </c>
      <c r="H12" s="11">
        <v>6</v>
      </c>
      <c r="I12" s="11">
        <v>23</v>
      </c>
      <c r="J12" s="11">
        <v>11</v>
      </c>
      <c r="K12" s="11">
        <v>34</v>
      </c>
      <c r="L12" s="11">
        <v>9</v>
      </c>
      <c r="M12" s="11">
        <v>0</v>
      </c>
      <c r="N12" s="11">
        <v>1</v>
      </c>
      <c r="O12" s="11">
        <v>35</v>
      </c>
      <c r="P12" s="11">
        <v>137</v>
      </c>
    </row>
    <row r="13" spans="1:16" s="11" customFormat="1" x14ac:dyDescent="0.55000000000000004">
      <c r="A13" s="5">
        <v>43892.75</v>
      </c>
      <c r="B13" s="11" t="s">
        <v>16</v>
      </c>
      <c r="C13" s="7">
        <v>14</v>
      </c>
      <c r="D13" s="11" t="s">
        <v>28</v>
      </c>
      <c r="E13" s="11">
        <v>41.557747540000001</v>
      </c>
      <c r="F13" s="11">
        <v>14.65916051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13</v>
      </c>
    </row>
    <row r="14" spans="1:16" s="11" customFormat="1" x14ac:dyDescent="0.55000000000000004">
      <c r="A14" s="5">
        <v>43892.75</v>
      </c>
      <c r="B14" s="11" t="s">
        <v>16</v>
      </c>
      <c r="C14" s="7" t="s">
        <v>45</v>
      </c>
      <c r="D14" s="11" t="s">
        <v>29</v>
      </c>
      <c r="E14" s="11">
        <v>45.073274499999997</v>
      </c>
      <c r="F14" s="11">
        <v>7.6806874829999998</v>
      </c>
      <c r="G14" s="11">
        <v>12</v>
      </c>
      <c r="H14" s="11">
        <v>2</v>
      </c>
      <c r="I14" s="11">
        <v>14</v>
      </c>
      <c r="J14" s="11">
        <v>37</v>
      </c>
      <c r="K14" s="11">
        <v>51</v>
      </c>
      <c r="L14" s="11">
        <v>2</v>
      </c>
      <c r="M14" s="11">
        <v>0</v>
      </c>
      <c r="N14" s="11">
        <v>0</v>
      </c>
      <c r="O14" s="11">
        <v>51</v>
      </c>
      <c r="P14" s="11">
        <v>434</v>
      </c>
    </row>
    <row r="15" spans="1:16" s="11" customFormat="1" x14ac:dyDescent="0.55000000000000004">
      <c r="A15" s="5">
        <v>43892.75</v>
      </c>
      <c r="B15" s="11" t="s">
        <v>16</v>
      </c>
      <c r="C15" s="7">
        <v>16</v>
      </c>
      <c r="D15" s="11" t="s">
        <v>30</v>
      </c>
      <c r="E15" s="11">
        <v>41.125595760000003</v>
      </c>
      <c r="F15" s="11">
        <v>16.86736689</v>
      </c>
      <c r="G15" s="11">
        <v>2</v>
      </c>
      <c r="H15" s="11">
        <v>0</v>
      </c>
      <c r="I15" s="11">
        <v>2</v>
      </c>
      <c r="J15" s="11">
        <v>2</v>
      </c>
      <c r="K15" s="11">
        <v>4</v>
      </c>
      <c r="L15" s="11">
        <v>1</v>
      </c>
      <c r="M15" s="11">
        <v>0</v>
      </c>
      <c r="N15" s="11">
        <v>0</v>
      </c>
      <c r="O15" s="11">
        <v>4</v>
      </c>
      <c r="P15" s="11">
        <v>278</v>
      </c>
    </row>
    <row r="16" spans="1:16" s="11" customFormat="1" x14ac:dyDescent="0.55000000000000004">
      <c r="A16" s="5">
        <v>43892.75</v>
      </c>
      <c r="B16" s="11" t="s">
        <v>16</v>
      </c>
      <c r="C16" s="7">
        <v>20</v>
      </c>
      <c r="D16" s="11" t="s">
        <v>31</v>
      </c>
      <c r="E16" s="11">
        <v>39.215311919999998</v>
      </c>
      <c r="F16" s="11">
        <v>9.1106163060000007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29</v>
      </c>
    </row>
    <row r="17" spans="1:16" s="11" customFormat="1" x14ac:dyDescent="0.55000000000000004">
      <c r="A17" s="5">
        <v>43892.75</v>
      </c>
      <c r="B17" s="11" t="s">
        <v>16</v>
      </c>
      <c r="C17" s="7">
        <v>19</v>
      </c>
      <c r="D17" s="11" t="s">
        <v>32</v>
      </c>
      <c r="E17" s="11">
        <v>38.115697249999997</v>
      </c>
      <c r="F17" s="11">
        <v>13.362356699999999</v>
      </c>
      <c r="G17" s="11">
        <v>2</v>
      </c>
      <c r="H17" s="11">
        <v>0</v>
      </c>
      <c r="I17" s="11">
        <v>2</v>
      </c>
      <c r="J17" s="11">
        <v>3</v>
      </c>
      <c r="K17" s="11">
        <v>5</v>
      </c>
      <c r="L17" s="11">
        <v>-2</v>
      </c>
      <c r="M17" s="11">
        <v>2</v>
      </c>
      <c r="N17" s="11">
        <v>0</v>
      </c>
      <c r="O17" s="11">
        <v>7</v>
      </c>
      <c r="P17" s="11">
        <v>307</v>
      </c>
    </row>
    <row r="18" spans="1:16" s="11" customFormat="1" x14ac:dyDescent="0.55000000000000004">
      <c r="A18" s="5">
        <v>43892.75</v>
      </c>
      <c r="B18" s="11" t="s">
        <v>16</v>
      </c>
      <c r="C18" s="7" t="s">
        <v>46</v>
      </c>
      <c r="D18" s="11" t="s">
        <v>33</v>
      </c>
      <c r="E18" s="11">
        <v>43.76923077</v>
      </c>
      <c r="F18" s="11">
        <v>11.25588885</v>
      </c>
      <c r="G18" s="11">
        <v>7</v>
      </c>
      <c r="H18" s="11">
        <v>0</v>
      </c>
      <c r="I18" s="11">
        <v>7</v>
      </c>
      <c r="J18" s="11">
        <v>5</v>
      </c>
      <c r="K18" s="11">
        <v>12</v>
      </c>
      <c r="L18" s="11">
        <v>0</v>
      </c>
      <c r="M18" s="11">
        <v>1</v>
      </c>
      <c r="N18" s="11">
        <v>0</v>
      </c>
      <c r="O18" s="11">
        <v>13</v>
      </c>
      <c r="P18" s="11">
        <v>613</v>
      </c>
    </row>
    <row r="19" spans="1:16" s="11" customFormat="1" x14ac:dyDescent="0.55000000000000004">
      <c r="A19" s="5">
        <v>43892.75</v>
      </c>
      <c r="B19" s="11" t="s">
        <v>16</v>
      </c>
      <c r="C19" s="7" t="s">
        <v>40</v>
      </c>
      <c r="D19" s="11" t="s">
        <v>34</v>
      </c>
      <c r="E19" s="11">
        <v>46.068935109999998</v>
      </c>
      <c r="F19" s="11">
        <v>11.121230969999999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122</v>
      </c>
    </row>
    <row r="20" spans="1:16" s="11" customFormat="1" x14ac:dyDescent="0.55000000000000004">
      <c r="A20" s="5">
        <v>43892.75</v>
      </c>
      <c r="B20" s="11" t="s">
        <v>16</v>
      </c>
      <c r="C20" s="7">
        <v>10</v>
      </c>
      <c r="D20" s="11" t="s">
        <v>35</v>
      </c>
      <c r="E20" s="11">
        <v>43.106758409999998</v>
      </c>
      <c r="F20" s="11">
        <v>12.38824698</v>
      </c>
      <c r="G20" s="11">
        <v>0</v>
      </c>
      <c r="H20" s="11">
        <v>0</v>
      </c>
      <c r="I20" s="11">
        <v>0</v>
      </c>
      <c r="J20" s="11">
        <v>2</v>
      </c>
      <c r="K20" s="11">
        <v>2</v>
      </c>
      <c r="L20" s="11">
        <v>0</v>
      </c>
      <c r="M20" s="11">
        <v>0</v>
      </c>
      <c r="N20" s="11">
        <v>0</v>
      </c>
      <c r="O20" s="11">
        <v>2</v>
      </c>
      <c r="P20" s="11">
        <v>35</v>
      </c>
    </row>
    <row r="21" spans="1:16" s="11" customFormat="1" x14ac:dyDescent="0.55000000000000004">
      <c r="A21" s="5">
        <v>43892.75</v>
      </c>
      <c r="B21" s="11" t="s">
        <v>16</v>
      </c>
      <c r="C21" s="7" t="s">
        <v>39</v>
      </c>
      <c r="D21" s="11" t="s">
        <v>36</v>
      </c>
      <c r="E21" s="11">
        <v>45.737502859999999</v>
      </c>
      <c r="F21" s="11">
        <v>7.3201493659999999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11</v>
      </c>
    </row>
    <row r="22" spans="1:16" s="11" customFormat="1" x14ac:dyDescent="0.55000000000000004">
      <c r="A22" s="5">
        <v>43892.75</v>
      </c>
      <c r="B22" s="11" t="s">
        <v>16</v>
      </c>
      <c r="C22" s="7" t="s">
        <v>38</v>
      </c>
      <c r="D22" s="11" t="s">
        <v>37</v>
      </c>
      <c r="E22" s="11">
        <v>45.434904850000002</v>
      </c>
      <c r="F22" s="11">
        <v>12.33845213</v>
      </c>
      <c r="G22" s="11">
        <v>53</v>
      </c>
      <c r="H22" s="11">
        <v>14</v>
      </c>
      <c r="I22" s="11">
        <v>67</v>
      </c>
      <c r="J22" s="11">
        <v>204</v>
      </c>
      <c r="K22" s="11">
        <v>271</v>
      </c>
      <c r="L22" s="11">
        <v>10</v>
      </c>
      <c r="M22" s="11">
        <v>0</v>
      </c>
      <c r="N22" s="11">
        <v>2</v>
      </c>
      <c r="O22" s="11">
        <v>273</v>
      </c>
      <c r="P22" s="11">
        <v>9782</v>
      </c>
    </row>
    <row r="23" spans="1:16" x14ac:dyDescent="0.55000000000000004">
      <c r="G23">
        <f>SUM(G2:G22)</f>
        <v>742</v>
      </c>
      <c r="H23">
        <f t="shared" ref="H23:P23" si="0">SUM(H2:H22)</f>
        <v>166</v>
      </c>
      <c r="I23">
        <f t="shared" si="0"/>
        <v>908</v>
      </c>
      <c r="J23">
        <f t="shared" si="0"/>
        <v>927</v>
      </c>
      <c r="K23">
        <f t="shared" si="0"/>
        <v>1835</v>
      </c>
      <c r="L23">
        <f t="shared" si="0"/>
        <v>258</v>
      </c>
      <c r="M23">
        <f t="shared" si="0"/>
        <v>149</v>
      </c>
      <c r="N23">
        <f t="shared" si="0"/>
        <v>52</v>
      </c>
      <c r="O23">
        <f t="shared" si="0"/>
        <v>2036</v>
      </c>
      <c r="P23">
        <f t="shared" si="0"/>
        <v>23345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F A A B Q S w M E F A A C A A g A p K p n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k q m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p n U E b n J o G W A g A A N T I A A B M A H A B G b 3 J t d W x h c y 9 T Z W N 0 a W 9 u M S 5 t I K I Y A C i g F A A A A A A A A A A A A A A A A A A A A A A A A A A A A O 3 a T 0 / b M B Q A 8 H u l f g c r X I q U V m 2 A l m 7 q Y W o 3 j c P G N m A X O k X G e X R P c + z I d q o B 4 r v v h R Y N t C C Y l C m H v V 6 a + j l + z 3 9 + 6 s U e V E B r x M n m e / S 6 2 + l 2 / H f p I B M 7 U V a o v r J r z E b T P g b Z d 7 C i T t h P h s l w m C T 7 k Z g J D a H b E f Q 5 d r h C A 9 Q 0 9 + v B w q o y B x N 6 7 1 D D Y G 5 N o B + + F 8 1 f L c 8 8 O L 8 8 y y + + W L 9 c g P 8 R b L G c H 3 8 9 W v R H 0 2 U m A 9 4 n W j 5 X w E D 5 d b Q b n y 9 A Y 4 4 B 3 C y K o 1 j M r S 5 z 4 2 e j c S z e G m U z N K v Z K D l I Y v G 5 t A F O w p W G 2 e / H w U d r 4 N t u v J n I T n R E 1 f o g r 6 t c Q u p r G U B k K D S u Q W t b z f p U X t B r n 5 z N a Y z 3 I D O a U m + 7 A r E 4 3 w b e a H 2 i p J b O z 4 I r H 2 b 4 Q D V d o p L B i o D F g y F P n T T + 0 r p 8 M 4 f T q w J 8 7 9 m K 4 p u b i B Z O 0 t w D v S H o G Q L m c B u L m 4 j e C / Y + E u B n u G u t V k V B u l l R o D C l G O 8 P q o R 3 8 Q y M z d H c p X z Y 7 f E o W o b 7 N l P m F + A 2 r d a s a p o d 0 l 6 C o w 1 O l T W p R x M o x Z + p a R 9 l g T L F 6 t B 4 X M u a L j Z I D a n 1 B W R S 4 z U t S M 1 A 6 K 2 W 1 S m 0 a U a Z F G q k k / 3 k a D K E U u q q P 6 S F 9 R h w X T O o K e l A v r B v R n v g P a a r U j q s q z A D B V l Z F 9 n W p K S v C 8 q 8 o J P w O H C 7 2 + 2 g e e q E / Z X s g 7 Z l H 7 B s l s 2 y m 5 c 9 b l v 2 m G W z b J b d v O x J 2 7 I n L J t l s + z m Z R + 2 L f u Q Z b N s l t 2 8 7 G n b s q c s m 2 W z 7 K Z l 7 w 1 H 7 c q m A l g 2 y 2 b Z z c t O 2 p a d s G y W z b K b l 7 3 X t u w 9 l s 2 y W X b z s l u + q U I F s G y W z b K b l 9 3 y T R U q 4 D n Z E 5 b N s v 8 X 2 V X g n 1 l v + e 4 K F c D / 4 m y d r T c v u + W 7 K 1 Q A y 2 b Z L P t l s n 8 B U E s B A i 0 A F A A C A A g A p K p n U F T B D G u m A A A A + A A A A B I A A A A A A A A A A A A A A A A A A A A A A E N v b m Z p Z y 9 Q Y W N r Y W d l L n h t b F B L A Q I t A B Q A A g A I A K S q Z 1 A P y u m r p A A A A O k A A A A T A A A A A A A A A A A A A A A A A P I A A A B b Q 2 9 u d G V u d F 9 U e X B l c 1 0 u e G 1 s U E s B A i 0 A F A A C A A g A p K p n U E b n J o G W A g A A N T I A A B M A A A A A A A A A A A A A A A A A 4 w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B A A A A A A C f A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j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d U M T k 6 M D k 6 M D Y u N D M 3 N j c 1 M 1 o i I C 8 + P E V u d H J 5 I F R 5 c G U 9 I k Z p b G x D b 2 x 1 b W 5 U e X B l c y I g V m F s d W U 9 I n N C d 1 l E Q m d V R k F 3 T U R B d 0 1 E Q X d N R E F 3 P T 0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h d H R 1 Y W x t Z W 5 0 Z V 9 w b 3 N p d G l 2 a S Z x d W 9 0 O y w m c X V v d D t u d W 9 2 a V 9 h d H R 1 Y W x t Z W 5 0 Z V 9 w b 3 N p d G l 2 a S Z x d W 9 0 O y w m c X V v d D t k a W 1 l c 3 N p X 2 d 1 Y X J p d G k m c X V v d D s s J n F 1 b 3 Q 7 Z G V j Z W R 1 d G k m c X V v d D s s J n F 1 b 3 Q 7 d G 9 0 Y W x l X 2 N h c 2 k m c X V v d D s s J n F 1 b 3 Q 7 d G F t c G 9 u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m V n a W 9 u a S 0 y M D I w M D I y N C 9 N b 2 R p Z m l j Y X R v I H R p c G 8 u e 2 R h d G E s M H 0 m c X V v d D s s J n F 1 b 3 Q 7 U 2 V j d G l v b j E v Z H B j L W N v d m l k M T k t a X R h L X J l Z 2 l v b m k t M j A y M D A y M j Q v T W 9 k a W Z p Y 2 F 0 b y B 0 a X B v L n t z d G F 0 b y w x f S Z x d W 9 0 O y w m c X V v d D t T Z W N 0 a W 9 u M S 9 k c G M t Y 2 9 2 a W Q x O S 1 p d G E t c m V n a W 9 u a S 0 y M D I w M D I y N C 9 N b 2 R p Z m l j Y X R v I H R p c G 8 u e 2 N v Z G l j Z V 9 y Z W d p b 2 5 l L D J 9 J n F 1 b 3 Q 7 L C Z x d W 9 0 O 1 N l Y 3 R p b 2 4 x L 2 R w Y y 1 j b 3 Z p Z D E 5 L W l 0 Y S 1 y Z W d p b 2 5 p L T I w M j A w M j I 0 L 0 1 v Z G l m a W N h d G 8 g d G l w b y 5 7 Z G V u b 2 1 p b m F 6 a W 9 u Z V 9 y Z W d p b 2 5 l L D N 9 J n F 1 b 3 Q 7 L C Z x d W 9 0 O 1 N l Y 3 R p b 2 4 x L 2 R w Y y 1 j b 3 Z p Z D E 5 L W l 0 Y S 1 y Z W d p b 2 5 p L T I w M j A w M j I 0 L 0 1 v Z G l m a W N h d G 8 g d G l w b y 5 7 b G F 0 L D R 9 J n F 1 b 3 Q 7 L C Z x d W 9 0 O 1 N l Y 3 R p b 2 4 x L 2 R w Y y 1 j b 3 Z p Z D E 5 L W l 0 Y S 1 y Z W d p b 2 5 p L T I w M j A w M j I 0 L 0 1 v Z G l m a W N h d G 8 g d G l w b y 5 7 b G 9 u Z y w 1 f S Z x d W 9 0 O y w m c X V v d D t T Z W N 0 a W 9 u M S 9 k c G M t Y 2 9 2 a W Q x O S 1 p d G E t c m V n a W 9 u a S 0 y M D I w M D I y N C 9 N b 2 R p Z m l j Y X R v I H R p c G 8 u e 3 J p Y 2 9 2 Z X J h d G l f Y 2 9 u X 3 N p b n R v b W k s N n 0 m c X V v d D s s J n F 1 b 3 Q 7 U 2 V j d G l v b j E v Z H B j L W N v d m l k M T k t a X R h L X J l Z 2 l v b m k t M j A y M D A y M j Q v T W 9 k a W Z p Y 2 F 0 b y B 0 a X B v L n t 0 Z X J h c G l h X 2 l u d G V u c 2 l 2 Y S w 3 f S Z x d W 9 0 O y w m c X V v d D t T Z W N 0 a W 9 u M S 9 k c G M t Y 2 9 2 a W Q x O S 1 p d G E t c m V n a W 9 u a S 0 y M D I w M D I y N C 9 N b 2 R p Z m l j Y X R v I H R p c G 8 u e 3 R v d G F s Z V 9 v c 3 B l Z G F s a X p 6 Y X R p L D h 9 J n F 1 b 3 Q 7 L C Z x d W 9 0 O 1 N l Y 3 R p b 2 4 x L 2 R w Y y 1 j b 3 Z p Z D E 5 L W l 0 Y S 1 y Z W d p b 2 5 p L T I w M j A w M j I 0 L 0 1 v Z G l m a W N h d G 8 g d G l w b y 5 7 a X N v b G F t Z W 5 0 b 1 9 k b 2 1 p Y 2 l s a W F y Z S w 5 f S Z x d W 9 0 O y w m c X V v d D t T Z W N 0 a W 9 u M S 9 k c G M t Y 2 9 2 a W Q x O S 1 p d G E t c m V n a W 9 u a S 0 y M D I w M D I y N C 9 N b 2 R p Z m l j Y X R v I H R p c G 8 u e 3 R v d G F s Z V 9 h d H R 1 Y W x t Z W 5 0 Z V 9 w b 3 N p d G l 2 a S w x M H 0 m c X V v d D s s J n F 1 b 3 Q 7 U 2 V j d G l v b j E v Z H B j L W N v d m l k M T k t a X R h L X J l Z 2 l v b m k t M j A y M D A y M j Q v T W 9 k a W Z p Y 2 F 0 b y B 0 a X B v L n t u d W 9 2 a V 9 h d H R 1 Y W x t Z W 5 0 Z V 9 w b 3 N p d G l 2 a S w x M X 0 m c X V v d D s s J n F 1 b 3 Q 7 U 2 V j d G l v b j E v Z H B j L W N v d m l k M T k t a X R h L X J l Z 2 l v b m k t M j A y M D A y M j Q v T W 9 k a W Z p Y 2 F 0 b y B 0 a X B v L n t k a W 1 l c 3 N p X 2 d 1 Y X J p d G k s M T J 9 J n F 1 b 3 Q 7 L C Z x d W 9 0 O 1 N l Y 3 R p b 2 4 x L 2 R w Y y 1 j b 3 Z p Z D E 5 L W l 0 Y S 1 y Z W d p b 2 5 p L T I w M j A w M j I 0 L 0 1 v Z G l m a W N h d G 8 g d G l w b y 5 7 Z G V j Z W R 1 d G k s M T N 9 J n F 1 b 3 Q 7 L C Z x d W 9 0 O 1 N l Y 3 R p b 2 4 x L 2 R w Y y 1 j b 3 Z p Z D E 5 L W l 0 Y S 1 y Z W d p b 2 5 p L T I w M j A w M j I 0 L 0 1 v Z G l m a W N h d G 8 g d G l w b y 5 7 d G 9 0 Y W x l X 2 N h c 2 k s M T R 9 J n F 1 b 3 Q 7 L C Z x d W 9 0 O 1 N l Y 3 R p b 2 4 x L 2 R w Y y 1 j b 3 Z p Z D E 5 L W l 0 Y S 1 y Z W d p b 2 5 p L T I w M j A w M j I 0 L 0 1 v Z G l m a W N h d G 8 g d G l w b y 5 7 d G F t c G 9 u a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w Y y 1 j b 3 Z p Z D E 5 L W l 0 Y S 1 y Z W d p b 2 5 p L T I w M j A w M j I 0 L 0 1 v Z G l m a W N h d G 8 g d G l w b y 5 7 Z G F 0 Y S w w f S Z x d W 9 0 O y w m c X V v d D t T Z W N 0 a W 9 u M S 9 k c G M t Y 2 9 2 a W Q x O S 1 p d G E t c m V n a W 9 u a S 0 y M D I w M D I y N C 9 N b 2 R p Z m l j Y X R v I H R p c G 8 u e 3 N 0 Y X R v L D F 9 J n F 1 b 3 Q 7 L C Z x d W 9 0 O 1 N l Y 3 R p b 2 4 x L 2 R w Y y 1 j b 3 Z p Z D E 5 L W l 0 Y S 1 y Z W d p b 2 5 p L T I w M j A w M j I 0 L 0 1 v Z G l m a W N h d G 8 g d G l w b y 5 7 Y 2 9 k a W N l X 3 J l Z 2 l v b m U s M n 0 m c X V v d D s s J n F 1 b 3 Q 7 U 2 V j d G l v b j E v Z H B j L W N v d m l k M T k t a X R h L X J l Z 2 l v b m k t M j A y M D A y M j Q v T W 9 k a W Z p Y 2 F 0 b y B 0 a X B v L n t k Z W 5 v b W l u Y X p p b 2 5 l X 3 J l Z 2 l v b m U s M 3 0 m c X V v d D s s J n F 1 b 3 Q 7 U 2 V j d G l v b j E v Z H B j L W N v d m l k M T k t a X R h L X J l Z 2 l v b m k t M j A y M D A y M j Q v T W 9 k a W Z p Y 2 F 0 b y B 0 a X B v L n t s Y X Q s N H 0 m c X V v d D s s J n F 1 b 3 Q 7 U 2 V j d G l v b j E v Z H B j L W N v d m l k M T k t a X R h L X J l Z 2 l v b m k t M j A y M D A y M j Q v T W 9 k a W Z p Y 2 F 0 b y B 0 a X B v L n t s b 2 5 n L D V 9 J n F 1 b 3 Q 7 L C Z x d W 9 0 O 1 N l Y 3 R p b 2 4 x L 2 R w Y y 1 j b 3 Z p Z D E 5 L W l 0 Y S 1 y Z W d p b 2 5 p L T I w M j A w M j I 0 L 0 1 v Z G l m a W N h d G 8 g d G l w b y 5 7 c m l j b 3 Z l c m F 0 a V 9 j b 2 5 f c 2 l u d G 9 t a S w 2 f S Z x d W 9 0 O y w m c X V v d D t T Z W N 0 a W 9 u M S 9 k c G M t Y 2 9 2 a W Q x O S 1 p d G E t c m V n a W 9 u a S 0 y M D I w M D I y N C 9 N b 2 R p Z m l j Y X R v I H R p c G 8 u e 3 R l c m F w a W F f a W 5 0 Z W 5 z a X Z h L D d 9 J n F 1 b 3 Q 7 L C Z x d W 9 0 O 1 N l Y 3 R p b 2 4 x L 2 R w Y y 1 j b 3 Z p Z D E 5 L W l 0 Y S 1 y Z W d p b 2 5 p L T I w M j A w M j I 0 L 0 1 v Z G l m a W N h d G 8 g d G l w b y 5 7 d G 9 0 Y W x l X 2 9 z c G V k Y W x p e n p h d G k s O H 0 m c X V v d D s s J n F 1 b 3 Q 7 U 2 V j d G l v b j E v Z H B j L W N v d m l k M T k t a X R h L X J l Z 2 l v b m k t M j A y M D A y M j Q v T W 9 k a W Z p Y 2 F 0 b y B 0 a X B v L n t p c 2 9 s Y W 1 l b n R v X 2 R v b W l j a W x p Y X J l L D l 9 J n F 1 b 3 Q 7 L C Z x d W 9 0 O 1 N l Y 3 R p b 2 4 x L 2 R w Y y 1 j b 3 Z p Z D E 5 L W l 0 Y S 1 y Z W d p b 2 5 p L T I w M j A w M j I 0 L 0 1 v Z G l m a W N h d G 8 g d G l w b y 5 7 d G 9 0 Y W x l X 2 F 0 d H V h b G 1 l b n R l X 3 B v c 2 l 0 a X Z p L D E w f S Z x d W 9 0 O y w m c X V v d D t T Z W N 0 a W 9 u M S 9 k c G M t Y 2 9 2 a W Q x O S 1 p d G E t c m V n a W 9 u a S 0 y M D I w M D I y N C 9 N b 2 R p Z m l j Y X R v I H R p c G 8 u e 2 5 1 b 3 Z p X 2 F 0 d H V h b G 1 l b n R l X 3 B v c 2 l 0 a X Z p L D E x f S Z x d W 9 0 O y w m c X V v d D t T Z W N 0 a W 9 u M S 9 k c G M t Y 2 9 2 a W Q x O S 1 p d G E t c m V n a W 9 u a S 0 y M D I w M D I y N C 9 N b 2 R p Z m l j Y X R v I H R p c G 8 u e 2 R p b W V z c 2 l f Z 3 V h c m l 0 a S w x M n 0 m c X V v d D s s J n F 1 b 3 Q 7 U 2 V j d G l v b j E v Z H B j L W N v d m l k M T k t a X R h L X J l Z 2 l v b m k t M j A y M D A y M j Q v T W 9 k a W Z p Y 2 F 0 b y B 0 a X B v L n t k Z W N l Z H V 0 a S w x M 3 0 m c X V v d D s s J n F 1 b 3 Q 7 U 2 V j d G l v b j E v Z H B j L W N v d m l k M T k t a X R h L X J l Z 2 l v b m k t M j A y M D A y M j Q v T W 9 k a W Z p Y 2 F 0 b y B 0 a X B v L n t 0 b 3 R h b G V f Y 2 F z a S w x N H 0 m c X V v d D s s J n F 1 b 3 Q 7 U 2 V j d G l v b j E v Z H B j L W N v d m l k M T k t a X R h L X J l Z 2 l v b m k t M j A y M D A y M j Q v T W 9 k a W Z p Y 2 F 0 b y B 0 a X B v L n t 0 Y W 1 w b 2 5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D A y M j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j I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j I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y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N 1 Q x O T o x M j o y M C 4 5 M z Y x N j c x W i I g L z 4 8 R W 5 0 c n k g V H l w Z T 0 i R m l s b E N v b H V t b l R 5 c G V z I i B W Y W x 1 Z T 0 i c 0 J 3 W U R C Z 1 V G Q X d N R E F 3 T U R B d 0 1 E Q X c 9 P S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s Y X Q m c X V v d D s s J n F 1 b 3 Q 7 b G 9 u Z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2 F 0 d H V h b G 1 l b n R l X 3 B v c 2 l 0 a X Z p J n F 1 b 3 Q 7 L C Z x d W 9 0 O 2 5 1 b 3 Z p X 2 F 0 d H V h b G 1 l b n R l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y Z W d p b 2 5 p L T I w M j A w M j I 1 L 0 1 v Z G l m a W N h d G 8 g d G l w b y 5 7 Z G F 0 Y S w w f S Z x d W 9 0 O y w m c X V v d D t T Z W N 0 a W 9 u M S 9 k c G M t Y 2 9 2 a W Q x O S 1 p d G E t c m V n a W 9 u a S 0 y M D I w M D I y N S 9 N b 2 R p Z m l j Y X R v I H R p c G 8 u e 3 N 0 Y X R v L D F 9 J n F 1 b 3 Q 7 L C Z x d W 9 0 O 1 N l Y 3 R p b 2 4 x L 2 R w Y y 1 j b 3 Z p Z D E 5 L W l 0 Y S 1 y Z W d p b 2 5 p L T I w M j A w M j I 1 L 0 1 v Z G l m a W N h d G 8 g d G l w b y 5 7 Y 2 9 k a W N l X 3 J l Z 2 l v b m U s M n 0 m c X V v d D s s J n F 1 b 3 Q 7 U 2 V j d G l v b j E v Z H B j L W N v d m l k M T k t a X R h L X J l Z 2 l v b m k t M j A y M D A y M j U v T W 9 k a W Z p Y 2 F 0 b y B 0 a X B v L n t k Z W 5 v b W l u Y X p p b 2 5 l X 3 J l Z 2 l v b m U s M 3 0 m c X V v d D s s J n F 1 b 3 Q 7 U 2 V j d G l v b j E v Z H B j L W N v d m l k M T k t a X R h L X J l Z 2 l v b m k t M j A y M D A y M j U v T W 9 k a W Z p Y 2 F 0 b y B 0 a X B v L n t s Y X Q s N H 0 m c X V v d D s s J n F 1 b 3 Q 7 U 2 V j d G l v b j E v Z H B j L W N v d m l k M T k t a X R h L X J l Z 2 l v b m k t M j A y M D A y M j U v T W 9 k a W Z p Y 2 F 0 b y B 0 a X B v L n t s b 2 5 n L D V 9 J n F 1 b 3 Q 7 L C Z x d W 9 0 O 1 N l Y 3 R p b 2 4 x L 2 R w Y y 1 j b 3 Z p Z D E 5 L W l 0 Y S 1 y Z W d p b 2 5 p L T I w M j A w M j I 1 L 0 1 v Z G l m a W N h d G 8 g d G l w b y 5 7 c m l j b 3 Z l c m F 0 a V 9 j b 2 5 f c 2 l u d G 9 t a S w 2 f S Z x d W 9 0 O y w m c X V v d D t T Z W N 0 a W 9 u M S 9 k c G M t Y 2 9 2 a W Q x O S 1 p d G E t c m V n a W 9 u a S 0 y M D I w M D I y N S 9 N b 2 R p Z m l j Y X R v I H R p c G 8 u e 3 R l c m F w a W F f a W 5 0 Z W 5 z a X Z h L D d 9 J n F 1 b 3 Q 7 L C Z x d W 9 0 O 1 N l Y 3 R p b 2 4 x L 2 R w Y y 1 j b 3 Z p Z D E 5 L W l 0 Y S 1 y Z W d p b 2 5 p L T I w M j A w M j I 1 L 0 1 v Z G l m a W N h d G 8 g d G l w b y 5 7 d G 9 0 Y W x l X 2 9 z c G V k Y W x p e n p h d G k s O H 0 m c X V v d D s s J n F 1 b 3 Q 7 U 2 V j d G l v b j E v Z H B j L W N v d m l k M T k t a X R h L X J l Z 2 l v b m k t M j A y M D A y M j U v T W 9 k a W Z p Y 2 F 0 b y B 0 a X B v L n t p c 2 9 s Y W 1 l b n R v X 2 R v b W l j a W x p Y X J l L D l 9 J n F 1 b 3 Q 7 L C Z x d W 9 0 O 1 N l Y 3 R p b 2 4 x L 2 R w Y y 1 j b 3 Z p Z D E 5 L W l 0 Y S 1 y Z W d p b 2 5 p L T I w M j A w M j I 1 L 0 1 v Z G l m a W N h d G 8 g d G l w b y 5 7 d G 9 0 Y W x l X 2 F 0 d H V h b G 1 l b n R l X 3 B v c 2 l 0 a X Z p L D E w f S Z x d W 9 0 O y w m c X V v d D t T Z W N 0 a W 9 u M S 9 k c G M t Y 2 9 2 a W Q x O S 1 p d G E t c m V n a W 9 u a S 0 y M D I w M D I y N S 9 N b 2 R p Z m l j Y X R v I H R p c G 8 u e 2 5 1 b 3 Z p X 2 F 0 d H V h b G 1 l b n R l X 3 B v c 2 l 0 a X Z p L D E x f S Z x d W 9 0 O y w m c X V v d D t T Z W N 0 a W 9 u M S 9 k c G M t Y 2 9 2 a W Q x O S 1 p d G E t c m V n a W 9 u a S 0 y M D I w M D I y N S 9 N b 2 R p Z m l j Y X R v I H R p c G 8 u e 2 R p b W V z c 2 l f Z 3 V h c m l 0 a S w x M n 0 m c X V v d D s s J n F 1 b 3 Q 7 U 2 V j d G l v b j E v Z H B j L W N v d m l k M T k t a X R h L X J l Z 2 l v b m k t M j A y M D A y M j U v T W 9 k a W Z p Y 2 F 0 b y B 0 a X B v L n t k Z W N l Z H V 0 a S w x M 3 0 m c X V v d D s s J n F 1 b 3 Q 7 U 2 V j d G l v b j E v Z H B j L W N v d m l k M T k t a X R h L X J l Z 2 l v b m k t M j A y M D A y M j U v T W 9 k a W Z p Y 2 F 0 b y B 0 a X B v L n t 0 b 3 R h b G V f Y 2 F z a S w x N H 0 m c X V v d D s s J n F 1 b 3 Q 7 U 2 V j d G l v b j E v Z H B j L W N v d m l k M T k t a X R h L X J l Z 2 l v b m k t M j A y M D A y M j U v T W 9 k a W Z p Y 2 F 0 b y B 0 a X B v L n t 0 Y W 1 w b 2 5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H B j L W N v d m l k M T k t a X R h L X J l Z 2 l v b m k t M j A y M D A y M j U v T W 9 k a W Z p Y 2 F 0 b y B 0 a X B v L n t k Y X R h L D B 9 J n F 1 b 3 Q 7 L C Z x d W 9 0 O 1 N l Y 3 R p b 2 4 x L 2 R w Y y 1 j b 3 Z p Z D E 5 L W l 0 Y S 1 y Z W d p b 2 5 p L T I w M j A w M j I 1 L 0 1 v Z G l m a W N h d G 8 g d G l w b y 5 7 c 3 R h d G 8 s M X 0 m c X V v d D s s J n F 1 b 3 Q 7 U 2 V j d G l v b j E v Z H B j L W N v d m l k M T k t a X R h L X J l Z 2 l v b m k t M j A y M D A y M j U v T W 9 k a W Z p Y 2 F 0 b y B 0 a X B v L n t j b 2 R p Y 2 V f c m V n a W 9 u Z S w y f S Z x d W 9 0 O y w m c X V v d D t T Z W N 0 a W 9 u M S 9 k c G M t Y 2 9 2 a W Q x O S 1 p d G E t c m V n a W 9 u a S 0 y M D I w M D I y N S 9 N b 2 R p Z m l j Y X R v I H R p c G 8 u e 2 R l b m 9 t a W 5 h e m l v b m V f c m V n a W 9 u Z S w z f S Z x d W 9 0 O y w m c X V v d D t T Z W N 0 a W 9 u M S 9 k c G M t Y 2 9 2 a W Q x O S 1 p d G E t c m V n a W 9 u a S 0 y M D I w M D I y N S 9 N b 2 R p Z m l j Y X R v I H R p c G 8 u e 2 x h d C w 0 f S Z x d W 9 0 O y w m c X V v d D t T Z W N 0 a W 9 u M S 9 k c G M t Y 2 9 2 a W Q x O S 1 p d G E t c m V n a W 9 u a S 0 y M D I w M D I y N S 9 N b 2 R p Z m l j Y X R v I H R p c G 8 u e 2 x v b m c s N X 0 m c X V v d D s s J n F 1 b 3 Q 7 U 2 V j d G l v b j E v Z H B j L W N v d m l k M T k t a X R h L X J l Z 2 l v b m k t M j A y M D A y M j U v T W 9 k a W Z p Y 2 F 0 b y B 0 a X B v L n t y a W N v d m V y Y X R p X 2 N v b l 9 z a W 5 0 b 2 1 p L D Z 9 J n F 1 b 3 Q 7 L C Z x d W 9 0 O 1 N l Y 3 R p b 2 4 x L 2 R w Y y 1 j b 3 Z p Z D E 5 L W l 0 Y S 1 y Z W d p b 2 5 p L T I w M j A w M j I 1 L 0 1 v Z G l m a W N h d G 8 g d G l w b y 5 7 d G V y Y X B p Y V 9 p b n R l b n N p d m E s N 3 0 m c X V v d D s s J n F 1 b 3 Q 7 U 2 V j d G l v b j E v Z H B j L W N v d m l k M T k t a X R h L X J l Z 2 l v b m k t M j A y M D A y M j U v T W 9 k a W Z p Y 2 F 0 b y B 0 a X B v L n t 0 b 3 R h b G V f b 3 N w Z W R h b G l 6 e m F 0 a S w 4 f S Z x d W 9 0 O y w m c X V v d D t T Z W N 0 a W 9 u M S 9 k c G M t Y 2 9 2 a W Q x O S 1 p d G E t c m V n a W 9 u a S 0 y M D I w M D I y N S 9 N b 2 R p Z m l j Y X R v I H R p c G 8 u e 2 l z b 2 x h b W V u d G 9 f Z G 9 t a W N p b G l h c m U s O X 0 m c X V v d D s s J n F 1 b 3 Q 7 U 2 V j d G l v b j E v Z H B j L W N v d m l k M T k t a X R h L X J l Z 2 l v b m k t M j A y M D A y M j U v T W 9 k a W Z p Y 2 F 0 b y B 0 a X B v L n t 0 b 3 R h b G V f Y X R 0 d W F s b W V u d G V f c G 9 z a X R p d m k s M T B 9 J n F 1 b 3 Q 7 L C Z x d W 9 0 O 1 N l Y 3 R p b 2 4 x L 2 R w Y y 1 j b 3 Z p Z D E 5 L W l 0 Y S 1 y Z W d p b 2 5 p L T I w M j A w M j I 1 L 0 1 v Z G l m a W N h d G 8 g d G l w b y 5 7 b n V v d m l f Y X R 0 d W F s b W V u d G V f c G 9 z a X R p d m k s M T F 9 J n F 1 b 3 Q 7 L C Z x d W 9 0 O 1 N l Y 3 R p b 2 4 x L 2 R w Y y 1 j b 3 Z p Z D E 5 L W l 0 Y S 1 y Z W d p b 2 5 p L T I w M j A w M j I 1 L 0 1 v Z G l m a W N h d G 8 g d G l w b y 5 7 Z G l t Z X N z a V 9 n d W F y a X R p L D E y f S Z x d W 9 0 O y w m c X V v d D t T Z W N 0 a W 9 u M S 9 k c G M t Y 2 9 2 a W Q x O S 1 p d G E t c m V n a W 9 u a S 0 y M D I w M D I y N S 9 N b 2 R p Z m l j Y X R v I H R p c G 8 u e 2 R l Y 2 V k d X R p L D E z f S Z x d W 9 0 O y w m c X V v d D t T Z W N 0 a W 9 u M S 9 k c G M t Y 2 9 2 a W Q x O S 1 p d G E t c m V n a W 9 u a S 0 y M D I w M D I y N S 9 N b 2 R p Z m l j Y X R v I H R p c G 8 u e 3 R v d G F s Z V 9 j Y X N p L D E 0 f S Z x d W 9 0 O y w m c X V v d D t T Z W N 0 a W 9 u M S 9 k c G M t Y 2 9 2 a W Q x O S 1 p d G E t c m V n a W 9 u a S 0 y M D I w M D I y N S 9 N b 2 R p Z m l j Y X R v I H R p c G 8 u e 3 R h b X B v b m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m V n a W 9 u a S 0 y M D I w M D I y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y M j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y M j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I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3 V D E 5 O j E 2 O j M 1 L j g 4 N z k y N z B a I i A v P j x F b n R y e S B U e X B l P S J G a W x s Q 2 9 s d W 1 u V H l w Z X M i I F Z h b H V l P S J z Q n d Z R E J n V U Z B d 0 1 E Q X d N R E F 3 T U R B d z 0 9 I i A v P j x F b n R y e S B U e X B l P S J G a W x s Q 2 9 s d W 1 u T m F t Z X M i I F Z h b H V l P S J z W y Z x d W 9 0 O 2 R h d G E m c X V v d D s s J n F 1 b 3 Q 7 c 3 R h d G 8 m c X V v d D s s J n F 1 b 3 Q 7 Y 2 9 k a W N l X 3 J l Z 2 l v b m U m c X V v d D s s J n F 1 b 3 Q 7 Z G V u b 2 1 p b m F 6 a W 9 u Z V 9 y Z W d p b 2 5 l J n F 1 b 3 Q 7 L C Z x d W 9 0 O 2 x h d C Z x d W 9 0 O y w m c X V v d D t s b 2 5 n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Y X R 0 d W F s b W V u d G V f c G 9 z a X R p d m k m c X V v d D s s J n F 1 b 3 Q 7 b n V v d m l f Y X R 0 d W F s b W V u d G V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D A y M j Y v T W 9 k a W Z p Y 2 F 0 b y B 0 a X B v L n t k Y X R h L D B 9 J n F 1 b 3 Q 7 L C Z x d W 9 0 O 1 N l Y 3 R p b 2 4 x L 2 R w Y y 1 j b 3 Z p Z D E 5 L W l 0 Y S 1 y Z W d p b 2 5 p L T I w M j A w M j I 2 L 0 1 v Z G l m a W N h d G 8 g d G l w b y 5 7 c 3 R h d G 8 s M X 0 m c X V v d D s s J n F 1 b 3 Q 7 U 2 V j d G l v b j E v Z H B j L W N v d m l k M T k t a X R h L X J l Z 2 l v b m k t M j A y M D A y M j Y v T W 9 k a W Z p Y 2 F 0 b y B 0 a X B v L n t j b 2 R p Y 2 V f c m V n a W 9 u Z S w y f S Z x d W 9 0 O y w m c X V v d D t T Z W N 0 a W 9 u M S 9 k c G M t Y 2 9 2 a W Q x O S 1 p d G E t c m V n a W 9 u a S 0 y M D I w M D I y N i 9 N b 2 R p Z m l j Y X R v I H R p c G 8 u e 2 R l b m 9 t a W 5 h e m l v b m V f c m V n a W 9 u Z S w z f S Z x d W 9 0 O y w m c X V v d D t T Z W N 0 a W 9 u M S 9 k c G M t Y 2 9 2 a W Q x O S 1 p d G E t c m V n a W 9 u a S 0 y M D I w M D I y N i 9 N b 2 R p Z m l j Y X R v I H R p c G 8 u e 2 x h d C w 0 f S Z x d W 9 0 O y w m c X V v d D t T Z W N 0 a W 9 u M S 9 k c G M t Y 2 9 2 a W Q x O S 1 p d G E t c m V n a W 9 u a S 0 y M D I w M D I y N i 9 N b 2 R p Z m l j Y X R v I H R p c G 8 u e 2 x v b m c s N X 0 m c X V v d D s s J n F 1 b 3 Q 7 U 2 V j d G l v b j E v Z H B j L W N v d m l k M T k t a X R h L X J l Z 2 l v b m k t M j A y M D A y M j Y v T W 9 k a W Z p Y 2 F 0 b y B 0 a X B v L n t y a W N v d m V y Y X R p X 2 N v b l 9 z a W 5 0 b 2 1 p L D Z 9 J n F 1 b 3 Q 7 L C Z x d W 9 0 O 1 N l Y 3 R p b 2 4 x L 2 R w Y y 1 j b 3 Z p Z D E 5 L W l 0 Y S 1 y Z W d p b 2 5 p L T I w M j A w M j I 2 L 0 1 v Z G l m a W N h d G 8 g d G l w b y 5 7 d G V y Y X B p Y V 9 p b n R l b n N p d m E s N 3 0 m c X V v d D s s J n F 1 b 3 Q 7 U 2 V j d G l v b j E v Z H B j L W N v d m l k M T k t a X R h L X J l Z 2 l v b m k t M j A y M D A y M j Y v T W 9 k a W Z p Y 2 F 0 b y B 0 a X B v L n t 0 b 3 R h b G V f b 3 N w Z W R h b G l 6 e m F 0 a S w 4 f S Z x d W 9 0 O y w m c X V v d D t T Z W N 0 a W 9 u M S 9 k c G M t Y 2 9 2 a W Q x O S 1 p d G E t c m V n a W 9 u a S 0 y M D I w M D I y N i 9 N b 2 R p Z m l j Y X R v I H R p c G 8 u e 2 l z b 2 x h b W V u d G 9 f Z G 9 t a W N p b G l h c m U s O X 0 m c X V v d D s s J n F 1 b 3 Q 7 U 2 V j d G l v b j E v Z H B j L W N v d m l k M T k t a X R h L X J l Z 2 l v b m k t M j A y M D A y M j Y v T W 9 k a W Z p Y 2 F 0 b y B 0 a X B v L n t 0 b 3 R h b G V f Y X R 0 d W F s b W V u d G V f c G 9 z a X R p d m k s M T B 9 J n F 1 b 3 Q 7 L C Z x d W 9 0 O 1 N l Y 3 R p b 2 4 x L 2 R w Y y 1 j b 3 Z p Z D E 5 L W l 0 Y S 1 y Z W d p b 2 5 p L T I w M j A w M j I 2 L 0 1 v Z G l m a W N h d G 8 g d G l w b y 5 7 b n V v d m l f Y X R 0 d W F s b W V u d G V f c G 9 z a X R p d m k s M T F 9 J n F 1 b 3 Q 7 L C Z x d W 9 0 O 1 N l Y 3 R p b 2 4 x L 2 R w Y y 1 j b 3 Z p Z D E 5 L W l 0 Y S 1 y Z W d p b 2 5 p L T I w M j A w M j I 2 L 0 1 v Z G l m a W N h d G 8 g d G l w b y 5 7 Z G l t Z X N z a V 9 n d W F y a X R p L D E y f S Z x d W 9 0 O y w m c X V v d D t T Z W N 0 a W 9 u M S 9 k c G M t Y 2 9 2 a W Q x O S 1 p d G E t c m V n a W 9 u a S 0 y M D I w M D I y N i 9 N b 2 R p Z m l j Y X R v I H R p c G 8 u e 2 R l Y 2 V k d X R p L D E z f S Z x d W 9 0 O y w m c X V v d D t T Z W N 0 a W 9 u M S 9 k c G M t Y 2 9 2 a W Q x O S 1 p d G E t c m V n a W 9 u a S 0 y M D I w M D I y N i 9 N b 2 R p Z m l j Y X R v I H R p c G 8 u e 3 R v d G F s Z V 9 j Y X N p L D E 0 f S Z x d W 9 0 O y w m c X V v d D t T Z W N 0 a W 9 u M S 9 k c G M t Y 2 9 2 a W Q x O S 1 p d G E t c m V n a W 9 u a S 0 y M D I w M D I y N i 9 N b 2 R p Z m l j Y X R v I H R p c G 8 u e 3 R h b X B v b m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c G M t Y 2 9 2 a W Q x O S 1 p d G E t c m V n a W 9 u a S 0 y M D I w M D I y N i 9 N b 2 R p Z m l j Y X R v I H R p c G 8 u e 2 R h d G E s M H 0 m c X V v d D s s J n F 1 b 3 Q 7 U 2 V j d G l v b j E v Z H B j L W N v d m l k M T k t a X R h L X J l Z 2 l v b m k t M j A y M D A y M j Y v T W 9 k a W Z p Y 2 F 0 b y B 0 a X B v L n t z d G F 0 b y w x f S Z x d W 9 0 O y w m c X V v d D t T Z W N 0 a W 9 u M S 9 k c G M t Y 2 9 2 a W Q x O S 1 p d G E t c m V n a W 9 u a S 0 y M D I w M D I y N i 9 N b 2 R p Z m l j Y X R v I H R p c G 8 u e 2 N v Z G l j Z V 9 y Z W d p b 2 5 l L D J 9 J n F 1 b 3 Q 7 L C Z x d W 9 0 O 1 N l Y 3 R p b 2 4 x L 2 R w Y y 1 j b 3 Z p Z D E 5 L W l 0 Y S 1 y Z W d p b 2 5 p L T I w M j A w M j I 2 L 0 1 v Z G l m a W N h d G 8 g d G l w b y 5 7 Z G V u b 2 1 p b m F 6 a W 9 u Z V 9 y Z W d p b 2 5 l L D N 9 J n F 1 b 3 Q 7 L C Z x d W 9 0 O 1 N l Y 3 R p b 2 4 x L 2 R w Y y 1 j b 3 Z p Z D E 5 L W l 0 Y S 1 y Z W d p b 2 5 p L T I w M j A w M j I 2 L 0 1 v Z G l m a W N h d G 8 g d G l w b y 5 7 b G F 0 L D R 9 J n F 1 b 3 Q 7 L C Z x d W 9 0 O 1 N l Y 3 R p b 2 4 x L 2 R w Y y 1 j b 3 Z p Z D E 5 L W l 0 Y S 1 y Z W d p b 2 5 p L T I w M j A w M j I 2 L 0 1 v Z G l m a W N h d G 8 g d G l w b y 5 7 b G 9 u Z y w 1 f S Z x d W 9 0 O y w m c X V v d D t T Z W N 0 a W 9 u M S 9 k c G M t Y 2 9 2 a W Q x O S 1 p d G E t c m V n a W 9 u a S 0 y M D I w M D I y N i 9 N b 2 R p Z m l j Y X R v I H R p c G 8 u e 3 J p Y 2 9 2 Z X J h d G l f Y 2 9 u X 3 N p b n R v b W k s N n 0 m c X V v d D s s J n F 1 b 3 Q 7 U 2 V j d G l v b j E v Z H B j L W N v d m l k M T k t a X R h L X J l Z 2 l v b m k t M j A y M D A y M j Y v T W 9 k a W Z p Y 2 F 0 b y B 0 a X B v L n t 0 Z X J h c G l h X 2 l u d G V u c 2 l 2 Y S w 3 f S Z x d W 9 0 O y w m c X V v d D t T Z W N 0 a W 9 u M S 9 k c G M t Y 2 9 2 a W Q x O S 1 p d G E t c m V n a W 9 u a S 0 y M D I w M D I y N i 9 N b 2 R p Z m l j Y X R v I H R p c G 8 u e 3 R v d G F s Z V 9 v c 3 B l Z G F s a X p 6 Y X R p L D h 9 J n F 1 b 3 Q 7 L C Z x d W 9 0 O 1 N l Y 3 R p b 2 4 x L 2 R w Y y 1 j b 3 Z p Z D E 5 L W l 0 Y S 1 y Z W d p b 2 5 p L T I w M j A w M j I 2 L 0 1 v Z G l m a W N h d G 8 g d G l w b y 5 7 a X N v b G F t Z W 5 0 b 1 9 k b 2 1 p Y 2 l s a W F y Z S w 5 f S Z x d W 9 0 O y w m c X V v d D t T Z W N 0 a W 9 u M S 9 k c G M t Y 2 9 2 a W Q x O S 1 p d G E t c m V n a W 9 u a S 0 y M D I w M D I y N i 9 N b 2 R p Z m l j Y X R v I H R p c G 8 u e 3 R v d G F s Z V 9 h d H R 1 Y W x t Z W 5 0 Z V 9 w b 3 N p d G l 2 a S w x M H 0 m c X V v d D s s J n F 1 b 3 Q 7 U 2 V j d G l v b j E v Z H B j L W N v d m l k M T k t a X R h L X J l Z 2 l v b m k t M j A y M D A y M j Y v T W 9 k a W Z p Y 2 F 0 b y B 0 a X B v L n t u d W 9 2 a V 9 h d H R 1 Y W x t Z W 5 0 Z V 9 w b 3 N p d G l 2 a S w x M X 0 m c X V v d D s s J n F 1 b 3 Q 7 U 2 V j d G l v b j E v Z H B j L W N v d m l k M T k t a X R h L X J l Z 2 l v b m k t M j A y M D A y M j Y v T W 9 k a W Z p Y 2 F 0 b y B 0 a X B v L n t k a W 1 l c 3 N p X 2 d 1 Y X J p d G k s M T J 9 J n F 1 b 3 Q 7 L C Z x d W 9 0 O 1 N l Y 3 R p b 2 4 x L 2 R w Y y 1 j b 3 Z p Z D E 5 L W l 0 Y S 1 y Z W d p b 2 5 p L T I w M j A w M j I 2 L 0 1 v Z G l m a W N h d G 8 g d G l w b y 5 7 Z G V j Z W R 1 d G k s M T N 9 J n F 1 b 3 Q 7 L C Z x d W 9 0 O 1 N l Y 3 R p b 2 4 x L 2 R w Y y 1 j b 3 Z p Z D E 5 L W l 0 Y S 1 y Z W d p b 2 5 p L T I w M j A w M j I 2 L 0 1 v Z G l m a W N h d G 8 g d G l w b y 5 7 d G 9 0 Y W x l X 2 N h c 2 k s M T R 9 J n F 1 b 3 Q 7 L C Z x d W 9 0 O 1 N l Y 3 R p b 2 4 x L 2 R w Y y 1 j b 3 Z p Z D E 5 L W l 0 Y S 1 y Z W d p b 2 5 p L T I w M j A w M j I 2 L 0 1 v Z G l m a W N h d G 8 g d G l w b y 5 7 d G F t c G 9 u a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j I 2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I y N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I y N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j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d U M T k 6 M T c 6 M D M u O D g 3 N T A 3 M 1 o i I C 8 + P E V u d H J 5 I F R 5 c G U 9 I k Z p b G x D b 2 x 1 b W 5 U e X B l c y I g V m F s d W U 9 I n N C d 1 l E Q m d V R k F 3 T U R B d 0 1 E Q X d N R E F 3 P T 0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h d H R 1 Y W x t Z W 5 0 Z V 9 w b 3 N p d G l 2 a S Z x d W 9 0 O y w m c X V v d D t u d W 9 2 a V 9 h d H R 1 Y W x t Z W 5 0 Z V 9 w b 3 N p d G l 2 a S Z x d W 9 0 O y w m c X V v d D t k a W 1 l c 3 N p X 2 d 1 Y X J p d G k m c X V v d D s s J n F 1 b 3 Q 7 Z G V j Z W R 1 d G k m c X V v d D s s J n F 1 b 3 Q 7 d G 9 0 Y W x l X 2 N h c 2 k m c X V v d D s s J n F 1 b 3 Q 7 d G F t c G 9 u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m V n a W 9 u a S 0 y M D I w M D I y N y 9 N b 2 R p Z m l j Y X R v I H R p c G 8 u e 2 R h d G E s M H 0 m c X V v d D s s J n F 1 b 3 Q 7 U 2 V j d G l v b j E v Z H B j L W N v d m l k M T k t a X R h L X J l Z 2 l v b m k t M j A y M D A y M j c v T W 9 k a W Z p Y 2 F 0 b y B 0 a X B v L n t z d G F 0 b y w x f S Z x d W 9 0 O y w m c X V v d D t T Z W N 0 a W 9 u M S 9 k c G M t Y 2 9 2 a W Q x O S 1 p d G E t c m V n a W 9 u a S 0 y M D I w M D I y N y 9 N b 2 R p Z m l j Y X R v I H R p c G 8 u e 2 N v Z G l j Z V 9 y Z W d p b 2 5 l L D J 9 J n F 1 b 3 Q 7 L C Z x d W 9 0 O 1 N l Y 3 R p b 2 4 x L 2 R w Y y 1 j b 3 Z p Z D E 5 L W l 0 Y S 1 y Z W d p b 2 5 p L T I w M j A w M j I 3 L 0 1 v Z G l m a W N h d G 8 g d G l w b y 5 7 Z G V u b 2 1 p b m F 6 a W 9 u Z V 9 y Z W d p b 2 5 l L D N 9 J n F 1 b 3 Q 7 L C Z x d W 9 0 O 1 N l Y 3 R p b 2 4 x L 2 R w Y y 1 j b 3 Z p Z D E 5 L W l 0 Y S 1 y Z W d p b 2 5 p L T I w M j A w M j I 3 L 0 1 v Z G l m a W N h d G 8 g d G l w b y 5 7 b G F 0 L D R 9 J n F 1 b 3 Q 7 L C Z x d W 9 0 O 1 N l Y 3 R p b 2 4 x L 2 R w Y y 1 j b 3 Z p Z D E 5 L W l 0 Y S 1 y Z W d p b 2 5 p L T I w M j A w M j I 3 L 0 1 v Z G l m a W N h d G 8 g d G l w b y 5 7 b G 9 u Z y w 1 f S Z x d W 9 0 O y w m c X V v d D t T Z W N 0 a W 9 u M S 9 k c G M t Y 2 9 2 a W Q x O S 1 p d G E t c m V n a W 9 u a S 0 y M D I w M D I y N y 9 N b 2 R p Z m l j Y X R v I H R p c G 8 u e 3 J p Y 2 9 2 Z X J h d G l f Y 2 9 u X 3 N p b n R v b W k s N n 0 m c X V v d D s s J n F 1 b 3 Q 7 U 2 V j d G l v b j E v Z H B j L W N v d m l k M T k t a X R h L X J l Z 2 l v b m k t M j A y M D A y M j c v T W 9 k a W Z p Y 2 F 0 b y B 0 a X B v L n t 0 Z X J h c G l h X 2 l u d G V u c 2 l 2 Y S w 3 f S Z x d W 9 0 O y w m c X V v d D t T Z W N 0 a W 9 u M S 9 k c G M t Y 2 9 2 a W Q x O S 1 p d G E t c m V n a W 9 u a S 0 y M D I w M D I y N y 9 N b 2 R p Z m l j Y X R v I H R p c G 8 u e 3 R v d G F s Z V 9 v c 3 B l Z G F s a X p 6 Y X R p L D h 9 J n F 1 b 3 Q 7 L C Z x d W 9 0 O 1 N l Y 3 R p b 2 4 x L 2 R w Y y 1 j b 3 Z p Z D E 5 L W l 0 Y S 1 y Z W d p b 2 5 p L T I w M j A w M j I 3 L 0 1 v Z G l m a W N h d G 8 g d G l w b y 5 7 a X N v b G F t Z W 5 0 b 1 9 k b 2 1 p Y 2 l s a W F y Z S w 5 f S Z x d W 9 0 O y w m c X V v d D t T Z W N 0 a W 9 u M S 9 k c G M t Y 2 9 2 a W Q x O S 1 p d G E t c m V n a W 9 u a S 0 y M D I w M D I y N y 9 N b 2 R p Z m l j Y X R v I H R p c G 8 u e 3 R v d G F s Z V 9 h d H R 1 Y W x t Z W 5 0 Z V 9 w b 3 N p d G l 2 a S w x M H 0 m c X V v d D s s J n F 1 b 3 Q 7 U 2 V j d G l v b j E v Z H B j L W N v d m l k M T k t a X R h L X J l Z 2 l v b m k t M j A y M D A y M j c v T W 9 k a W Z p Y 2 F 0 b y B 0 a X B v L n t u d W 9 2 a V 9 h d H R 1 Y W x t Z W 5 0 Z V 9 w b 3 N p d G l 2 a S w x M X 0 m c X V v d D s s J n F 1 b 3 Q 7 U 2 V j d G l v b j E v Z H B j L W N v d m l k M T k t a X R h L X J l Z 2 l v b m k t M j A y M D A y M j c v T W 9 k a W Z p Y 2 F 0 b y B 0 a X B v L n t k a W 1 l c 3 N p X 2 d 1 Y X J p d G k s M T J 9 J n F 1 b 3 Q 7 L C Z x d W 9 0 O 1 N l Y 3 R p b 2 4 x L 2 R w Y y 1 j b 3 Z p Z D E 5 L W l 0 Y S 1 y Z W d p b 2 5 p L T I w M j A w M j I 3 L 0 1 v Z G l m a W N h d G 8 g d G l w b y 5 7 Z G V j Z W R 1 d G k s M T N 9 J n F 1 b 3 Q 7 L C Z x d W 9 0 O 1 N l Y 3 R p b 2 4 x L 2 R w Y y 1 j b 3 Z p Z D E 5 L W l 0 Y S 1 y Z W d p b 2 5 p L T I w M j A w M j I 3 L 0 1 v Z G l m a W N h d G 8 g d G l w b y 5 7 d G 9 0 Y W x l X 2 N h c 2 k s M T R 9 J n F 1 b 3 Q 7 L C Z x d W 9 0 O 1 N l Y 3 R p b 2 4 x L 2 R w Y y 1 j b 3 Z p Z D E 5 L W l 0 Y S 1 y Z W d p b 2 5 p L T I w M j A w M j I 3 L 0 1 v Z G l m a W N h d G 8 g d G l w b y 5 7 d G F t c G 9 u a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w Y y 1 j b 3 Z p Z D E 5 L W l 0 Y S 1 y Z W d p b 2 5 p L T I w M j A w M j I 3 L 0 1 v Z G l m a W N h d G 8 g d G l w b y 5 7 Z G F 0 Y S w w f S Z x d W 9 0 O y w m c X V v d D t T Z W N 0 a W 9 u M S 9 k c G M t Y 2 9 2 a W Q x O S 1 p d G E t c m V n a W 9 u a S 0 y M D I w M D I y N y 9 N b 2 R p Z m l j Y X R v I H R p c G 8 u e 3 N 0 Y X R v L D F 9 J n F 1 b 3 Q 7 L C Z x d W 9 0 O 1 N l Y 3 R p b 2 4 x L 2 R w Y y 1 j b 3 Z p Z D E 5 L W l 0 Y S 1 y Z W d p b 2 5 p L T I w M j A w M j I 3 L 0 1 v Z G l m a W N h d G 8 g d G l w b y 5 7 Y 2 9 k a W N l X 3 J l Z 2 l v b m U s M n 0 m c X V v d D s s J n F 1 b 3 Q 7 U 2 V j d G l v b j E v Z H B j L W N v d m l k M T k t a X R h L X J l Z 2 l v b m k t M j A y M D A y M j c v T W 9 k a W Z p Y 2 F 0 b y B 0 a X B v L n t k Z W 5 v b W l u Y X p p b 2 5 l X 3 J l Z 2 l v b m U s M 3 0 m c X V v d D s s J n F 1 b 3 Q 7 U 2 V j d G l v b j E v Z H B j L W N v d m l k M T k t a X R h L X J l Z 2 l v b m k t M j A y M D A y M j c v T W 9 k a W Z p Y 2 F 0 b y B 0 a X B v L n t s Y X Q s N H 0 m c X V v d D s s J n F 1 b 3 Q 7 U 2 V j d G l v b j E v Z H B j L W N v d m l k M T k t a X R h L X J l Z 2 l v b m k t M j A y M D A y M j c v T W 9 k a W Z p Y 2 F 0 b y B 0 a X B v L n t s b 2 5 n L D V 9 J n F 1 b 3 Q 7 L C Z x d W 9 0 O 1 N l Y 3 R p b 2 4 x L 2 R w Y y 1 j b 3 Z p Z D E 5 L W l 0 Y S 1 y Z W d p b 2 5 p L T I w M j A w M j I 3 L 0 1 v Z G l m a W N h d G 8 g d G l w b y 5 7 c m l j b 3 Z l c m F 0 a V 9 j b 2 5 f c 2 l u d G 9 t a S w 2 f S Z x d W 9 0 O y w m c X V v d D t T Z W N 0 a W 9 u M S 9 k c G M t Y 2 9 2 a W Q x O S 1 p d G E t c m V n a W 9 u a S 0 y M D I w M D I y N y 9 N b 2 R p Z m l j Y X R v I H R p c G 8 u e 3 R l c m F w a W F f a W 5 0 Z W 5 z a X Z h L D d 9 J n F 1 b 3 Q 7 L C Z x d W 9 0 O 1 N l Y 3 R p b 2 4 x L 2 R w Y y 1 j b 3 Z p Z D E 5 L W l 0 Y S 1 y Z W d p b 2 5 p L T I w M j A w M j I 3 L 0 1 v Z G l m a W N h d G 8 g d G l w b y 5 7 d G 9 0 Y W x l X 2 9 z c G V k Y W x p e n p h d G k s O H 0 m c X V v d D s s J n F 1 b 3 Q 7 U 2 V j d G l v b j E v Z H B j L W N v d m l k M T k t a X R h L X J l Z 2 l v b m k t M j A y M D A y M j c v T W 9 k a W Z p Y 2 F 0 b y B 0 a X B v L n t p c 2 9 s Y W 1 l b n R v X 2 R v b W l j a W x p Y X J l L D l 9 J n F 1 b 3 Q 7 L C Z x d W 9 0 O 1 N l Y 3 R p b 2 4 x L 2 R w Y y 1 j b 3 Z p Z D E 5 L W l 0 Y S 1 y Z W d p b 2 5 p L T I w M j A w M j I 3 L 0 1 v Z G l m a W N h d G 8 g d G l w b y 5 7 d G 9 0 Y W x l X 2 F 0 d H V h b G 1 l b n R l X 3 B v c 2 l 0 a X Z p L D E w f S Z x d W 9 0 O y w m c X V v d D t T Z W N 0 a W 9 u M S 9 k c G M t Y 2 9 2 a W Q x O S 1 p d G E t c m V n a W 9 u a S 0 y M D I w M D I y N y 9 N b 2 R p Z m l j Y X R v I H R p c G 8 u e 2 5 1 b 3 Z p X 2 F 0 d H V h b G 1 l b n R l X 3 B v c 2 l 0 a X Z p L D E x f S Z x d W 9 0 O y w m c X V v d D t T Z W N 0 a W 9 u M S 9 k c G M t Y 2 9 2 a W Q x O S 1 p d G E t c m V n a W 9 u a S 0 y M D I w M D I y N y 9 N b 2 R p Z m l j Y X R v I H R p c G 8 u e 2 R p b W V z c 2 l f Z 3 V h c m l 0 a S w x M n 0 m c X V v d D s s J n F 1 b 3 Q 7 U 2 V j d G l v b j E v Z H B j L W N v d m l k M T k t a X R h L X J l Z 2 l v b m k t M j A y M D A y M j c v T W 9 k a W Z p Y 2 F 0 b y B 0 a X B v L n t k Z W N l Z H V 0 a S w x M 3 0 m c X V v d D s s J n F 1 b 3 Q 7 U 2 V j d G l v b j E v Z H B j L W N v d m l k M T k t a X R h L X J l Z 2 l v b m k t M j A y M D A y M j c v T W 9 k a W Z p Y 2 F 0 b y B 0 a X B v L n t 0 b 3 R h b G V f Y 2 F z a S w x N H 0 m c X V v d D s s J n F 1 b 3 Q 7 U 2 V j d G l v b j E v Z H B j L W N v d m l k M T k t a X R h L X J l Z 2 l v b m k t M j A y M D A y M j c v T W 9 k a W Z p Y 2 F 0 b y B 0 a X B v L n t 0 Y W 1 w b 2 5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D A y M j c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j I 3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j I 3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y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N 1 Q x O T o x N z o z M y 4 z N T c 4 O D g 0 W i I g L z 4 8 R W 5 0 c n k g V H l w Z T 0 i R m l s b E N v b H V t b l R 5 c G V z I i B W Y W x 1 Z T 0 i c 0 J 3 W U R C Z 1 V G Q X d N R E F 3 T U R B d 0 1 E Q X c 9 P S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s Y X Q m c X V v d D s s J n F 1 b 3 Q 7 b G 9 u Z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2 F 0 d H V h b G 1 l b n R l X 3 B v c 2 l 0 a X Z p J n F 1 b 3 Q 7 L C Z x d W 9 0 O 2 5 1 b 3 Z p X 2 F 0 d H V h b G 1 l b n R l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y Z W d p b 2 5 p L T I w M j A w M j I 4 L 0 1 v Z G l m a W N h d G 8 g d G l w b y 5 7 Z G F 0 Y S w w f S Z x d W 9 0 O y w m c X V v d D t T Z W N 0 a W 9 u M S 9 k c G M t Y 2 9 2 a W Q x O S 1 p d G E t c m V n a W 9 u a S 0 y M D I w M D I y O C 9 N b 2 R p Z m l j Y X R v I H R p c G 8 u e 3 N 0 Y X R v L D F 9 J n F 1 b 3 Q 7 L C Z x d W 9 0 O 1 N l Y 3 R p b 2 4 x L 2 R w Y y 1 j b 3 Z p Z D E 5 L W l 0 Y S 1 y Z W d p b 2 5 p L T I w M j A w M j I 4 L 0 1 v Z G l m a W N h d G 8 g d G l w b y 5 7 Y 2 9 k a W N l X 3 J l Z 2 l v b m U s M n 0 m c X V v d D s s J n F 1 b 3 Q 7 U 2 V j d G l v b j E v Z H B j L W N v d m l k M T k t a X R h L X J l Z 2 l v b m k t M j A y M D A y M j g v T W 9 k a W Z p Y 2 F 0 b y B 0 a X B v L n t k Z W 5 v b W l u Y X p p b 2 5 l X 3 J l Z 2 l v b m U s M 3 0 m c X V v d D s s J n F 1 b 3 Q 7 U 2 V j d G l v b j E v Z H B j L W N v d m l k M T k t a X R h L X J l Z 2 l v b m k t M j A y M D A y M j g v T W 9 k a W Z p Y 2 F 0 b y B 0 a X B v L n t s Y X Q s N H 0 m c X V v d D s s J n F 1 b 3 Q 7 U 2 V j d G l v b j E v Z H B j L W N v d m l k M T k t a X R h L X J l Z 2 l v b m k t M j A y M D A y M j g v T W 9 k a W Z p Y 2 F 0 b y B 0 a X B v L n t s b 2 5 n L D V 9 J n F 1 b 3 Q 7 L C Z x d W 9 0 O 1 N l Y 3 R p b 2 4 x L 2 R w Y y 1 j b 3 Z p Z D E 5 L W l 0 Y S 1 y Z W d p b 2 5 p L T I w M j A w M j I 4 L 0 1 v Z G l m a W N h d G 8 g d G l w b y 5 7 c m l j b 3 Z l c m F 0 a V 9 j b 2 5 f c 2 l u d G 9 t a S w 2 f S Z x d W 9 0 O y w m c X V v d D t T Z W N 0 a W 9 u M S 9 k c G M t Y 2 9 2 a W Q x O S 1 p d G E t c m V n a W 9 u a S 0 y M D I w M D I y O C 9 N b 2 R p Z m l j Y X R v I H R p c G 8 u e 3 R l c m F w a W F f a W 5 0 Z W 5 z a X Z h L D d 9 J n F 1 b 3 Q 7 L C Z x d W 9 0 O 1 N l Y 3 R p b 2 4 x L 2 R w Y y 1 j b 3 Z p Z D E 5 L W l 0 Y S 1 y Z W d p b 2 5 p L T I w M j A w M j I 4 L 0 1 v Z G l m a W N h d G 8 g d G l w b y 5 7 d G 9 0 Y W x l X 2 9 z c G V k Y W x p e n p h d G k s O H 0 m c X V v d D s s J n F 1 b 3 Q 7 U 2 V j d G l v b j E v Z H B j L W N v d m l k M T k t a X R h L X J l Z 2 l v b m k t M j A y M D A y M j g v T W 9 k a W Z p Y 2 F 0 b y B 0 a X B v L n t p c 2 9 s Y W 1 l b n R v X 2 R v b W l j a W x p Y X J l L D l 9 J n F 1 b 3 Q 7 L C Z x d W 9 0 O 1 N l Y 3 R p b 2 4 x L 2 R w Y y 1 j b 3 Z p Z D E 5 L W l 0 Y S 1 y Z W d p b 2 5 p L T I w M j A w M j I 4 L 0 1 v Z G l m a W N h d G 8 g d G l w b y 5 7 d G 9 0 Y W x l X 2 F 0 d H V h b G 1 l b n R l X 3 B v c 2 l 0 a X Z p L D E w f S Z x d W 9 0 O y w m c X V v d D t T Z W N 0 a W 9 u M S 9 k c G M t Y 2 9 2 a W Q x O S 1 p d G E t c m V n a W 9 u a S 0 y M D I w M D I y O C 9 N b 2 R p Z m l j Y X R v I H R p c G 8 u e 2 5 1 b 3 Z p X 2 F 0 d H V h b G 1 l b n R l X 3 B v c 2 l 0 a X Z p L D E x f S Z x d W 9 0 O y w m c X V v d D t T Z W N 0 a W 9 u M S 9 k c G M t Y 2 9 2 a W Q x O S 1 p d G E t c m V n a W 9 u a S 0 y M D I w M D I y O C 9 N b 2 R p Z m l j Y X R v I H R p c G 8 u e 2 R p b W V z c 2 l f Z 3 V h c m l 0 a S w x M n 0 m c X V v d D s s J n F 1 b 3 Q 7 U 2 V j d G l v b j E v Z H B j L W N v d m l k M T k t a X R h L X J l Z 2 l v b m k t M j A y M D A y M j g v T W 9 k a W Z p Y 2 F 0 b y B 0 a X B v L n t k Z W N l Z H V 0 a S w x M 3 0 m c X V v d D s s J n F 1 b 3 Q 7 U 2 V j d G l v b j E v Z H B j L W N v d m l k M T k t a X R h L X J l Z 2 l v b m k t M j A y M D A y M j g v T W 9 k a W Z p Y 2 F 0 b y B 0 a X B v L n t 0 b 3 R h b G V f Y 2 F z a S w x N H 0 m c X V v d D s s J n F 1 b 3 Q 7 U 2 V j d G l v b j E v Z H B j L W N v d m l k M T k t a X R h L X J l Z 2 l v b m k t M j A y M D A y M j g v T W 9 k a W Z p Y 2 F 0 b y B 0 a X B v L n t 0 Y W 1 w b 2 5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H B j L W N v d m l k M T k t a X R h L X J l Z 2 l v b m k t M j A y M D A y M j g v T W 9 k a W Z p Y 2 F 0 b y B 0 a X B v L n t k Y X R h L D B 9 J n F 1 b 3 Q 7 L C Z x d W 9 0 O 1 N l Y 3 R p b 2 4 x L 2 R w Y y 1 j b 3 Z p Z D E 5 L W l 0 Y S 1 y Z W d p b 2 5 p L T I w M j A w M j I 4 L 0 1 v Z G l m a W N h d G 8 g d G l w b y 5 7 c 3 R h d G 8 s M X 0 m c X V v d D s s J n F 1 b 3 Q 7 U 2 V j d G l v b j E v Z H B j L W N v d m l k M T k t a X R h L X J l Z 2 l v b m k t M j A y M D A y M j g v T W 9 k a W Z p Y 2 F 0 b y B 0 a X B v L n t j b 2 R p Y 2 V f c m V n a W 9 u Z S w y f S Z x d W 9 0 O y w m c X V v d D t T Z W N 0 a W 9 u M S 9 k c G M t Y 2 9 2 a W Q x O S 1 p d G E t c m V n a W 9 u a S 0 y M D I w M D I y O C 9 N b 2 R p Z m l j Y X R v I H R p c G 8 u e 2 R l b m 9 t a W 5 h e m l v b m V f c m V n a W 9 u Z S w z f S Z x d W 9 0 O y w m c X V v d D t T Z W N 0 a W 9 u M S 9 k c G M t Y 2 9 2 a W Q x O S 1 p d G E t c m V n a W 9 u a S 0 y M D I w M D I y O C 9 N b 2 R p Z m l j Y X R v I H R p c G 8 u e 2 x h d C w 0 f S Z x d W 9 0 O y w m c X V v d D t T Z W N 0 a W 9 u M S 9 k c G M t Y 2 9 2 a W Q x O S 1 p d G E t c m V n a W 9 u a S 0 y M D I w M D I y O C 9 N b 2 R p Z m l j Y X R v I H R p c G 8 u e 2 x v b m c s N X 0 m c X V v d D s s J n F 1 b 3 Q 7 U 2 V j d G l v b j E v Z H B j L W N v d m l k M T k t a X R h L X J l Z 2 l v b m k t M j A y M D A y M j g v T W 9 k a W Z p Y 2 F 0 b y B 0 a X B v L n t y a W N v d m V y Y X R p X 2 N v b l 9 z a W 5 0 b 2 1 p L D Z 9 J n F 1 b 3 Q 7 L C Z x d W 9 0 O 1 N l Y 3 R p b 2 4 x L 2 R w Y y 1 j b 3 Z p Z D E 5 L W l 0 Y S 1 y Z W d p b 2 5 p L T I w M j A w M j I 4 L 0 1 v Z G l m a W N h d G 8 g d G l w b y 5 7 d G V y Y X B p Y V 9 p b n R l b n N p d m E s N 3 0 m c X V v d D s s J n F 1 b 3 Q 7 U 2 V j d G l v b j E v Z H B j L W N v d m l k M T k t a X R h L X J l Z 2 l v b m k t M j A y M D A y M j g v T W 9 k a W Z p Y 2 F 0 b y B 0 a X B v L n t 0 b 3 R h b G V f b 3 N w Z W R h b G l 6 e m F 0 a S w 4 f S Z x d W 9 0 O y w m c X V v d D t T Z W N 0 a W 9 u M S 9 k c G M t Y 2 9 2 a W Q x O S 1 p d G E t c m V n a W 9 u a S 0 y M D I w M D I y O C 9 N b 2 R p Z m l j Y X R v I H R p c G 8 u e 2 l z b 2 x h b W V u d G 9 f Z G 9 t a W N p b G l h c m U s O X 0 m c X V v d D s s J n F 1 b 3 Q 7 U 2 V j d G l v b j E v Z H B j L W N v d m l k M T k t a X R h L X J l Z 2 l v b m k t M j A y M D A y M j g v T W 9 k a W Z p Y 2 F 0 b y B 0 a X B v L n t 0 b 3 R h b G V f Y X R 0 d W F s b W V u d G V f c G 9 z a X R p d m k s M T B 9 J n F 1 b 3 Q 7 L C Z x d W 9 0 O 1 N l Y 3 R p b 2 4 x L 2 R w Y y 1 j b 3 Z p Z D E 5 L W l 0 Y S 1 y Z W d p b 2 5 p L T I w M j A w M j I 4 L 0 1 v Z G l m a W N h d G 8 g d G l w b y 5 7 b n V v d m l f Y X R 0 d W F s b W V u d G V f c G 9 z a X R p d m k s M T F 9 J n F 1 b 3 Q 7 L C Z x d W 9 0 O 1 N l Y 3 R p b 2 4 x L 2 R w Y y 1 j b 3 Z p Z D E 5 L W l 0 Y S 1 y Z W d p b 2 5 p L T I w M j A w M j I 4 L 0 1 v Z G l m a W N h d G 8 g d G l w b y 5 7 Z G l t Z X N z a V 9 n d W F y a X R p L D E y f S Z x d W 9 0 O y w m c X V v d D t T Z W N 0 a W 9 u M S 9 k c G M t Y 2 9 2 a W Q x O S 1 p d G E t c m V n a W 9 u a S 0 y M D I w M D I y O C 9 N b 2 R p Z m l j Y X R v I H R p c G 8 u e 2 R l Y 2 V k d X R p L D E z f S Z x d W 9 0 O y w m c X V v d D t T Z W N 0 a W 9 u M S 9 k c G M t Y 2 9 2 a W Q x O S 1 p d G E t c m V n a W 9 u a S 0 y M D I w M D I y O C 9 N b 2 R p Z m l j Y X R v I H R p c G 8 u e 3 R v d G F s Z V 9 j Y X N p L D E 0 f S Z x d W 9 0 O y w m c X V v d D t T Z W N 0 a W 9 u M S 9 k c G M t Y 2 9 2 a W Q x O S 1 p d G E t c m V n a W 9 u a S 0 y M D I w M D I y O C 9 N b 2 R p Z m l j Y X R v I H R p c G 8 u e 3 R h b X B v b m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m V n a W 9 u a S 0 y M D I w M D I y O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y M j g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y M j g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I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3 V D E 5 O j E 4 O j Q 2 L j c 3 O T E 3 N j J a I i A v P j x F b n R y e S B U e X B l P S J G a W x s Q 2 9 s d W 1 u V H l w Z X M i I F Z h b H V l P S J z Q n d Z R E J n V U Z B d 0 1 E Q X d N R E F 3 T U R B d z 0 9 I i A v P j x F b n R y e S B U e X B l P S J G a W x s Q 2 9 s d W 1 u T m F t Z X M i I F Z h b H V l P S J z W y Z x d W 9 0 O 2 R h d G E m c X V v d D s s J n F 1 b 3 Q 7 c 3 R h d G 8 m c X V v d D s s J n F 1 b 3 Q 7 Y 2 9 k a W N l X 3 J l Z 2 l v b m U m c X V v d D s s J n F 1 b 3 Q 7 Z G V u b 2 1 p b m F 6 a W 9 u Z V 9 y Z W d p b 2 5 l J n F 1 b 3 Q 7 L C Z x d W 9 0 O 2 x h d C Z x d W 9 0 O y w m c X V v d D t s b 2 5 n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Y X R 0 d W F s b W V u d G V f c G 9 z a X R p d m k m c X V v d D s s J n F 1 b 3 Q 7 b n V v d m l f Y X R 0 d W F s b W V u d G V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D A y M j k v T W 9 k a W Z p Y 2 F 0 b y B 0 a X B v L n t k Y X R h L D B 9 J n F 1 b 3 Q 7 L C Z x d W 9 0 O 1 N l Y 3 R p b 2 4 x L 2 R w Y y 1 j b 3 Z p Z D E 5 L W l 0 Y S 1 y Z W d p b 2 5 p L T I w M j A w M j I 5 L 0 1 v Z G l m a W N h d G 8 g d G l w b y 5 7 c 3 R h d G 8 s M X 0 m c X V v d D s s J n F 1 b 3 Q 7 U 2 V j d G l v b j E v Z H B j L W N v d m l k M T k t a X R h L X J l Z 2 l v b m k t M j A y M D A y M j k v T W 9 k a W Z p Y 2 F 0 b y B 0 a X B v L n t j b 2 R p Y 2 V f c m V n a W 9 u Z S w y f S Z x d W 9 0 O y w m c X V v d D t T Z W N 0 a W 9 u M S 9 k c G M t Y 2 9 2 a W Q x O S 1 p d G E t c m V n a W 9 u a S 0 y M D I w M D I y O S 9 N b 2 R p Z m l j Y X R v I H R p c G 8 u e 2 R l b m 9 t a W 5 h e m l v b m V f c m V n a W 9 u Z S w z f S Z x d W 9 0 O y w m c X V v d D t T Z W N 0 a W 9 u M S 9 k c G M t Y 2 9 2 a W Q x O S 1 p d G E t c m V n a W 9 u a S 0 y M D I w M D I y O S 9 N b 2 R p Z m l j Y X R v I H R p c G 8 u e 2 x h d C w 0 f S Z x d W 9 0 O y w m c X V v d D t T Z W N 0 a W 9 u M S 9 k c G M t Y 2 9 2 a W Q x O S 1 p d G E t c m V n a W 9 u a S 0 y M D I w M D I y O S 9 N b 2 R p Z m l j Y X R v I H R p c G 8 u e 2 x v b m c s N X 0 m c X V v d D s s J n F 1 b 3 Q 7 U 2 V j d G l v b j E v Z H B j L W N v d m l k M T k t a X R h L X J l Z 2 l v b m k t M j A y M D A y M j k v T W 9 k a W Z p Y 2 F 0 b y B 0 a X B v L n t y a W N v d m V y Y X R p X 2 N v b l 9 z a W 5 0 b 2 1 p L D Z 9 J n F 1 b 3 Q 7 L C Z x d W 9 0 O 1 N l Y 3 R p b 2 4 x L 2 R w Y y 1 j b 3 Z p Z D E 5 L W l 0 Y S 1 y Z W d p b 2 5 p L T I w M j A w M j I 5 L 0 1 v Z G l m a W N h d G 8 g d G l w b y 5 7 d G V y Y X B p Y V 9 p b n R l b n N p d m E s N 3 0 m c X V v d D s s J n F 1 b 3 Q 7 U 2 V j d G l v b j E v Z H B j L W N v d m l k M T k t a X R h L X J l Z 2 l v b m k t M j A y M D A y M j k v T W 9 k a W Z p Y 2 F 0 b y B 0 a X B v L n t 0 b 3 R h b G V f b 3 N w Z W R h b G l 6 e m F 0 a S w 4 f S Z x d W 9 0 O y w m c X V v d D t T Z W N 0 a W 9 u M S 9 k c G M t Y 2 9 2 a W Q x O S 1 p d G E t c m V n a W 9 u a S 0 y M D I w M D I y O S 9 N b 2 R p Z m l j Y X R v I H R p c G 8 u e 2 l z b 2 x h b W V u d G 9 f Z G 9 t a W N p b G l h c m U s O X 0 m c X V v d D s s J n F 1 b 3 Q 7 U 2 V j d G l v b j E v Z H B j L W N v d m l k M T k t a X R h L X J l Z 2 l v b m k t M j A y M D A y M j k v T W 9 k a W Z p Y 2 F 0 b y B 0 a X B v L n t 0 b 3 R h b G V f Y X R 0 d W F s b W V u d G V f c G 9 z a X R p d m k s M T B 9 J n F 1 b 3 Q 7 L C Z x d W 9 0 O 1 N l Y 3 R p b 2 4 x L 2 R w Y y 1 j b 3 Z p Z D E 5 L W l 0 Y S 1 y Z W d p b 2 5 p L T I w M j A w M j I 5 L 0 1 v Z G l m a W N h d G 8 g d G l w b y 5 7 b n V v d m l f Y X R 0 d W F s b W V u d G V f c G 9 z a X R p d m k s M T F 9 J n F 1 b 3 Q 7 L C Z x d W 9 0 O 1 N l Y 3 R p b 2 4 x L 2 R w Y y 1 j b 3 Z p Z D E 5 L W l 0 Y S 1 y Z W d p b 2 5 p L T I w M j A w M j I 5 L 0 1 v Z G l m a W N h d G 8 g d G l w b y 5 7 Z G l t Z X N z a V 9 n d W F y a X R p L D E y f S Z x d W 9 0 O y w m c X V v d D t T Z W N 0 a W 9 u M S 9 k c G M t Y 2 9 2 a W Q x O S 1 p d G E t c m V n a W 9 u a S 0 y M D I w M D I y O S 9 N b 2 R p Z m l j Y X R v I H R p c G 8 u e 2 R l Y 2 V k d X R p L D E z f S Z x d W 9 0 O y w m c X V v d D t T Z W N 0 a W 9 u M S 9 k c G M t Y 2 9 2 a W Q x O S 1 p d G E t c m V n a W 9 u a S 0 y M D I w M D I y O S 9 N b 2 R p Z m l j Y X R v I H R p c G 8 u e 3 R v d G F s Z V 9 j Y X N p L D E 0 f S Z x d W 9 0 O y w m c X V v d D t T Z W N 0 a W 9 u M S 9 k c G M t Y 2 9 2 a W Q x O S 1 p d G E t c m V n a W 9 u a S 0 y M D I w M D I y O S 9 N b 2 R p Z m l j Y X R v I H R p c G 8 u e 3 R h b X B v b m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c G M t Y 2 9 2 a W Q x O S 1 p d G E t c m V n a W 9 u a S 0 y M D I w M D I y O S 9 N b 2 R p Z m l j Y X R v I H R p c G 8 u e 2 R h d G E s M H 0 m c X V v d D s s J n F 1 b 3 Q 7 U 2 V j d G l v b j E v Z H B j L W N v d m l k M T k t a X R h L X J l Z 2 l v b m k t M j A y M D A y M j k v T W 9 k a W Z p Y 2 F 0 b y B 0 a X B v L n t z d G F 0 b y w x f S Z x d W 9 0 O y w m c X V v d D t T Z W N 0 a W 9 u M S 9 k c G M t Y 2 9 2 a W Q x O S 1 p d G E t c m V n a W 9 u a S 0 y M D I w M D I y O S 9 N b 2 R p Z m l j Y X R v I H R p c G 8 u e 2 N v Z G l j Z V 9 y Z W d p b 2 5 l L D J 9 J n F 1 b 3 Q 7 L C Z x d W 9 0 O 1 N l Y 3 R p b 2 4 x L 2 R w Y y 1 j b 3 Z p Z D E 5 L W l 0 Y S 1 y Z W d p b 2 5 p L T I w M j A w M j I 5 L 0 1 v Z G l m a W N h d G 8 g d G l w b y 5 7 Z G V u b 2 1 p b m F 6 a W 9 u Z V 9 y Z W d p b 2 5 l L D N 9 J n F 1 b 3 Q 7 L C Z x d W 9 0 O 1 N l Y 3 R p b 2 4 x L 2 R w Y y 1 j b 3 Z p Z D E 5 L W l 0 Y S 1 y Z W d p b 2 5 p L T I w M j A w M j I 5 L 0 1 v Z G l m a W N h d G 8 g d G l w b y 5 7 b G F 0 L D R 9 J n F 1 b 3 Q 7 L C Z x d W 9 0 O 1 N l Y 3 R p b 2 4 x L 2 R w Y y 1 j b 3 Z p Z D E 5 L W l 0 Y S 1 y Z W d p b 2 5 p L T I w M j A w M j I 5 L 0 1 v Z G l m a W N h d G 8 g d G l w b y 5 7 b G 9 u Z y w 1 f S Z x d W 9 0 O y w m c X V v d D t T Z W N 0 a W 9 u M S 9 k c G M t Y 2 9 2 a W Q x O S 1 p d G E t c m V n a W 9 u a S 0 y M D I w M D I y O S 9 N b 2 R p Z m l j Y X R v I H R p c G 8 u e 3 J p Y 2 9 2 Z X J h d G l f Y 2 9 u X 3 N p b n R v b W k s N n 0 m c X V v d D s s J n F 1 b 3 Q 7 U 2 V j d G l v b j E v Z H B j L W N v d m l k M T k t a X R h L X J l Z 2 l v b m k t M j A y M D A y M j k v T W 9 k a W Z p Y 2 F 0 b y B 0 a X B v L n t 0 Z X J h c G l h X 2 l u d G V u c 2 l 2 Y S w 3 f S Z x d W 9 0 O y w m c X V v d D t T Z W N 0 a W 9 u M S 9 k c G M t Y 2 9 2 a W Q x O S 1 p d G E t c m V n a W 9 u a S 0 y M D I w M D I y O S 9 N b 2 R p Z m l j Y X R v I H R p c G 8 u e 3 R v d G F s Z V 9 v c 3 B l Z G F s a X p 6 Y X R p L D h 9 J n F 1 b 3 Q 7 L C Z x d W 9 0 O 1 N l Y 3 R p b 2 4 x L 2 R w Y y 1 j b 3 Z p Z D E 5 L W l 0 Y S 1 y Z W d p b 2 5 p L T I w M j A w M j I 5 L 0 1 v Z G l m a W N h d G 8 g d G l w b y 5 7 a X N v b G F t Z W 5 0 b 1 9 k b 2 1 p Y 2 l s a W F y Z S w 5 f S Z x d W 9 0 O y w m c X V v d D t T Z W N 0 a W 9 u M S 9 k c G M t Y 2 9 2 a W Q x O S 1 p d G E t c m V n a W 9 u a S 0 y M D I w M D I y O S 9 N b 2 R p Z m l j Y X R v I H R p c G 8 u e 3 R v d G F s Z V 9 h d H R 1 Y W x t Z W 5 0 Z V 9 w b 3 N p d G l 2 a S w x M H 0 m c X V v d D s s J n F 1 b 3 Q 7 U 2 V j d G l v b j E v Z H B j L W N v d m l k M T k t a X R h L X J l Z 2 l v b m k t M j A y M D A y M j k v T W 9 k a W Z p Y 2 F 0 b y B 0 a X B v L n t u d W 9 2 a V 9 h d H R 1 Y W x t Z W 5 0 Z V 9 w b 3 N p d G l 2 a S w x M X 0 m c X V v d D s s J n F 1 b 3 Q 7 U 2 V j d G l v b j E v Z H B j L W N v d m l k M T k t a X R h L X J l Z 2 l v b m k t M j A y M D A y M j k v T W 9 k a W Z p Y 2 F 0 b y B 0 a X B v L n t k a W 1 l c 3 N p X 2 d 1 Y X J p d G k s M T J 9 J n F 1 b 3 Q 7 L C Z x d W 9 0 O 1 N l Y 3 R p b 2 4 x L 2 R w Y y 1 j b 3 Z p Z D E 5 L W l 0 Y S 1 y Z W d p b 2 5 p L T I w M j A w M j I 5 L 0 1 v Z G l m a W N h d G 8 g d G l w b y 5 7 Z G V j Z W R 1 d G k s M T N 9 J n F 1 b 3 Q 7 L C Z x d W 9 0 O 1 N l Y 3 R p b 2 4 x L 2 R w Y y 1 j b 3 Z p Z D E 5 L W l 0 Y S 1 y Z W d p b 2 5 p L T I w M j A w M j I 5 L 0 1 v Z G l m a W N h d G 8 g d G l w b y 5 7 d G 9 0 Y W x l X 2 N h c 2 k s M T R 9 J n F 1 b 3 Q 7 L C Z x d W 9 0 O 1 N l Y 3 R p b 2 4 x L 2 R w Y y 1 j b 3 Z p Z D E 5 L W l 0 Y S 1 y Z W d p b 2 5 p L T I w M j A w M j I 5 L 0 1 v Z G l m a W N h d G 8 g d G l w b y 5 7 d G F t c G 9 u a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j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I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I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d U M T k 6 M T k 6 M j c u N T c 3 O T A 1 M l o i I C 8 + P E V u d H J 5 I F R 5 c G U 9 I k Z p b G x D b 2 x 1 b W 5 U e X B l c y I g V m F s d W U 9 I n N C d 1 l E Q m d V R k F 3 T U R B d 0 1 E Q X d N R E F 3 P T 0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h d H R 1 Y W x t Z W 5 0 Z V 9 w b 3 N p d G l 2 a S Z x d W 9 0 O y w m c X V v d D t u d W 9 2 a V 9 h d H R 1 Y W x t Z W 5 0 Z V 9 w b 3 N p d G l 2 a S Z x d W 9 0 O y w m c X V v d D t k a W 1 l c 3 N p X 2 d 1 Y X J p d G k m c X V v d D s s J n F 1 b 3 Q 7 Z G V j Z W R 1 d G k m c X V v d D s s J n F 1 b 3 Q 7 d G 9 0 Y W x l X 2 N h c 2 k m c X V v d D s s J n F 1 b 3 Q 7 d G F t c G 9 u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m V n a W 9 u a S 0 y M D I w M D M w M S 9 N b 2 R p Z m l j Y X R v I H R p c G 8 u e 2 R h d G E s M H 0 m c X V v d D s s J n F 1 b 3 Q 7 U 2 V j d G l v b j E v Z H B j L W N v d m l k M T k t a X R h L X J l Z 2 l v b m k t M j A y M D A z M D E v T W 9 k a W Z p Y 2 F 0 b y B 0 a X B v L n t z d G F 0 b y w x f S Z x d W 9 0 O y w m c X V v d D t T Z W N 0 a W 9 u M S 9 k c G M t Y 2 9 2 a W Q x O S 1 p d G E t c m V n a W 9 u a S 0 y M D I w M D M w M S 9 N b 2 R p Z m l j Y X R v I H R p c G 8 u e 2 N v Z G l j Z V 9 y Z W d p b 2 5 l L D J 9 J n F 1 b 3 Q 7 L C Z x d W 9 0 O 1 N l Y 3 R p b 2 4 x L 2 R w Y y 1 j b 3 Z p Z D E 5 L W l 0 Y S 1 y Z W d p b 2 5 p L T I w M j A w M z A x L 0 1 v Z G l m a W N h d G 8 g d G l w b y 5 7 Z G V u b 2 1 p b m F 6 a W 9 u Z V 9 y Z W d p b 2 5 l L D N 9 J n F 1 b 3 Q 7 L C Z x d W 9 0 O 1 N l Y 3 R p b 2 4 x L 2 R w Y y 1 j b 3 Z p Z D E 5 L W l 0 Y S 1 y Z W d p b 2 5 p L T I w M j A w M z A x L 0 1 v Z G l m a W N h d G 8 g d G l w b y 5 7 b G F 0 L D R 9 J n F 1 b 3 Q 7 L C Z x d W 9 0 O 1 N l Y 3 R p b 2 4 x L 2 R w Y y 1 j b 3 Z p Z D E 5 L W l 0 Y S 1 y Z W d p b 2 5 p L T I w M j A w M z A x L 0 1 v Z G l m a W N h d G 8 g d G l w b y 5 7 b G 9 u Z y w 1 f S Z x d W 9 0 O y w m c X V v d D t T Z W N 0 a W 9 u M S 9 k c G M t Y 2 9 2 a W Q x O S 1 p d G E t c m V n a W 9 u a S 0 y M D I w M D M w M S 9 N b 2 R p Z m l j Y X R v I H R p c G 8 u e 3 J p Y 2 9 2 Z X J h d G l f Y 2 9 u X 3 N p b n R v b W k s N n 0 m c X V v d D s s J n F 1 b 3 Q 7 U 2 V j d G l v b j E v Z H B j L W N v d m l k M T k t a X R h L X J l Z 2 l v b m k t M j A y M D A z M D E v T W 9 k a W Z p Y 2 F 0 b y B 0 a X B v L n t 0 Z X J h c G l h X 2 l u d G V u c 2 l 2 Y S w 3 f S Z x d W 9 0 O y w m c X V v d D t T Z W N 0 a W 9 u M S 9 k c G M t Y 2 9 2 a W Q x O S 1 p d G E t c m V n a W 9 u a S 0 y M D I w M D M w M S 9 N b 2 R p Z m l j Y X R v I H R p c G 8 u e 3 R v d G F s Z V 9 v c 3 B l Z G F s a X p 6 Y X R p L D h 9 J n F 1 b 3 Q 7 L C Z x d W 9 0 O 1 N l Y 3 R p b 2 4 x L 2 R w Y y 1 j b 3 Z p Z D E 5 L W l 0 Y S 1 y Z W d p b 2 5 p L T I w M j A w M z A x L 0 1 v Z G l m a W N h d G 8 g d G l w b y 5 7 a X N v b G F t Z W 5 0 b 1 9 k b 2 1 p Y 2 l s a W F y Z S w 5 f S Z x d W 9 0 O y w m c X V v d D t T Z W N 0 a W 9 u M S 9 k c G M t Y 2 9 2 a W Q x O S 1 p d G E t c m V n a W 9 u a S 0 y M D I w M D M w M S 9 N b 2 R p Z m l j Y X R v I H R p c G 8 u e 3 R v d G F s Z V 9 h d H R 1 Y W x t Z W 5 0 Z V 9 w b 3 N p d G l 2 a S w x M H 0 m c X V v d D s s J n F 1 b 3 Q 7 U 2 V j d G l v b j E v Z H B j L W N v d m l k M T k t a X R h L X J l Z 2 l v b m k t M j A y M D A z M D E v T W 9 k a W Z p Y 2 F 0 b y B 0 a X B v L n t u d W 9 2 a V 9 h d H R 1 Y W x t Z W 5 0 Z V 9 w b 3 N p d G l 2 a S w x M X 0 m c X V v d D s s J n F 1 b 3 Q 7 U 2 V j d G l v b j E v Z H B j L W N v d m l k M T k t a X R h L X J l Z 2 l v b m k t M j A y M D A z M D E v T W 9 k a W Z p Y 2 F 0 b y B 0 a X B v L n t k a W 1 l c 3 N p X 2 d 1 Y X J p d G k s M T J 9 J n F 1 b 3 Q 7 L C Z x d W 9 0 O 1 N l Y 3 R p b 2 4 x L 2 R w Y y 1 j b 3 Z p Z D E 5 L W l 0 Y S 1 y Z W d p b 2 5 p L T I w M j A w M z A x L 0 1 v Z G l m a W N h d G 8 g d G l w b y 5 7 Z G V j Z W R 1 d G k s M T N 9 J n F 1 b 3 Q 7 L C Z x d W 9 0 O 1 N l Y 3 R p b 2 4 x L 2 R w Y y 1 j b 3 Z p Z D E 5 L W l 0 Y S 1 y Z W d p b 2 5 p L T I w M j A w M z A x L 0 1 v Z G l m a W N h d G 8 g d G l w b y 5 7 d G 9 0 Y W x l X 2 N h c 2 k s M T R 9 J n F 1 b 3 Q 7 L C Z x d W 9 0 O 1 N l Y 3 R p b 2 4 x L 2 R w Y y 1 j b 3 Z p Z D E 5 L W l 0 Y S 1 y Z W d p b 2 5 p L T I w M j A w M z A x L 0 1 v Z G l m a W N h d G 8 g d G l w b y 5 7 d G F t c G 9 u a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w Y y 1 j b 3 Z p Z D E 5 L W l 0 Y S 1 y Z W d p b 2 5 p L T I w M j A w M z A x L 0 1 v Z G l m a W N h d G 8 g d G l w b y 5 7 Z G F 0 Y S w w f S Z x d W 9 0 O y w m c X V v d D t T Z W N 0 a W 9 u M S 9 k c G M t Y 2 9 2 a W Q x O S 1 p d G E t c m V n a W 9 u a S 0 y M D I w M D M w M S 9 N b 2 R p Z m l j Y X R v I H R p c G 8 u e 3 N 0 Y X R v L D F 9 J n F 1 b 3 Q 7 L C Z x d W 9 0 O 1 N l Y 3 R p b 2 4 x L 2 R w Y y 1 j b 3 Z p Z D E 5 L W l 0 Y S 1 y Z W d p b 2 5 p L T I w M j A w M z A x L 0 1 v Z G l m a W N h d G 8 g d G l w b y 5 7 Y 2 9 k a W N l X 3 J l Z 2 l v b m U s M n 0 m c X V v d D s s J n F 1 b 3 Q 7 U 2 V j d G l v b j E v Z H B j L W N v d m l k M T k t a X R h L X J l Z 2 l v b m k t M j A y M D A z M D E v T W 9 k a W Z p Y 2 F 0 b y B 0 a X B v L n t k Z W 5 v b W l u Y X p p b 2 5 l X 3 J l Z 2 l v b m U s M 3 0 m c X V v d D s s J n F 1 b 3 Q 7 U 2 V j d G l v b j E v Z H B j L W N v d m l k M T k t a X R h L X J l Z 2 l v b m k t M j A y M D A z M D E v T W 9 k a W Z p Y 2 F 0 b y B 0 a X B v L n t s Y X Q s N H 0 m c X V v d D s s J n F 1 b 3 Q 7 U 2 V j d G l v b j E v Z H B j L W N v d m l k M T k t a X R h L X J l Z 2 l v b m k t M j A y M D A z M D E v T W 9 k a W Z p Y 2 F 0 b y B 0 a X B v L n t s b 2 5 n L D V 9 J n F 1 b 3 Q 7 L C Z x d W 9 0 O 1 N l Y 3 R p b 2 4 x L 2 R w Y y 1 j b 3 Z p Z D E 5 L W l 0 Y S 1 y Z W d p b 2 5 p L T I w M j A w M z A x L 0 1 v Z G l m a W N h d G 8 g d G l w b y 5 7 c m l j b 3 Z l c m F 0 a V 9 j b 2 5 f c 2 l u d G 9 t a S w 2 f S Z x d W 9 0 O y w m c X V v d D t T Z W N 0 a W 9 u M S 9 k c G M t Y 2 9 2 a W Q x O S 1 p d G E t c m V n a W 9 u a S 0 y M D I w M D M w M S 9 N b 2 R p Z m l j Y X R v I H R p c G 8 u e 3 R l c m F w a W F f a W 5 0 Z W 5 z a X Z h L D d 9 J n F 1 b 3 Q 7 L C Z x d W 9 0 O 1 N l Y 3 R p b 2 4 x L 2 R w Y y 1 j b 3 Z p Z D E 5 L W l 0 Y S 1 y Z W d p b 2 5 p L T I w M j A w M z A x L 0 1 v Z G l m a W N h d G 8 g d G l w b y 5 7 d G 9 0 Y W x l X 2 9 z c G V k Y W x p e n p h d G k s O H 0 m c X V v d D s s J n F 1 b 3 Q 7 U 2 V j d G l v b j E v Z H B j L W N v d m l k M T k t a X R h L X J l Z 2 l v b m k t M j A y M D A z M D E v T W 9 k a W Z p Y 2 F 0 b y B 0 a X B v L n t p c 2 9 s Y W 1 l b n R v X 2 R v b W l j a W x p Y X J l L D l 9 J n F 1 b 3 Q 7 L C Z x d W 9 0 O 1 N l Y 3 R p b 2 4 x L 2 R w Y y 1 j b 3 Z p Z D E 5 L W l 0 Y S 1 y Z W d p b 2 5 p L T I w M j A w M z A x L 0 1 v Z G l m a W N h d G 8 g d G l w b y 5 7 d G 9 0 Y W x l X 2 F 0 d H V h b G 1 l b n R l X 3 B v c 2 l 0 a X Z p L D E w f S Z x d W 9 0 O y w m c X V v d D t T Z W N 0 a W 9 u M S 9 k c G M t Y 2 9 2 a W Q x O S 1 p d G E t c m V n a W 9 u a S 0 y M D I w M D M w M S 9 N b 2 R p Z m l j Y X R v I H R p c G 8 u e 2 5 1 b 3 Z p X 2 F 0 d H V h b G 1 l b n R l X 3 B v c 2 l 0 a X Z p L D E x f S Z x d W 9 0 O y w m c X V v d D t T Z W N 0 a W 9 u M S 9 k c G M t Y 2 9 2 a W Q x O S 1 p d G E t c m V n a W 9 u a S 0 y M D I w M D M w M S 9 N b 2 R p Z m l j Y X R v I H R p c G 8 u e 2 R p b W V z c 2 l f Z 3 V h c m l 0 a S w x M n 0 m c X V v d D s s J n F 1 b 3 Q 7 U 2 V j d G l v b j E v Z H B j L W N v d m l k M T k t a X R h L X J l Z 2 l v b m k t M j A y M D A z M D E v T W 9 k a W Z p Y 2 F 0 b y B 0 a X B v L n t k Z W N l Z H V 0 a S w x M 3 0 m c X V v d D s s J n F 1 b 3 Q 7 U 2 V j d G l v b j E v Z H B j L W N v d m l k M T k t a X R h L X J l Z 2 l v b m k t M j A y M D A z M D E v T W 9 k a W Z p Y 2 F 0 b y B 0 a X B v L n t 0 b 3 R h b G V f Y 2 F z a S w x N H 0 m c X V v d D s s J n F 1 b 3 Q 7 U 2 V j d G l v b j E v Z H B j L W N v d m l k M T k t a X R h L X J l Z 2 l v b m k t M j A y M D A z M D E v T W 9 k a W Z p Y 2 F 0 b y B 0 a X B v L n t 0 Y W 1 w b 2 5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N 1 Q x O T o x O T o 1 M C 4 5 N j c w O T M z W i I g L z 4 8 R W 5 0 c n k g V H l w Z T 0 i R m l s b E N v b H V t b l R 5 c G V z I i B W Y W x 1 Z T 0 i c 0 J 3 W U R C Z 1 V G Q X d N R E F 3 T U R B d 0 1 E Q X c 9 P S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s Y X Q m c X V v d D s s J n F 1 b 3 Q 7 b G 9 u Z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2 F 0 d H V h b G 1 l b n R l X 3 B v c 2 l 0 a X Z p J n F 1 b 3 Q 7 L C Z x d W 9 0 O 2 5 1 b 3 Z p X 2 F 0 d H V h b G 1 l b n R l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y Z W d p b 2 5 p L T I w M j A w M z A y L 0 1 v Z G l m a W N h d G 8 g d G l w b y 5 7 Z G F 0 Y S w w f S Z x d W 9 0 O y w m c X V v d D t T Z W N 0 a W 9 u M S 9 k c G M t Y 2 9 2 a W Q x O S 1 p d G E t c m V n a W 9 u a S 0 y M D I w M D M w M i 9 N b 2 R p Z m l j Y X R v I H R p c G 8 u e 3 N 0 Y X R v L D F 9 J n F 1 b 3 Q 7 L C Z x d W 9 0 O 1 N l Y 3 R p b 2 4 x L 2 R w Y y 1 j b 3 Z p Z D E 5 L W l 0 Y S 1 y Z W d p b 2 5 p L T I w M j A w M z A y L 0 1 v Z G l m a W N h d G 8 g d G l w b y 5 7 Y 2 9 k a W N l X 3 J l Z 2 l v b m U s M n 0 m c X V v d D s s J n F 1 b 3 Q 7 U 2 V j d G l v b j E v Z H B j L W N v d m l k M T k t a X R h L X J l Z 2 l v b m k t M j A y M D A z M D I v T W 9 k a W Z p Y 2 F 0 b y B 0 a X B v L n t k Z W 5 v b W l u Y X p p b 2 5 l X 3 J l Z 2 l v b m U s M 3 0 m c X V v d D s s J n F 1 b 3 Q 7 U 2 V j d G l v b j E v Z H B j L W N v d m l k M T k t a X R h L X J l Z 2 l v b m k t M j A y M D A z M D I v T W 9 k a W Z p Y 2 F 0 b y B 0 a X B v L n t s Y X Q s N H 0 m c X V v d D s s J n F 1 b 3 Q 7 U 2 V j d G l v b j E v Z H B j L W N v d m l k M T k t a X R h L X J l Z 2 l v b m k t M j A y M D A z M D I v T W 9 k a W Z p Y 2 F 0 b y B 0 a X B v L n t s b 2 5 n L D V 9 J n F 1 b 3 Q 7 L C Z x d W 9 0 O 1 N l Y 3 R p b 2 4 x L 2 R w Y y 1 j b 3 Z p Z D E 5 L W l 0 Y S 1 y Z W d p b 2 5 p L T I w M j A w M z A y L 0 1 v Z G l m a W N h d G 8 g d G l w b y 5 7 c m l j b 3 Z l c m F 0 a V 9 j b 2 5 f c 2 l u d G 9 t a S w 2 f S Z x d W 9 0 O y w m c X V v d D t T Z W N 0 a W 9 u M S 9 k c G M t Y 2 9 2 a W Q x O S 1 p d G E t c m V n a W 9 u a S 0 y M D I w M D M w M i 9 N b 2 R p Z m l j Y X R v I H R p c G 8 u e 3 R l c m F w a W F f a W 5 0 Z W 5 z a X Z h L D d 9 J n F 1 b 3 Q 7 L C Z x d W 9 0 O 1 N l Y 3 R p b 2 4 x L 2 R w Y y 1 j b 3 Z p Z D E 5 L W l 0 Y S 1 y Z W d p b 2 5 p L T I w M j A w M z A y L 0 1 v Z G l m a W N h d G 8 g d G l w b y 5 7 d G 9 0 Y W x l X 2 9 z c G V k Y W x p e n p h d G k s O H 0 m c X V v d D s s J n F 1 b 3 Q 7 U 2 V j d G l v b j E v Z H B j L W N v d m l k M T k t a X R h L X J l Z 2 l v b m k t M j A y M D A z M D I v T W 9 k a W Z p Y 2 F 0 b y B 0 a X B v L n t p c 2 9 s Y W 1 l b n R v X 2 R v b W l j a W x p Y X J l L D l 9 J n F 1 b 3 Q 7 L C Z x d W 9 0 O 1 N l Y 3 R p b 2 4 x L 2 R w Y y 1 j b 3 Z p Z D E 5 L W l 0 Y S 1 y Z W d p b 2 5 p L T I w M j A w M z A y L 0 1 v Z G l m a W N h d G 8 g d G l w b y 5 7 d G 9 0 Y W x l X 2 F 0 d H V h b G 1 l b n R l X 3 B v c 2 l 0 a X Z p L D E w f S Z x d W 9 0 O y w m c X V v d D t T Z W N 0 a W 9 u M S 9 k c G M t Y 2 9 2 a W Q x O S 1 p d G E t c m V n a W 9 u a S 0 y M D I w M D M w M i 9 N b 2 R p Z m l j Y X R v I H R p c G 8 u e 2 5 1 b 3 Z p X 2 F 0 d H V h b G 1 l b n R l X 3 B v c 2 l 0 a X Z p L D E x f S Z x d W 9 0 O y w m c X V v d D t T Z W N 0 a W 9 u M S 9 k c G M t Y 2 9 2 a W Q x O S 1 p d G E t c m V n a W 9 u a S 0 y M D I w M D M w M i 9 N b 2 R p Z m l j Y X R v I H R p c G 8 u e 2 R p b W V z c 2 l f Z 3 V h c m l 0 a S w x M n 0 m c X V v d D s s J n F 1 b 3 Q 7 U 2 V j d G l v b j E v Z H B j L W N v d m l k M T k t a X R h L X J l Z 2 l v b m k t M j A y M D A z M D I v T W 9 k a W Z p Y 2 F 0 b y B 0 a X B v L n t k Z W N l Z H V 0 a S w x M 3 0 m c X V v d D s s J n F 1 b 3 Q 7 U 2 V j d G l v b j E v Z H B j L W N v d m l k M T k t a X R h L X J l Z 2 l v b m k t M j A y M D A z M D I v T W 9 k a W Z p Y 2 F 0 b y B 0 a X B v L n t 0 b 3 R h b G V f Y 2 F z a S w x N H 0 m c X V v d D s s J n F 1 b 3 Q 7 U 2 V j d G l v b j E v Z H B j L W N v d m l k M T k t a X R h L X J l Z 2 l v b m k t M j A y M D A z M D I v T W 9 k a W Z p Y 2 F 0 b y B 0 a X B v L n t 0 Y W 1 w b 2 5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H B j L W N v d m l k M T k t a X R h L X J l Z 2 l v b m k t M j A y M D A z M D I v T W 9 k a W Z p Y 2 F 0 b y B 0 a X B v L n t k Y X R h L D B 9 J n F 1 b 3 Q 7 L C Z x d W 9 0 O 1 N l Y 3 R p b 2 4 x L 2 R w Y y 1 j b 3 Z p Z D E 5 L W l 0 Y S 1 y Z W d p b 2 5 p L T I w M j A w M z A y L 0 1 v Z G l m a W N h d G 8 g d G l w b y 5 7 c 3 R h d G 8 s M X 0 m c X V v d D s s J n F 1 b 3 Q 7 U 2 V j d G l v b j E v Z H B j L W N v d m l k M T k t a X R h L X J l Z 2 l v b m k t M j A y M D A z M D I v T W 9 k a W Z p Y 2 F 0 b y B 0 a X B v L n t j b 2 R p Y 2 V f c m V n a W 9 u Z S w y f S Z x d W 9 0 O y w m c X V v d D t T Z W N 0 a W 9 u M S 9 k c G M t Y 2 9 2 a W Q x O S 1 p d G E t c m V n a W 9 u a S 0 y M D I w M D M w M i 9 N b 2 R p Z m l j Y X R v I H R p c G 8 u e 2 R l b m 9 t a W 5 h e m l v b m V f c m V n a W 9 u Z S w z f S Z x d W 9 0 O y w m c X V v d D t T Z W N 0 a W 9 u M S 9 k c G M t Y 2 9 2 a W Q x O S 1 p d G E t c m V n a W 9 u a S 0 y M D I w M D M w M i 9 N b 2 R p Z m l j Y X R v I H R p c G 8 u e 2 x h d C w 0 f S Z x d W 9 0 O y w m c X V v d D t T Z W N 0 a W 9 u M S 9 k c G M t Y 2 9 2 a W Q x O S 1 p d G E t c m V n a W 9 u a S 0 y M D I w M D M w M i 9 N b 2 R p Z m l j Y X R v I H R p c G 8 u e 2 x v b m c s N X 0 m c X V v d D s s J n F 1 b 3 Q 7 U 2 V j d G l v b j E v Z H B j L W N v d m l k M T k t a X R h L X J l Z 2 l v b m k t M j A y M D A z M D I v T W 9 k a W Z p Y 2 F 0 b y B 0 a X B v L n t y a W N v d m V y Y X R p X 2 N v b l 9 z a W 5 0 b 2 1 p L D Z 9 J n F 1 b 3 Q 7 L C Z x d W 9 0 O 1 N l Y 3 R p b 2 4 x L 2 R w Y y 1 j b 3 Z p Z D E 5 L W l 0 Y S 1 y Z W d p b 2 5 p L T I w M j A w M z A y L 0 1 v Z G l m a W N h d G 8 g d G l w b y 5 7 d G V y Y X B p Y V 9 p b n R l b n N p d m E s N 3 0 m c X V v d D s s J n F 1 b 3 Q 7 U 2 V j d G l v b j E v Z H B j L W N v d m l k M T k t a X R h L X J l Z 2 l v b m k t M j A y M D A z M D I v T W 9 k a W Z p Y 2 F 0 b y B 0 a X B v L n t 0 b 3 R h b G V f b 3 N w Z W R h b G l 6 e m F 0 a S w 4 f S Z x d W 9 0 O y w m c X V v d D t T Z W N 0 a W 9 u M S 9 k c G M t Y 2 9 2 a W Q x O S 1 p d G E t c m V n a W 9 u a S 0 y M D I w M D M w M i 9 N b 2 R p Z m l j Y X R v I H R p c G 8 u e 2 l z b 2 x h b W V u d G 9 f Z G 9 t a W N p b G l h c m U s O X 0 m c X V v d D s s J n F 1 b 3 Q 7 U 2 V j d G l v b j E v Z H B j L W N v d m l k M T k t a X R h L X J l Z 2 l v b m k t M j A y M D A z M D I v T W 9 k a W Z p Y 2 F 0 b y B 0 a X B v L n t 0 b 3 R h b G V f Y X R 0 d W F s b W V u d G V f c G 9 z a X R p d m k s M T B 9 J n F 1 b 3 Q 7 L C Z x d W 9 0 O 1 N l Y 3 R p b 2 4 x L 2 R w Y y 1 j b 3 Z p Z D E 5 L W l 0 Y S 1 y Z W d p b 2 5 p L T I w M j A w M z A y L 0 1 v Z G l m a W N h d G 8 g d G l w b y 5 7 b n V v d m l f Y X R 0 d W F s b W V u d G V f c G 9 z a X R p d m k s M T F 9 J n F 1 b 3 Q 7 L C Z x d W 9 0 O 1 N l Y 3 R p b 2 4 x L 2 R w Y y 1 j b 3 Z p Z D E 5 L W l 0 Y S 1 y Z W d p b 2 5 p L T I w M j A w M z A y L 0 1 v Z G l m a W N h d G 8 g d G l w b y 5 7 Z G l t Z X N z a V 9 n d W F y a X R p L D E y f S Z x d W 9 0 O y w m c X V v d D t T Z W N 0 a W 9 u M S 9 k c G M t Y 2 9 2 a W Q x O S 1 p d G E t c m V n a W 9 u a S 0 y M D I w M D M w M i 9 N b 2 R p Z m l j Y X R v I H R p c G 8 u e 2 R l Y 2 V k d X R p L D E z f S Z x d W 9 0 O y w m c X V v d D t T Z W N 0 a W 9 u M S 9 k c G M t Y 2 9 2 a W Q x O S 1 p d G E t c m V n a W 9 u a S 0 y M D I w M D M w M i 9 N b 2 R p Z m l j Y X R v I H R p c G 8 u e 3 R v d G F s Z V 9 j Y X N p L D E 0 f S Z x d W 9 0 O y w m c X V v d D t T Z W N 0 a W 9 u M S 9 k c G M t Y 2 9 2 a W Q x O S 1 p d G E t c m V n a W 9 u a S 0 y M D I w M D M w M i 9 N b 2 R p Z m l j Y X R v I H R p c G 8 u e 3 R h b X B v b m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3 V D E 5 O j I w O j U 1 L j g 5 M j g 3 N T R a I i A v P j x F b n R y e S B U e X B l P S J G a W x s Q 2 9 s d W 1 u V H l w Z X M i I F Z h b H V l P S J z Q n d Z R E J n V U Z B d 0 1 E Q X d N R E F 3 T U R B d z 0 9 I i A v P j x F b n R y e S B U e X B l P S J G a W x s Q 2 9 s d W 1 u T m F t Z X M i I F Z h b H V l P S J z W y Z x d W 9 0 O 2 R h d G E m c X V v d D s s J n F 1 b 3 Q 7 c 3 R h d G 8 m c X V v d D s s J n F 1 b 3 Q 7 Y 2 9 k a W N l X 3 J l Z 2 l v b m U m c X V v d D s s J n F 1 b 3 Q 7 Z G V u b 2 1 p b m F 6 a W 9 u Z V 9 y Z W d p b 2 5 l J n F 1 b 3 Q 7 L C Z x d W 9 0 O 2 x h d C Z x d W 9 0 O y w m c X V v d D t s b 2 5 n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Y X R 0 d W F s b W V u d G V f c G 9 z a X R p d m k m c X V v d D s s J n F 1 b 3 Q 7 b n V v d m l f Y X R 0 d W F s b W V u d G V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D A z M D M v T W 9 k a W Z p Y 2 F 0 b y B 0 a X B v L n t k Y X R h L D B 9 J n F 1 b 3 Q 7 L C Z x d W 9 0 O 1 N l Y 3 R p b 2 4 x L 2 R w Y y 1 j b 3 Z p Z D E 5 L W l 0 Y S 1 y Z W d p b 2 5 p L T I w M j A w M z A z L 0 1 v Z G l m a W N h d G 8 g d G l w b y 5 7 c 3 R h d G 8 s M X 0 m c X V v d D s s J n F 1 b 3 Q 7 U 2 V j d G l v b j E v Z H B j L W N v d m l k M T k t a X R h L X J l Z 2 l v b m k t M j A y M D A z M D M v T W 9 k a W Z p Y 2 F 0 b y B 0 a X B v L n t j b 2 R p Y 2 V f c m V n a W 9 u Z S w y f S Z x d W 9 0 O y w m c X V v d D t T Z W N 0 a W 9 u M S 9 k c G M t Y 2 9 2 a W Q x O S 1 p d G E t c m V n a W 9 u a S 0 y M D I w M D M w M y 9 N b 2 R p Z m l j Y X R v I H R p c G 8 u e 2 R l b m 9 t a W 5 h e m l v b m V f c m V n a W 9 u Z S w z f S Z x d W 9 0 O y w m c X V v d D t T Z W N 0 a W 9 u M S 9 k c G M t Y 2 9 2 a W Q x O S 1 p d G E t c m V n a W 9 u a S 0 y M D I w M D M w M y 9 N b 2 R p Z m l j Y X R v I H R p c G 8 u e 2 x h d C w 0 f S Z x d W 9 0 O y w m c X V v d D t T Z W N 0 a W 9 u M S 9 k c G M t Y 2 9 2 a W Q x O S 1 p d G E t c m V n a W 9 u a S 0 y M D I w M D M w M y 9 N b 2 R p Z m l j Y X R v I H R p c G 8 u e 2 x v b m c s N X 0 m c X V v d D s s J n F 1 b 3 Q 7 U 2 V j d G l v b j E v Z H B j L W N v d m l k M T k t a X R h L X J l Z 2 l v b m k t M j A y M D A z M D M v T W 9 k a W Z p Y 2 F 0 b y B 0 a X B v L n t y a W N v d m V y Y X R p X 2 N v b l 9 z a W 5 0 b 2 1 p L D Z 9 J n F 1 b 3 Q 7 L C Z x d W 9 0 O 1 N l Y 3 R p b 2 4 x L 2 R w Y y 1 j b 3 Z p Z D E 5 L W l 0 Y S 1 y Z W d p b 2 5 p L T I w M j A w M z A z L 0 1 v Z G l m a W N h d G 8 g d G l w b y 5 7 d G V y Y X B p Y V 9 p b n R l b n N p d m E s N 3 0 m c X V v d D s s J n F 1 b 3 Q 7 U 2 V j d G l v b j E v Z H B j L W N v d m l k M T k t a X R h L X J l Z 2 l v b m k t M j A y M D A z M D M v T W 9 k a W Z p Y 2 F 0 b y B 0 a X B v L n t 0 b 3 R h b G V f b 3 N w Z W R h b G l 6 e m F 0 a S w 4 f S Z x d W 9 0 O y w m c X V v d D t T Z W N 0 a W 9 u M S 9 k c G M t Y 2 9 2 a W Q x O S 1 p d G E t c m V n a W 9 u a S 0 y M D I w M D M w M y 9 N b 2 R p Z m l j Y X R v I H R p c G 8 u e 2 l z b 2 x h b W V u d G 9 f Z G 9 t a W N p b G l h c m U s O X 0 m c X V v d D s s J n F 1 b 3 Q 7 U 2 V j d G l v b j E v Z H B j L W N v d m l k M T k t a X R h L X J l Z 2 l v b m k t M j A y M D A z M D M v T W 9 k a W Z p Y 2 F 0 b y B 0 a X B v L n t 0 b 3 R h b G V f Y X R 0 d W F s b W V u d G V f c G 9 z a X R p d m k s M T B 9 J n F 1 b 3 Q 7 L C Z x d W 9 0 O 1 N l Y 3 R p b 2 4 x L 2 R w Y y 1 j b 3 Z p Z D E 5 L W l 0 Y S 1 y Z W d p b 2 5 p L T I w M j A w M z A z L 0 1 v Z G l m a W N h d G 8 g d G l w b y 5 7 b n V v d m l f Y X R 0 d W F s b W V u d G V f c G 9 z a X R p d m k s M T F 9 J n F 1 b 3 Q 7 L C Z x d W 9 0 O 1 N l Y 3 R p b 2 4 x L 2 R w Y y 1 j b 3 Z p Z D E 5 L W l 0 Y S 1 y Z W d p b 2 5 p L T I w M j A w M z A z L 0 1 v Z G l m a W N h d G 8 g d G l w b y 5 7 Z G l t Z X N z a V 9 n d W F y a X R p L D E y f S Z x d W 9 0 O y w m c X V v d D t T Z W N 0 a W 9 u M S 9 k c G M t Y 2 9 2 a W Q x O S 1 p d G E t c m V n a W 9 u a S 0 y M D I w M D M w M y 9 N b 2 R p Z m l j Y X R v I H R p c G 8 u e 2 R l Y 2 V k d X R p L D E z f S Z x d W 9 0 O y w m c X V v d D t T Z W N 0 a W 9 u M S 9 k c G M t Y 2 9 2 a W Q x O S 1 p d G E t c m V n a W 9 u a S 0 y M D I w M D M w M y 9 N b 2 R p Z m l j Y X R v I H R p c G 8 u e 3 R v d G F s Z V 9 j Y X N p L D E 0 f S Z x d W 9 0 O y w m c X V v d D t T Z W N 0 a W 9 u M S 9 k c G M t Y 2 9 2 a W Q x O S 1 p d G E t c m V n a W 9 u a S 0 y M D I w M D M w M y 9 N b 2 R p Z m l j Y X R v I H R p c G 8 u e 3 R h b X B v b m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c G M t Y 2 9 2 a W Q x O S 1 p d G E t c m V n a W 9 u a S 0 y M D I w M D M w M y 9 N b 2 R p Z m l j Y X R v I H R p c G 8 u e 2 R h d G E s M H 0 m c X V v d D s s J n F 1 b 3 Q 7 U 2 V j d G l v b j E v Z H B j L W N v d m l k M T k t a X R h L X J l Z 2 l v b m k t M j A y M D A z M D M v T W 9 k a W Z p Y 2 F 0 b y B 0 a X B v L n t z d G F 0 b y w x f S Z x d W 9 0 O y w m c X V v d D t T Z W N 0 a W 9 u M S 9 k c G M t Y 2 9 2 a W Q x O S 1 p d G E t c m V n a W 9 u a S 0 y M D I w M D M w M y 9 N b 2 R p Z m l j Y X R v I H R p c G 8 u e 2 N v Z G l j Z V 9 y Z W d p b 2 5 l L D J 9 J n F 1 b 3 Q 7 L C Z x d W 9 0 O 1 N l Y 3 R p b 2 4 x L 2 R w Y y 1 j b 3 Z p Z D E 5 L W l 0 Y S 1 y Z W d p b 2 5 p L T I w M j A w M z A z L 0 1 v Z G l m a W N h d G 8 g d G l w b y 5 7 Z G V u b 2 1 p b m F 6 a W 9 u Z V 9 y Z W d p b 2 5 l L D N 9 J n F 1 b 3 Q 7 L C Z x d W 9 0 O 1 N l Y 3 R p b 2 4 x L 2 R w Y y 1 j b 3 Z p Z D E 5 L W l 0 Y S 1 y Z W d p b 2 5 p L T I w M j A w M z A z L 0 1 v Z G l m a W N h d G 8 g d G l w b y 5 7 b G F 0 L D R 9 J n F 1 b 3 Q 7 L C Z x d W 9 0 O 1 N l Y 3 R p b 2 4 x L 2 R w Y y 1 j b 3 Z p Z D E 5 L W l 0 Y S 1 y Z W d p b 2 5 p L T I w M j A w M z A z L 0 1 v Z G l m a W N h d G 8 g d G l w b y 5 7 b G 9 u Z y w 1 f S Z x d W 9 0 O y w m c X V v d D t T Z W N 0 a W 9 u M S 9 k c G M t Y 2 9 2 a W Q x O S 1 p d G E t c m V n a W 9 u a S 0 y M D I w M D M w M y 9 N b 2 R p Z m l j Y X R v I H R p c G 8 u e 3 J p Y 2 9 2 Z X J h d G l f Y 2 9 u X 3 N p b n R v b W k s N n 0 m c X V v d D s s J n F 1 b 3 Q 7 U 2 V j d G l v b j E v Z H B j L W N v d m l k M T k t a X R h L X J l Z 2 l v b m k t M j A y M D A z M D M v T W 9 k a W Z p Y 2 F 0 b y B 0 a X B v L n t 0 Z X J h c G l h X 2 l u d G V u c 2 l 2 Y S w 3 f S Z x d W 9 0 O y w m c X V v d D t T Z W N 0 a W 9 u M S 9 k c G M t Y 2 9 2 a W Q x O S 1 p d G E t c m V n a W 9 u a S 0 y M D I w M D M w M y 9 N b 2 R p Z m l j Y X R v I H R p c G 8 u e 3 R v d G F s Z V 9 v c 3 B l Z G F s a X p 6 Y X R p L D h 9 J n F 1 b 3 Q 7 L C Z x d W 9 0 O 1 N l Y 3 R p b 2 4 x L 2 R w Y y 1 j b 3 Z p Z D E 5 L W l 0 Y S 1 y Z W d p b 2 5 p L T I w M j A w M z A z L 0 1 v Z G l m a W N h d G 8 g d G l w b y 5 7 a X N v b G F t Z W 5 0 b 1 9 k b 2 1 p Y 2 l s a W F y Z S w 5 f S Z x d W 9 0 O y w m c X V v d D t T Z W N 0 a W 9 u M S 9 k c G M t Y 2 9 2 a W Q x O S 1 p d G E t c m V n a W 9 u a S 0 y M D I w M D M w M y 9 N b 2 R p Z m l j Y X R v I H R p c G 8 u e 3 R v d G F s Z V 9 h d H R 1 Y W x t Z W 5 0 Z V 9 w b 3 N p d G l 2 a S w x M H 0 m c X V v d D s s J n F 1 b 3 Q 7 U 2 V j d G l v b j E v Z H B j L W N v d m l k M T k t a X R h L X J l Z 2 l v b m k t M j A y M D A z M D M v T W 9 k a W Z p Y 2 F 0 b y B 0 a X B v L n t u d W 9 2 a V 9 h d H R 1 Y W x t Z W 5 0 Z V 9 w b 3 N p d G l 2 a S w x M X 0 m c X V v d D s s J n F 1 b 3 Q 7 U 2 V j d G l v b j E v Z H B j L W N v d m l k M T k t a X R h L X J l Z 2 l v b m k t M j A y M D A z M D M v T W 9 k a W Z p Y 2 F 0 b y B 0 a X B v L n t k a W 1 l c 3 N p X 2 d 1 Y X J p d G k s M T J 9 J n F 1 b 3 Q 7 L C Z x d W 9 0 O 1 N l Y 3 R p b 2 4 x L 2 R w Y y 1 j b 3 Z p Z D E 5 L W l 0 Y S 1 y Z W d p b 2 5 p L T I w M j A w M z A z L 0 1 v Z G l m a W N h d G 8 g d G l w b y 5 7 Z G V j Z W R 1 d G k s M T N 9 J n F 1 b 3 Q 7 L C Z x d W 9 0 O 1 N l Y 3 R p b 2 4 x L 2 R w Y y 1 j b 3 Z p Z D E 5 L W l 0 Y S 1 y Z W d p b 2 5 p L T I w M j A w M z A z L 0 1 v Z G l m a W N h d G 8 g d G l w b y 5 7 d G 9 0 Y W x l X 2 N h c 2 k s M T R 9 J n F 1 b 3 Q 7 L C Z x d W 9 0 O 1 N l Y 3 R p b 2 4 x L 2 R w Y y 1 j b 3 Z p Z D E 5 L W l 0 Y S 1 y Z W d p b 2 5 p L T I w M j A w M z A z L 0 1 v Z G l m a W N h d G 8 g d G l w b y 5 7 d G F t c G 9 u a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D d U M T k 6 M j E 6 M j I u N T k z M T Q 0 O F o i I C 8 + P E V u d H J 5 I F R 5 c G U 9 I k Z p b G x D b 2 x 1 b W 5 U e X B l c y I g V m F s d W U 9 I n N C d 1 l E Q m d V R k F 3 T U R B d 0 1 E Q X d N R E F 3 P T 0 i I C 8 + P E V u d H J 5 I F R 5 c G U 9 I k Z p b G x D b 2 x 1 b W 5 O Y W 1 l c y I g V m F s d W U 9 I n N b J n F 1 b 3 Q 7 Z G F 0 Y S Z x d W 9 0 O y w m c X V v d D t z d G F 0 b y Z x d W 9 0 O y w m c X V v d D t j b 2 R p Y 2 V f c m V n a W 9 u Z S Z x d W 9 0 O y w m c X V v d D t k Z W 5 v b W l u Y X p p b 2 5 l X 3 J l Z 2 l v b m U m c X V v d D s s J n F 1 b 3 Q 7 b G F 0 J n F 1 b 3 Q 7 L C Z x d W 9 0 O 2 x v b m c m c X V v d D s s J n F 1 b 3 Q 7 c m l j b 3 Z l c m F 0 a V 9 j b 2 5 f c 2 l u d G 9 t a S Z x d W 9 0 O y w m c X V v d D t 0 Z X J h c G l h X 2 l u d G V u c 2 l 2 Y S Z x d W 9 0 O y w m c X V v d D t 0 b 3 R h b G V f b 3 N w Z W R h b G l 6 e m F 0 a S Z x d W 9 0 O y w m c X V v d D t p c 2 9 s Y W 1 l b n R v X 2 R v b W l j a W x p Y X J l J n F 1 b 3 Q 7 L C Z x d W 9 0 O 3 R v d G F s Z V 9 h d H R 1 Y W x t Z W 5 0 Z V 9 w b 3 N p d G l 2 a S Z x d W 9 0 O y w m c X V v d D t u d W 9 2 a V 9 h d H R 1 Y W x t Z W 5 0 Z V 9 w b 3 N p d G l 2 a S Z x d W 9 0 O y w m c X V v d D t k a W 1 l c 3 N p X 2 d 1 Y X J p d G k m c X V v d D s s J n F 1 b 3 Q 7 Z G V j Z W R 1 d G k m c X V v d D s s J n F 1 b 3 Q 7 d G 9 0 Y W x l X 2 N h c 2 k m c X V v d D s s J n F 1 b 3 Q 7 d G F t c G 9 u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G M t Y 2 9 2 a W Q x O S 1 p d G E t c m V n a W 9 u a S 0 y M D I w M D M w N C 9 N b 2 R p Z m l j Y X R v I H R p c G 8 u e 2 R h d G E s M H 0 m c X V v d D s s J n F 1 b 3 Q 7 U 2 V j d G l v b j E v Z H B j L W N v d m l k M T k t a X R h L X J l Z 2 l v b m k t M j A y M D A z M D Q v T W 9 k a W Z p Y 2 F 0 b y B 0 a X B v L n t z d G F 0 b y w x f S Z x d W 9 0 O y w m c X V v d D t T Z W N 0 a W 9 u M S 9 k c G M t Y 2 9 2 a W Q x O S 1 p d G E t c m V n a W 9 u a S 0 y M D I w M D M w N C 9 N b 2 R p Z m l j Y X R v I H R p c G 8 u e 2 N v Z G l j Z V 9 y Z W d p b 2 5 l L D J 9 J n F 1 b 3 Q 7 L C Z x d W 9 0 O 1 N l Y 3 R p b 2 4 x L 2 R w Y y 1 j b 3 Z p Z D E 5 L W l 0 Y S 1 y Z W d p b 2 5 p L T I w M j A w M z A 0 L 0 1 v Z G l m a W N h d G 8 g d G l w b y 5 7 Z G V u b 2 1 p b m F 6 a W 9 u Z V 9 y Z W d p b 2 5 l L D N 9 J n F 1 b 3 Q 7 L C Z x d W 9 0 O 1 N l Y 3 R p b 2 4 x L 2 R w Y y 1 j b 3 Z p Z D E 5 L W l 0 Y S 1 y Z W d p b 2 5 p L T I w M j A w M z A 0 L 0 1 v Z G l m a W N h d G 8 g d G l w b y 5 7 b G F 0 L D R 9 J n F 1 b 3 Q 7 L C Z x d W 9 0 O 1 N l Y 3 R p b 2 4 x L 2 R w Y y 1 j b 3 Z p Z D E 5 L W l 0 Y S 1 y Z W d p b 2 5 p L T I w M j A w M z A 0 L 0 1 v Z G l m a W N h d G 8 g d G l w b y 5 7 b G 9 u Z y w 1 f S Z x d W 9 0 O y w m c X V v d D t T Z W N 0 a W 9 u M S 9 k c G M t Y 2 9 2 a W Q x O S 1 p d G E t c m V n a W 9 u a S 0 y M D I w M D M w N C 9 N b 2 R p Z m l j Y X R v I H R p c G 8 u e 3 J p Y 2 9 2 Z X J h d G l f Y 2 9 u X 3 N p b n R v b W k s N n 0 m c X V v d D s s J n F 1 b 3 Q 7 U 2 V j d G l v b j E v Z H B j L W N v d m l k M T k t a X R h L X J l Z 2 l v b m k t M j A y M D A z M D Q v T W 9 k a W Z p Y 2 F 0 b y B 0 a X B v L n t 0 Z X J h c G l h X 2 l u d G V u c 2 l 2 Y S w 3 f S Z x d W 9 0 O y w m c X V v d D t T Z W N 0 a W 9 u M S 9 k c G M t Y 2 9 2 a W Q x O S 1 p d G E t c m V n a W 9 u a S 0 y M D I w M D M w N C 9 N b 2 R p Z m l j Y X R v I H R p c G 8 u e 3 R v d G F s Z V 9 v c 3 B l Z G F s a X p 6 Y X R p L D h 9 J n F 1 b 3 Q 7 L C Z x d W 9 0 O 1 N l Y 3 R p b 2 4 x L 2 R w Y y 1 j b 3 Z p Z D E 5 L W l 0 Y S 1 y Z W d p b 2 5 p L T I w M j A w M z A 0 L 0 1 v Z G l m a W N h d G 8 g d G l w b y 5 7 a X N v b G F t Z W 5 0 b 1 9 k b 2 1 p Y 2 l s a W F y Z S w 5 f S Z x d W 9 0 O y w m c X V v d D t T Z W N 0 a W 9 u M S 9 k c G M t Y 2 9 2 a W Q x O S 1 p d G E t c m V n a W 9 u a S 0 y M D I w M D M w N C 9 N b 2 R p Z m l j Y X R v I H R p c G 8 u e 3 R v d G F s Z V 9 h d H R 1 Y W x t Z W 5 0 Z V 9 w b 3 N p d G l 2 a S w x M H 0 m c X V v d D s s J n F 1 b 3 Q 7 U 2 V j d G l v b j E v Z H B j L W N v d m l k M T k t a X R h L X J l Z 2 l v b m k t M j A y M D A z M D Q v T W 9 k a W Z p Y 2 F 0 b y B 0 a X B v L n t u d W 9 2 a V 9 h d H R 1 Y W x t Z W 5 0 Z V 9 w b 3 N p d G l 2 a S w x M X 0 m c X V v d D s s J n F 1 b 3 Q 7 U 2 V j d G l v b j E v Z H B j L W N v d m l k M T k t a X R h L X J l Z 2 l v b m k t M j A y M D A z M D Q v T W 9 k a W Z p Y 2 F 0 b y B 0 a X B v L n t k a W 1 l c 3 N p X 2 d 1 Y X J p d G k s M T J 9 J n F 1 b 3 Q 7 L C Z x d W 9 0 O 1 N l Y 3 R p b 2 4 x L 2 R w Y y 1 j b 3 Z p Z D E 5 L W l 0 Y S 1 y Z W d p b 2 5 p L T I w M j A w M z A 0 L 0 1 v Z G l m a W N h d G 8 g d G l w b y 5 7 Z G V j Z W R 1 d G k s M T N 9 J n F 1 b 3 Q 7 L C Z x d W 9 0 O 1 N l Y 3 R p b 2 4 x L 2 R w Y y 1 j b 3 Z p Z D E 5 L W l 0 Y S 1 y Z W d p b 2 5 p L T I w M j A w M z A 0 L 0 1 v Z G l m a W N h d G 8 g d G l w b y 5 7 d G 9 0 Y W x l X 2 N h c 2 k s M T R 9 J n F 1 b 3 Q 7 L C Z x d W 9 0 O 1 N l Y 3 R p b 2 4 x L 2 R w Y y 1 j b 3 Z p Z D E 5 L W l 0 Y S 1 y Z W d p b 2 5 p L T I w M j A w M z A 0 L 0 1 v Z G l m a W N h d G 8 g d G l w b y 5 7 d G F t c G 9 u a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R w Y y 1 j b 3 Z p Z D E 5 L W l 0 Y S 1 y Z W d p b 2 5 p L T I w M j A w M z A 0 L 0 1 v Z G l m a W N h d G 8 g d G l w b y 5 7 Z G F 0 Y S w w f S Z x d W 9 0 O y w m c X V v d D t T Z W N 0 a W 9 u M S 9 k c G M t Y 2 9 2 a W Q x O S 1 p d G E t c m V n a W 9 u a S 0 y M D I w M D M w N C 9 N b 2 R p Z m l j Y X R v I H R p c G 8 u e 3 N 0 Y X R v L D F 9 J n F 1 b 3 Q 7 L C Z x d W 9 0 O 1 N l Y 3 R p b 2 4 x L 2 R w Y y 1 j b 3 Z p Z D E 5 L W l 0 Y S 1 y Z W d p b 2 5 p L T I w M j A w M z A 0 L 0 1 v Z G l m a W N h d G 8 g d G l w b y 5 7 Y 2 9 k a W N l X 3 J l Z 2 l v b m U s M n 0 m c X V v d D s s J n F 1 b 3 Q 7 U 2 V j d G l v b j E v Z H B j L W N v d m l k M T k t a X R h L X J l Z 2 l v b m k t M j A y M D A z M D Q v T W 9 k a W Z p Y 2 F 0 b y B 0 a X B v L n t k Z W 5 v b W l u Y X p p b 2 5 l X 3 J l Z 2 l v b m U s M 3 0 m c X V v d D s s J n F 1 b 3 Q 7 U 2 V j d G l v b j E v Z H B j L W N v d m l k M T k t a X R h L X J l Z 2 l v b m k t M j A y M D A z M D Q v T W 9 k a W Z p Y 2 F 0 b y B 0 a X B v L n t s Y X Q s N H 0 m c X V v d D s s J n F 1 b 3 Q 7 U 2 V j d G l v b j E v Z H B j L W N v d m l k M T k t a X R h L X J l Z 2 l v b m k t M j A y M D A z M D Q v T W 9 k a W Z p Y 2 F 0 b y B 0 a X B v L n t s b 2 5 n L D V 9 J n F 1 b 3 Q 7 L C Z x d W 9 0 O 1 N l Y 3 R p b 2 4 x L 2 R w Y y 1 j b 3 Z p Z D E 5 L W l 0 Y S 1 y Z W d p b 2 5 p L T I w M j A w M z A 0 L 0 1 v Z G l m a W N h d G 8 g d G l w b y 5 7 c m l j b 3 Z l c m F 0 a V 9 j b 2 5 f c 2 l u d G 9 t a S w 2 f S Z x d W 9 0 O y w m c X V v d D t T Z W N 0 a W 9 u M S 9 k c G M t Y 2 9 2 a W Q x O S 1 p d G E t c m V n a W 9 u a S 0 y M D I w M D M w N C 9 N b 2 R p Z m l j Y X R v I H R p c G 8 u e 3 R l c m F w a W F f a W 5 0 Z W 5 z a X Z h L D d 9 J n F 1 b 3 Q 7 L C Z x d W 9 0 O 1 N l Y 3 R p b 2 4 x L 2 R w Y y 1 j b 3 Z p Z D E 5 L W l 0 Y S 1 y Z W d p b 2 5 p L T I w M j A w M z A 0 L 0 1 v Z G l m a W N h d G 8 g d G l w b y 5 7 d G 9 0 Y W x l X 2 9 z c G V k Y W x p e n p h d G k s O H 0 m c X V v d D s s J n F 1 b 3 Q 7 U 2 V j d G l v b j E v Z H B j L W N v d m l k M T k t a X R h L X J l Z 2 l v b m k t M j A y M D A z M D Q v T W 9 k a W Z p Y 2 F 0 b y B 0 a X B v L n t p c 2 9 s Y W 1 l b n R v X 2 R v b W l j a W x p Y X J l L D l 9 J n F 1 b 3 Q 7 L C Z x d W 9 0 O 1 N l Y 3 R p b 2 4 x L 2 R w Y y 1 j b 3 Z p Z D E 5 L W l 0 Y S 1 y Z W d p b 2 5 p L T I w M j A w M z A 0 L 0 1 v Z G l m a W N h d G 8 g d G l w b y 5 7 d G 9 0 Y W x l X 2 F 0 d H V h b G 1 l b n R l X 3 B v c 2 l 0 a X Z p L D E w f S Z x d W 9 0 O y w m c X V v d D t T Z W N 0 a W 9 u M S 9 k c G M t Y 2 9 2 a W Q x O S 1 p d G E t c m V n a W 9 u a S 0 y M D I w M D M w N C 9 N b 2 R p Z m l j Y X R v I H R p c G 8 u e 2 5 1 b 3 Z p X 2 F 0 d H V h b G 1 l b n R l X 3 B v c 2 l 0 a X Z p L D E x f S Z x d W 9 0 O y w m c X V v d D t T Z W N 0 a W 9 u M S 9 k c G M t Y 2 9 2 a W Q x O S 1 p d G E t c m V n a W 9 u a S 0 y M D I w M D M w N C 9 N b 2 R p Z m l j Y X R v I H R p c G 8 u e 2 R p b W V z c 2 l f Z 3 V h c m l 0 a S w x M n 0 m c X V v d D s s J n F 1 b 3 Q 7 U 2 V j d G l v b j E v Z H B j L W N v d m l k M T k t a X R h L X J l Z 2 l v b m k t M j A y M D A z M D Q v T W 9 k a W Z p Y 2 F 0 b y B 0 a X B v L n t k Z W N l Z H V 0 a S w x M 3 0 m c X V v d D s s J n F 1 b 3 Q 7 U 2 V j d G l v b j E v Z H B j L W N v d m l k M T k t a X R h L X J l Z 2 l v b m k t M j A y M D A z M D Q v T W 9 k a W Z p Y 2 F 0 b y B 0 a X B v L n t 0 b 3 R h b G V f Y 2 F z a S w x N H 0 m c X V v d D s s J n F 1 b 3 Q 7 U 2 V j d G l v b j E v Z H B j L W N v d m l k M T k t a X R h L X J l Z 2 l v b m k t M j A y M D A z M D Q v T W 9 k a W Z p Y 2 F 0 b y B 0 a X B v L n t 0 Y W 1 w b 2 5 p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N 1 Q x O T o y M T o 0 N i 4 y M D I z M T c z W i I g L z 4 8 R W 5 0 c n k g V H l w Z T 0 i R m l s b E N v b H V t b l R 5 c G V z I i B W Y W x 1 Z T 0 i c 0 J 3 W U R C Z 1 V G Q X d N R E F 3 T U R B d 0 1 E Q X d N P S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s Y X Q m c X V v d D s s J n F 1 b 3 Q 7 b G 9 u Z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2 F 0 d H V h b G 1 l b n R l X 3 B v c 2 l 0 a X Z p J n F 1 b 3 Q 7 L C Z x d W 9 0 O 2 5 1 b 3 Z p X 2 F 0 d H V h b G 1 l b n R l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D A z M D U v T W 9 k a W Z p Y 2 F 0 b y B 0 a X B v L n t k Y X R h L D B 9 J n F 1 b 3 Q 7 L C Z x d W 9 0 O 1 N l Y 3 R p b 2 4 x L 2 R w Y y 1 j b 3 Z p Z D E 5 L W l 0 Y S 1 y Z W d p b 2 5 p L T I w M j A w M z A 1 L 0 1 v Z G l m a W N h d G 8 g d G l w b y 5 7 c 3 R h d G 8 s M X 0 m c X V v d D s s J n F 1 b 3 Q 7 U 2 V j d G l v b j E v Z H B j L W N v d m l k M T k t a X R h L X J l Z 2 l v b m k t M j A y M D A z M D U v T W 9 k a W Z p Y 2 F 0 b y B 0 a X B v L n t j b 2 R p Y 2 V f c m V n a W 9 u Z S w y f S Z x d W 9 0 O y w m c X V v d D t T Z W N 0 a W 9 u M S 9 k c G M t Y 2 9 2 a W Q x O S 1 p d G E t c m V n a W 9 u a S 0 y M D I w M D M w N S 9 N b 2 R p Z m l j Y X R v I H R p c G 8 u e 2 R l b m 9 t a W 5 h e m l v b m V f c m V n a W 9 u Z S w z f S Z x d W 9 0 O y w m c X V v d D t T Z W N 0 a W 9 u M S 9 k c G M t Y 2 9 2 a W Q x O S 1 p d G E t c m V n a W 9 u a S 0 y M D I w M D M w N S 9 N b 2 R p Z m l j Y X R v I H R p c G 8 u e 2 x h d C w 0 f S Z x d W 9 0 O y w m c X V v d D t T Z W N 0 a W 9 u M S 9 k c G M t Y 2 9 2 a W Q x O S 1 p d G E t c m V n a W 9 u a S 0 y M D I w M D M w N S 9 N b 2 R p Z m l j Y X R v I H R p c G 8 u e 2 x v b m c s N X 0 m c X V v d D s s J n F 1 b 3 Q 7 U 2 V j d G l v b j E v Z H B j L W N v d m l k M T k t a X R h L X J l Z 2 l v b m k t M j A y M D A z M D U v T W 9 k a W Z p Y 2 F 0 b y B 0 a X B v L n t y a W N v d m V y Y X R p X 2 N v b l 9 z a W 5 0 b 2 1 p L D Z 9 J n F 1 b 3 Q 7 L C Z x d W 9 0 O 1 N l Y 3 R p b 2 4 x L 2 R w Y y 1 j b 3 Z p Z D E 5 L W l 0 Y S 1 y Z W d p b 2 5 p L T I w M j A w M z A 1 L 0 1 v Z G l m a W N h d G 8 g d G l w b y 5 7 d G V y Y X B p Y V 9 p b n R l b n N p d m E s N 3 0 m c X V v d D s s J n F 1 b 3 Q 7 U 2 V j d G l v b j E v Z H B j L W N v d m l k M T k t a X R h L X J l Z 2 l v b m k t M j A y M D A z M D U v T W 9 k a W Z p Y 2 F 0 b y B 0 a X B v L n t 0 b 3 R h b G V f b 3 N w Z W R h b G l 6 e m F 0 a S w 4 f S Z x d W 9 0 O y w m c X V v d D t T Z W N 0 a W 9 u M S 9 k c G M t Y 2 9 2 a W Q x O S 1 p d G E t c m V n a W 9 u a S 0 y M D I w M D M w N S 9 N b 2 R p Z m l j Y X R v I H R p c G 8 u e 2 l z b 2 x h b W V u d G 9 f Z G 9 t a W N p b G l h c m U s O X 0 m c X V v d D s s J n F 1 b 3 Q 7 U 2 V j d G l v b j E v Z H B j L W N v d m l k M T k t a X R h L X J l Z 2 l v b m k t M j A y M D A z M D U v T W 9 k a W Z p Y 2 F 0 b y B 0 a X B v L n t 0 b 3 R h b G V f Y X R 0 d W F s b W V u d G V f c G 9 z a X R p d m k s M T B 9 J n F 1 b 3 Q 7 L C Z x d W 9 0 O 1 N l Y 3 R p b 2 4 x L 2 R w Y y 1 j b 3 Z p Z D E 5 L W l 0 Y S 1 y Z W d p b 2 5 p L T I w M j A w M z A 1 L 0 1 v Z G l m a W N h d G 8 g d G l w b y 5 7 b n V v d m l f Y X R 0 d W F s b W V u d G V f c G 9 z a X R p d m k s M T F 9 J n F 1 b 3 Q 7 L C Z x d W 9 0 O 1 N l Y 3 R p b 2 4 x L 2 R w Y y 1 j b 3 Z p Z D E 5 L W l 0 Y S 1 y Z W d p b 2 5 p L T I w M j A w M z A 1 L 0 1 v Z G l m a W N h d G 8 g d G l w b y 5 7 Z G l t Z X N z a V 9 n d W F y a X R p L D E y f S Z x d W 9 0 O y w m c X V v d D t T Z W N 0 a W 9 u M S 9 k c G M t Y 2 9 2 a W Q x O S 1 p d G E t c m V n a W 9 u a S 0 y M D I w M D M w N S 9 N b 2 R p Z m l j Y X R v I H R p c G 8 u e 2 R l Y 2 V k d X R p L D E z f S Z x d W 9 0 O y w m c X V v d D t T Z W N 0 a W 9 u M S 9 k c G M t Y 2 9 2 a W Q x O S 1 p d G E t c m V n a W 9 u a S 0 y M D I w M D M w N S 9 N b 2 R p Z m l j Y X R v I H R p c G 8 u e 3 R v d G F s Z V 9 j Y X N p L D E 0 f S Z x d W 9 0 O y w m c X V v d D t T Z W N 0 a W 9 u M S 9 k c G M t Y 2 9 2 a W Q x O S 1 p d G E t c m V n a W 9 u a S 0 y M D I w M D M w N S 9 N b 2 R p Z m l j Y X R v I H R p c G 8 u e 3 R h b X B v b m k s M T V 9 J n F 1 b 3 Q 7 L C Z x d W 9 0 O 1 N l Y 3 R p b 2 4 x L 2 R w Y y 1 j b 3 Z p Z D E 5 L W l 0 Y S 1 y Z W d p b 2 5 p L T I w M j A w M z A 1 L 0 1 v Z G l m a W N h d G 8 g d G l w b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Z H B j L W N v d m l k M T k t a X R h L X J l Z 2 l v b m k t M j A y M D A z M D U v T W 9 k a W Z p Y 2 F 0 b y B 0 a X B v L n t k Y X R h L D B 9 J n F 1 b 3 Q 7 L C Z x d W 9 0 O 1 N l Y 3 R p b 2 4 x L 2 R w Y y 1 j b 3 Z p Z D E 5 L W l 0 Y S 1 y Z W d p b 2 5 p L T I w M j A w M z A 1 L 0 1 v Z G l m a W N h d G 8 g d G l w b y 5 7 c 3 R h d G 8 s M X 0 m c X V v d D s s J n F 1 b 3 Q 7 U 2 V j d G l v b j E v Z H B j L W N v d m l k M T k t a X R h L X J l Z 2 l v b m k t M j A y M D A z M D U v T W 9 k a W Z p Y 2 F 0 b y B 0 a X B v L n t j b 2 R p Y 2 V f c m V n a W 9 u Z S w y f S Z x d W 9 0 O y w m c X V v d D t T Z W N 0 a W 9 u M S 9 k c G M t Y 2 9 2 a W Q x O S 1 p d G E t c m V n a W 9 u a S 0 y M D I w M D M w N S 9 N b 2 R p Z m l j Y X R v I H R p c G 8 u e 2 R l b m 9 t a W 5 h e m l v b m V f c m V n a W 9 u Z S w z f S Z x d W 9 0 O y w m c X V v d D t T Z W N 0 a W 9 u M S 9 k c G M t Y 2 9 2 a W Q x O S 1 p d G E t c m V n a W 9 u a S 0 y M D I w M D M w N S 9 N b 2 R p Z m l j Y X R v I H R p c G 8 u e 2 x h d C w 0 f S Z x d W 9 0 O y w m c X V v d D t T Z W N 0 a W 9 u M S 9 k c G M t Y 2 9 2 a W Q x O S 1 p d G E t c m V n a W 9 u a S 0 y M D I w M D M w N S 9 N b 2 R p Z m l j Y X R v I H R p c G 8 u e 2 x v b m c s N X 0 m c X V v d D s s J n F 1 b 3 Q 7 U 2 V j d G l v b j E v Z H B j L W N v d m l k M T k t a X R h L X J l Z 2 l v b m k t M j A y M D A z M D U v T W 9 k a W Z p Y 2 F 0 b y B 0 a X B v L n t y a W N v d m V y Y X R p X 2 N v b l 9 z a W 5 0 b 2 1 p L D Z 9 J n F 1 b 3 Q 7 L C Z x d W 9 0 O 1 N l Y 3 R p b 2 4 x L 2 R w Y y 1 j b 3 Z p Z D E 5 L W l 0 Y S 1 y Z W d p b 2 5 p L T I w M j A w M z A 1 L 0 1 v Z G l m a W N h d G 8 g d G l w b y 5 7 d G V y Y X B p Y V 9 p b n R l b n N p d m E s N 3 0 m c X V v d D s s J n F 1 b 3 Q 7 U 2 V j d G l v b j E v Z H B j L W N v d m l k M T k t a X R h L X J l Z 2 l v b m k t M j A y M D A z M D U v T W 9 k a W Z p Y 2 F 0 b y B 0 a X B v L n t 0 b 3 R h b G V f b 3 N w Z W R h b G l 6 e m F 0 a S w 4 f S Z x d W 9 0 O y w m c X V v d D t T Z W N 0 a W 9 u M S 9 k c G M t Y 2 9 2 a W Q x O S 1 p d G E t c m V n a W 9 u a S 0 y M D I w M D M w N S 9 N b 2 R p Z m l j Y X R v I H R p c G 8 u e 2 l z b 2 x h b W V u d G 9 f Z G 9 t a W N p b G l h c m U s O X 0 m c X V v d D s s J n F 1 b 3 Q 7 U 2 V j d G l v b j E v Z H B j L W N v d m l k M T k t a X R h L X J l Z 2 l v b m k t M j A y M D A z M D U v T W 9 k a W Z p Y 2 F 0 b y B 0 a X B v L n t 0 b 3 R h b G V f Y X R 0 d W F s b W V u d G V f c G 9 z a X R p d m k s M T B 9 J n F 1 b 3 Q 7 L C Z x d W 9 0 O 1 N l Y 3 R p b 2 4 x L 2 R w Y y 1 j b 3 Z p Z D E 5 L W l 0 Y S 1 y Z W d p b 2 5 p L T I w M j A w M z A 1 L 0 1 v Z G l m a W N h d G 8 g d G l w b y 5 7 b n V v d m l f Y X R 0 d W F s b W V u d G V f c G 9 z a X R p d m k s M T F 9 J n F 1 b 3 Q 7 L C Z x d W 9 0 O 1 N l Y 3 R p b 2 4 x L 2 R w Y y 1 j b 3 Z p Z D E 5 L W l 0 Y S 1 y Z W d p b 2 5 p L T I w M j A w M z A 1 L 0 1 v Z G l m a W N h d G 8 g d G l w b y 5 7 Z G l t Z X N z a V 9 n d W F y a X R p L D E y f S Z x d W 9 0 O y w m c X V v d D t T Z W N 0 a W 9 u M S 9 k c G M t Y 2 9 2 a W Q x O S 1 p d G E t c m V n a W 9 u a S 0 y M D I w M D M w N S 9 N b 2 R p Z m l j Y X R v I H R p c G 8 u e 2 R l Y 2 V k d X R p L D E z f S Z x d W 9 0 O y w m c X V v d D t T Z W N 0 a W 9 u M S 9 k c G M t Y 2 9 2 a W Q x O S 1 p d G E t c m V n a W 9 u a S 0 y M D I w M D M w N S 9 N b 2 R p Z m l j Y X R v I H R p c G 8 u e 3 R v d G F s Z V 9 j Y X N p L D E 0 f S Z x d W 9 0 O y w m c X V v d D t T Z W N 0 a W 9 u M S 9 k c G M t Y 2 9 2 a W Q x O S 1 p d G E t c m V n a W 9 u a S 0 y M D I w M D M w N S 9 N b 2 R p Z m l j Y X R v I H R p c G 8 u e 3 R h b X B v b m k s M T V 9 J n F 1 b 3 Q 7 L C Z x d W 9 0 O 1 N l Y 3 R p b 2 4 x L 2 R w Y y 1 j b 3 Z p Z D E 5 L W l 0 Y S 1 y Z W d p b 2 5 p L T I w M j A w M z A 1 L 0 1 v Z G l m a W N h d G 8 g d G l w b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1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1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N 1 Q x O T o y M j o w N y 4 1 M T Q w O T k 4 W i I g L z 4 8 R W 5 0 c n k g V H l w Z T 0 i R m l s b E N v b H V t b l R 5 c G V z I i B W Y W x 1 Z T 0 i c 0 J 3 W U R C Z 1 V G Q X d N R E F 3 T U R B d 0 1 E Q X c 9 P S I g L z 4 8 R W 5 0 c n k g V H l w Z T 0 i R m l s b E N v b H V t b k 5 h b W V z I i B W Y W x 1 Z T 0 i c 1 s m c X V v d D t k Y X R h J n F 1 b 3 Q 7 L C Z x d W 9 0 O 3 N 0 Y X R v J n F 1 b 3 Q 7 L C Z x d W 9 0 O 2 N v Z G l j Z V 9 y Z W d p b 2 5 l J n F 1 b 3 Q 7 L C Z x d W 9 0 O 2 R l b m 9 t a W 5 h e m l v b m V f c m V n a W 9 u Z S Z x d W 9 0 O y w m c X V v d D t s Y X Q m c X V v d D s s J n F 1 b 3 Q 7 b G 9 u Z y Z x d W 9 0 O y w m c X V v d D t y a W N v d m V y Y X R p X 2 N v b l 9 z a W 5 0 b 2 1 p J n F 1 b 3 Q 7 L C Z x d W 9 0 O 3 R l c m F w a W F f a W 5 0 Z W 5 z a X Z h J n F 1 b 3 Q 7 L C Z x d W 9 0 O 3 R v d G F s Z V 9 v c 3 B l Z G F s a X p 6 Y X R p J n F 1 b 3 Q 7 L C Z x d W 9 0 O 2 l z b 2 x h b W V u d G 9 f Z G 9 t a W N p b G l h c m U m c X V v d D s s J n F 1 b 3 Q 7 d G 9 0 Y W x l X 2 F 0 d H V h b G 1 l b n R l X 3 B v c 2 l 0 a X Z p J n F 1 b 3 Q 7 L C Z x d W 9 0 O 2 5 1 b 3 Z p X 2 F 0 d H V h b G 1 l b n R l X 3 B v c 2 l 0 a X Z p J n F 1 b 3 Q 7 L C Z x d W 9 0 O 2 R p b W V z c 2 l f Z 3 V h c m l 0 a S Z x d W 9 0 O y w m c X V v d D t k Z W N l Z H V 0 a S Z x d W 9 0 O y w m c X V v d D t 0 b 3 R h b G V f Y 2 F z a S Z x d W 9 0 O y w m c X V v d D t 0 Y W 1 w b 2 5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w Y y 1 j b 3 Z p Z D E 5 L W l 0 Y S 1 y Z W d p b 2 5 p L T I w M j A w M z A 2 L 0 1 v Z G l m a W N h d G 8 g d G l w b y 5 7 Z G F 0 Y S w w f S Z x d W 9 0 O y w m c X V v d D t T Z W N 0 a W 9 u M S 9 k c G M t Y 2 9 2 a W Q x O S 1 p d G E t c m V n a W 9 u a S 0 y M D I w M D M w N i 9 N b 2 R p Z m l j Y X R v I H R p c G 8 u e 3 N 0 Y X R v L D F 9 J n F 1 b 3 Q 7 L C Z x d W 9 0 O 1 N l Y 3 R p b 2 4 x L 2 R w Y y 1 j b 3 Z p Z D E 5 L W l 0 Y S 1 y Z W d p b 2 5 p L T I w M j A w M z A 2 L 0 1 v Z G l m a W N h d G 8 g d G l w b y 5 7 Y 2 9 k a W N l X 3 J l Z 2 l v b m U s M n 0 m c X V v d D s s J n F 1 b 3 Q 7 U 2 V j d G l v b j E v Z H B j L W N v d m l k M T k t a X R h L X J l Z 2 l v b m k t M j A y M D A z M D Y v T W 9 k a W Z p Y 2 F 0 b y B 0 a X B v L n t k Z W 5 v b W l u Y X p p b 2 5 l X 3 J l Z 2 l v b m U s M 3 0 m c X V v d D s s J n F 1 b 3 Q 7 U 2 V j d G l v b j E v Z H B j L W N v d m l k M T k t a X R h L X J l Z 2 l v b m k t M j A y M D A z M D Y v T W 9 k a W Z p Y 2 F 0 b y B 0 a X B v L n t s Y X Q s N H 0 m c X V v d D s s J n F 1 b 3 Q 7 U 2 V j d G l v b j E v Z H B j L W N v d m l k M T k t a X R h L X J l Z 2 l v b m k t M j A y M D A z M D Y v T W 9 k a W Z p Y 2 F 0 b y B 0 a X B v L n t s b 2 5 n L D V 9 J n F 1 b 3 Q 7 L C Z x d W 9 0 O 1 N l Y 3 R p b 2 4 x L 2 R w Y y 1 j b 3 Z p Z D E 5 L W l 0 Y S 1 y Z W d p b 2 5 p L T I w M j A w M z A 2 L 0 1 v Z G l m a W N h d G 8 g d G l w b y 5 7 c m l j b 3 Z l c m F 0 a V 9 j b 2 5 f c 2 l u d G 9 t a S w 2 f S Z x d W 9 0 O y w m c X V v d D t T Z W N 0 a W 9 u M S 9 k c G M t Y 2 9 2 a W Q x O S 1 p d G E t c m V n a W 9 u a S 0 y M D I w M D M w N i 9 N b 2 R p Z m l j Y X R v I H R p c G 8 u e 3 R l c m F w a W F f a W 5 0 Z W 5 z a X Z h L D d 9 J n F 1 b 3 Q 7 L C Z x d W 9 0 O 1 N l Y 3 R p b 2 4 x L 2 R w Y y 1 j b 3 Z p Z D E 5 L W l 0 Y S 1 y Z W d p b 2 5 p L T I w M j A w M z A 2 L 0 1 v Z G l m a W N h d G 8 g d G l w b y 5 7 d G 9 0 Y W x l X 2 9 z c G V k Y W x p e n p h d G k s O H 0 m c X V v d D s s J n F 1 b 3 Q 7 U 2 V j d G l v b j E v Z H B j L W N v d m l k M T k t a X R h L X J l Z 2 l v b m k t M j A y M D A z M D Y v T W 9 k a W Z p Y 2 F 0 b y B 0 a X B v L n t p c 2 9 s Y W 1 l b n R v X 2 R v b W l j a W x p Y X J l L D l 9 J n F 1 b 3 Q 7 L C Z x d W 9 0 O 1 N l Y 3 R p b 2 4 x L 2 R w Y y 1 j b 3 Z p Z D E 5 L W l 0 Y S 1 y Z W d p b 2 5 p L T I w M j A w M z A 2 L 0 1 v Z G l m a W N h d G 8 g d G l w b y 5 7 d G 9 0 Y W x l X 2 F 0 d H V h b G 1 l b n R l X 3 B v c 2 l 0 a X Z p L D E w f S Z x d W 9 0 O y w m c X V v d D t T Z W N 0 a W 9 u M S 9 k c G M t Y 2 9 2 a W Q x O S 1 p d G E t c m V n a W 9 u a S 0 y M D I w M D M w N i 9 N b 2 R p Z m l j Y X R v I H R p c G 8 u e 2 5 1 b 3 Z p X 2 F 0 d H V h b G 1 l b n R l X 3 B v c 2 l 0 a X Z p L D E x f S Z x d W 9 0 O y w m c X V v d D t T Z W N 0 a W 9 u M S 9 k c G M t Y 2 9 2 a W Q x O S 1 p d G E t c m V n a W 9 u a S 0 y M D I w M D M w N i 9 N b 2 R p Z m l j Y X R v I H R p c G 8 u e 2 R p b W V z c 2 l f Z 3 V h c m l 0 a S w x M n 0 m c X V v d D s s J n F 1 b 3 Q 7 U 2 V j d G l v b j E v Z H B j L W N v d m l k M T k t a X R h L X J l Z 2 l v b m k t M j A y M D A z M D Y v T W 9 k a W Z p Y 2 F 0 b y B 0 a X B v L n t k Z W N l Z H V 0 a S w x M 3 0 m c X V v d D s s J n F 1 b 3 Q 7 U 2 V j d G l v b j E v Z H B j L W N v d m l k M T k t a X R h L X J l Z 2 l v b m k t M j A y M D A z M D Y v T W 9 k a W Z p Y 2 F 0 b y B 0 a X B v L n t 0 b 3 R h b G V f Y 2 F z a S w x N H 0 m c X V v d D s s J n F 1 b 3 Q 7 U 2 V j d G l v b j E v Z H B j L W N v d m l k M T k t a X R h L X J l Z 2 l v b m k t M j A y M D A z M D Y v T W 9 k a W Z p Y 2 F 0 b y B 0 a X B v L n t 0 Y W 1 w b 2 5 p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H B j L W N v d m l k M T k t a X R h L X J l Z 2 l v b m k t M j A y M D A z M D Y v T W 9 k a W Z p Y 2 F 0 b y B 0 a X B v L n t k Y X R h L D B 9 J n F 1 b 3 Q 7 L C Z x d W 9 0 O 1 N l Y 3 R p b 2 4 x L 2 R w Y y 1 j b 3 Z p Z D E 5 L W l 0 Y S 1 y Z W d p b 2 5 p L T I w M j A w M z A 2 L 0 1 v Z G l m a W N h d G 8 g d G l w b y 5 7 c 3 R h d G 8 s M X 0 m c X V v d D s s J n F 1 b 3 Q 7 U 2 V j d G l v b j E v Z H B j L W N v d m l k M T k t a X R h L X J l Z 2 l v b m k t M j A y M D A z M D Y v T W 9 k a W Z p Y 2 F 0 b y B 0 a X B v L n t j b 2 R p Y 2 V f c m V n a W 9 u Z S w y f S Z x d W 9 0 O y w m c X V v d D t T Z W N 0 a W 9 u M S 9 k c G M t Y 2 9 2 a W Q x O S 1 p d G E t c m V n a W 9 u a S 0 y M D I w M D M w N i 9 N b 2 R p Z m l j Y X R v I H R p c G 8 u e 2 R l b m 9 t a W 5 h e m l v b m V f c m V n a W 9 u Z S w z f S Z x d W 9 0 O y w m c X V v d D t T Z W N 0 a W 9 u M S 9 k c G M t Y 2 9 2 a W Q x O S 1 p d G E t c m V n a W 9 u a S 0 y M D I w M D M w N i 9 N b 2 R p Z m l j Y X R v I H R p c G 8 u e 2 x h d C w 0 f S Z x d W 9 0 O y w m c X V v d D t T Z W N 0 a W 9 u M S 9 k c G M t Y 2 9 2 a W Q x O S 1 p d G E t c m V n a W 9 u a S 0 y M D I w M D M w N i 9 N b 2 R p Z m l j Y X R v I H R p c G 8 u e 2 x v b m c s N X 0 m c X V v d D s s J n F 1 b 3 Q 7 U 2 V j d G l v b j E v Z H B j L W N v d m l k M T k t a X R h L X J l Z 2 l v b m k t M j A y M D A z M D Y v T W 9 k a W Z p Y 2 F 0 b y B 0 a X B v L n t y a W N v d m V y Y X R p X 2 N v b l 9 z a W 5 0 b 2 1 p L D Z 9 J n F 1 b 3 Q 7 L C Z x d W 9 0 O 1 N l Y 3 R p b 2 4 x L 2 R w Y y 1 j b 3 Z p Z D E 5 L W l 0 Y S 1 y Z W d p b 2 5 p L T I w M j A w M z A 2 L 0 1 v Z G l m a W N h d G 8 g d G l w b y 5 7 d G V y Y X B p Y V 9 p b n R l b n N p d m E s N 3 0 m c X V v d D s s J n F 1 b 3 Q 7 U 2 V j d G l v b j E v Z H B j L W N v d m l k M T k t a X R h L X J l Z 2 l v b m k t M j A y M D A z M D Y v T W 9 k a W Z p Y 2 F 0 b y B 0 a X B v L n t 0 b 3 R h b G V f b 3 N w Z W R h b G l 6 e m F 0 a S w 4 f S Z x d W 9 0 O y w m c X V v d D t T Z W N 0 a W 9 u M S 9 k c G M t Y 2 9 2 a W Q x O S 1 p d G E t c m V n a W 9 u a S 0 y M D I w M D M w N i 9 N b 2 R p Z m l j Y X R v I H R p c G 8 u e 2 l z b 2 x h b W V u d G 9 f Z G 9 t a W N p b G l h c m U s O X 0 m c X V v d D s s J n F 1 b 3 Q 7 U 2 V j d G l v b j E v Z H B j L W N v d m l k M T k t a X R h L X J l Z 2 l v b m k t M j A y M D A z M D Y v T W 9 k a W Z p Y 2 F 0 b y B 0 a X B v L n t 0 b 3 R h b G V f Y X R 0 d W F s b W V u d G V f c G 9 z a X R p d m k s M T B 9 J n F 1 b 3 Q 7 L C Z x d W 9 0 O 1 N l Y 3 R p b 2 4 x L 2 R w Y y 1 j b 3 Z p Z D E 5 L W l 0 Y S 1 y Z W d p b 2 5 p L T I w M j A w M z A 2 L 0 1 v Z G l m a W N h d G 8 g d G l w b y 5 7 b n V v d m l f Y X R 0 d W F s b W V u d G V f c G 9 z a X R p d m k s M T F 9 J n F 1 b 3 Q 7 L C Z x d W 9 0 O 1 N l Y 3 R p b 2 4 x L 2 R w Y y 1 j b 3 Z p Z D E 5 L W l 0 Y S 1 y Z W d p b 2 5 p L T I w M j A w M z A 2 L 0 1 v Z G l m a W N h d G 8 g d G l w b y 5 7 Z G l t Z X N z a V 9 n d W F y a X R p L D E y f S Z x d W 9 0 O y w m c X V v d D t T Z W N 0 a W 9 u M S 9 k c G M t Y 2 9 2 a W Q x O S 1 p d G E t c m V n a W 9 u a S 0 y M D I w M D M w N i 9 N b 2 R p Z m l j Y X R v I H R p c G 8 u e 2 R l Y 2 V k d X R p L D E z f S Z x d W 9 0 O y w m c X V v d D t T Z W N 0 a W 9 u M S 9 k c G M t Y 2 9 2 a W Q x O S 1 p d G E t c m V n a W 9 u a S 0 y M D I w M D M w N i 9 N b 2 R p Z m l j Y X R v I H R p c G 8 u e 3 R v d G F s Z V 9 j Y X N p L D E 0 f S Z x d W 9 0 O y w m c X V v d D t T Z W N 0 a W 9 u M S 9 k c G M t Y 2 9 2 a W Q x O S 1 p d G E t c m V n a W 9 u a S 0 y M D I w M D M w N i 9 N b 2 R p Z m l j Y X R v I H R p c G 8 u e 3 R h b X B v b m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N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Y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B j L W N v d m l k M T k t a X R h L X J l Z 2 l v b m k t M j A y M D A z M D Y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3 V D E 5 O j I y O j M w L j g x M j Q 5 M D F a I i A v P j x F b n R y e S B U e X B l P S J G a W x s Q 2 9 s d W 1 u V H l w Z X M i I F Z h b H V l P S J z Q n d Z R E J n V U Z B d 0 1 E Q X d N R E F 3 T U R B d z 0 9 I i A v P j x F b n R y e S B U e X B l P S J G a W x s Q 2 9 s d W 1 u T m F t Z X M i I F Z h b H V l P S J z W y Z x d W 9 0 O 2 R h d G E m c X V v d D s s J n F 1 b 3 Q 7 c 3 R h d G 8 m c X V v d D s s J n F 1 b 3 Q 7 Y 2 9 k a W N l X 3 J l Z 2 l v b m U m c X V v d D s s J n F 1 b 3 Q 7 Z G V u b 2 1 p b m F 6 a W 9 u Z V 9 y Z W d p b 2 5 l J n F 1 b 3 Q 7 L C Z x d W 9 0 O 2 x h d C Z x d W 9 0 O y w m c X V v d D t s b 2 5 n J n F 1 b 3 Q 7 L C Z x d W 9 0 O 3 J p Y 2 9 2 Z X J h d G l f Y 2 9 u X 3 N p b n R v b W k m c X V v d D s s J n F 1 b 3 Q 7 d G V y Y X B p Y V 9 p b n R l b n N p d m E m c X V v d D s s J n F 1 b 3 Q 7 d G 9 0 Y W x l X 2 9 z c G V k Y W x p e n p h d G k m c X V v d D s s J n F 1 b 3 Q 7 a X N v b G F t Z W 5 0 b 1 9 k b 2 1 p Y 2 l s a W F y Z S Z x d W 9 0 O y w m c X V v d D t 0 b 3 R h b G V f Y X R 0 d W F s b W V u d G V f c G 9 z a X R p d m k m c X V v d D s s J n F 1 b 3 Q 7 b n V v d m l f Y X R 0 d W F s b W V u d G V f c G 9 z a X R p d m k m c X V v d D s s J n F 1 b 3 Q 7 Z G l t Z X N z a V 9 n d W F y a X R p J n F 1 b 3 Q 7 L C Z x d W 9 0 O 2 R l Y 2 V k d X R p J n F 1 b 3 Q 7 L C Z x d W 9 0 O 3 R v d G F s Z V 9 j Y X N p J n F 1 b 3 Q 7 L C Z x d W 9 0 O 3 R h b X B v b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B j L W N v d m l k M T k t a X R h L X J l Z 2 l v b m k t M j A y M D A z M D c v T W 9 k a W Z p Y 2 F 0 b y B 0 a X B v L n t k Y X R h L D B 9 J n F 1 b 3 Q 7 L C Z x d W 9 0 O 1 N l Y 3 R p b 2 4 x L 2 R w Y y 1 j b 3 Z p Z D E 5 L W l 0 Y S 1 y Z W d p b 2 5 p L T I w M j A w M z A 3 L 0 1 v Z G l m a W N h d G 8 g d G l w b y 5 7 c 3 R h d G 8 s M X 0 m c X V v d D s s J n F 1 b 3 Q 7 U 2 V j d G l v b j E v Z H B j L W N v d m l k M T k t a X R h L X J l Z 2 l v b m k t M j A y M D A z M D c v T W 9 k a W Z p Y 2 F 0 b y B 0 a X B v L n t j b 2 R p Y 2 V f c m V n a W 9 u Z S w y f S Z x d W 9 0 O y w m c X V v d D t T Z W N 0 a W 9 u M S 9 k c G M t Y 2 9 2 a W Q x O S 1 p d G E t c m V n a W 9 u a S 0 y M D I w M D M w N y 9 N b 2 R p Z m l j Y X R v I H R p c G 8 u e 2 R l b m 9 t a W 5 h e m l v b m V f c m V n a W 9 u Z S w z f S Z x d W 9 0 O y w m c X V v d D t T Z W N 0 a W 9 u M S 9 k c G M t Y 2 9 2 a W Q x O S 1 p d G E t c m V n a W 9 u a S 0 y M D I w M D M w N y 9 N b 2 R p Z m l j Y X R v I H R p c G 8 u e 2 x h d C w 0 f S Z x d W 9 0 O y w m c X V v d D t T Z W N 0 a W 9 u M S 9 k c G M t Y 2 9 2 a W Q x O S 1 p d G E t c m V n a W 9 u a S 0 y M D I w M D M w N y 9 N b 2 R p Z m l j Y X R v I H R p c G 8 u e 2 x v b m c s N X 0 m c X V v d D s s J n F 1 b 3 Q 7 U 2 V j d G l v b j E v Z H B j L W N v d m l k M T k t a X R h L X J l Z 2 l v b m k t M j A y M D A z M D c v T W 9 k a W Z p Y 2 F 0 b y B 0 a X B v L n t y a W N v d m V y Y X R p X 2 N v b l 9 z a W 5 0 b 2 1 p L D Z 9 J n F 1 b 3 Q 7 L C Z x d W 9 0 O 1 N l Y 3 R p b 2 4 x L 2 R w Y y 1 j b 3 Z p Z D E 5 L W l 0 Y S 1 y Z W d p b 2 5 p L T I w M j A w M z A 3 L 0 1 v Z G l m a W N h d G 8 g d G l w b y 5 7 d G V y Y X B p Y V 9 p b n R l b n N p d m E s N 3 0 m c X V v d D s s J n F 1 b 3 Q 7 U 2 V j d G l v b j E v Z H B j L W N v d m l k M T k t a X R h L X J l Z 2 l v b m k t M j A y M D A z M D c v T W 9 k a W Z p Y 2 F 0 b y B 0 a X B v L n t 0 b 3 R h b G V f b 3 N w Z W R h b G l 6 e m F 0 a S w 4 f S Z x d W 9 0 O y w m c X V v d D t T Z W N 0 a W 9 u M S 9 k c G M t Y 2 9 2 a W Q x O S 1 p d G E t c m V n a W 9 u a S 0 y M D I w M D M w N y 9 N b 2 R p Z m l j Y X R v I H R p c G 8 u e 2 l z b 2 x h b W V u d G 9 f Z G 9 t a W N p b G l h c m U s O X 0 m c X V v d D s s J n F 1 b 3 Q 7 U 2 V j d G l v b j E v Z H B j L W N v d m l k M T k t a X R h L X J l Z 2 l v b m k t M j A y M D A z M D c v T W 9 k a W Z p Y 2 F 0 b y B 0 a X B v L n t 0 b 3 R h b G V f Y X R 0 d W F s b W V u d G V f c G 9 z a X R p d m k s M T B 9 J n F 1 b 3 Q 7 L C Z x d W 9 0 O 1 N l Y 3 R p b 2 4 x L 2 R w Y y 1 j b 3 Z p Z D E 5 L W l 0 Y S 1 y Z W d p b 2 5 p L T I w M j A w M z A 3 L 0 1 v Z G l m a W N h d G 8 g d G l w b y 5 7 b n V v d m l f Y X R 0 d W F s b W V u d G V f c G 9 z a X R p d m k s M T F 9 J n F 1 b 3 Q 7 L C Z x d W 9 0 O 1 N l Y 3 R p b 2 4 x L 2 R w Y y 1 j b 3 Z p Z D E 5 L W l 0 Y S 1 y Z W d p b 2 5 p L T I w M j A w M z A 3 L 0 1 v Z G l m a W N h d G 8 g d G l w b y 5 7 Z G l t Z X N z a V 9 n d W F y a X R p L D E y f S Z x d W 9 0 O y w m c X V v d D t T Z W N 0 a W 9 u M S 9 k c G M t Y 2 9 2 a W Q x O S 1 p d G E t c m V n a W 9 u a S 0 y M D I w M D M w N y 9 N b 2 R p Z m l j Y X R v I H R p c G 8 u e 2 R l Y 2 V k d X R p L D E z f S Z x d W 9 0 O y w m c X V v d D t T Z W N 0 a W 9 u M S 9 k c G M t Y 2 9 2 a W Q x O S 1 p d G E t c m V n a W 9 u a S 0 y M D I w M D M w N y 9 N b 2 R p Z m l j Y X R v I H R p c G 8 u e 3 R v d G F s Z V 9 j Y X N p L D E 0 f S Z x d W 9 0 O y w m c X V v d D t T Z W N 0 a W 9 u M S 9 k c G M t Y 2 9 2 a W Q x O S 1 p d G E t c m V n a W 9 u a S 0 y M D I w M D M w N y 9 N b 2 R p Z m l j Y X R v I H R p c G 8 u e 3 R h b X B v b m k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c G M t Y 2 9 2 a W Q x O S 1 p d G E t c m V n a W 9 u a S 0 y M D I w M D M w N y 9 N b 2 R p Z m l j Y X R v I H R p c G 8 u e 2 R h d G E s M H 0 m c X V v d D s s J n F 1 b 3 Q 7 U 2 V j d G l v b j E v Z H B j L W N v d m l k M T k t a X R h L X J l Z 2 l v b m k t M j A y M D A z M D c v T W 9 k a W Z p Y 2 F 0 b y B 0 a X B v L n t z d G F 0 b y w x f S Z x d W 9 0 O y w m c X V v d D t T Z W N 0 a W 9 u M S 9 k c G M t Y 2 9 2 a W Q x O S 1 p d G E t c m V n a W 9 u a S 0 y M D I w M D M w N y 9 N b 2 R p Z m l j Y X R v I H R p c G 8 u e 2 N v Z G l j Z V 9 y Z W d p b 2 5 l L D J 9 J n F 1 b 3 Q 7 L C Z x d W 9 0 O 1 N l Y 3 R p b 2 4 x L 2 R w Y y 1 j b 3 Z p Z D E 5 L W l 0 Y S 1 y Z W d p b 2 5 p L T I w M j A w M z A 3 L 0 1 v Z G l m a W N h d G 8 g d G l w b y 5 7 Z G V u b 2 1 p b m F 6 a W 9 u Z V 9 y Z W d p b 2 5 l L D N 9 J n F 1 b 3 Q 7 L C Z x d W 9 0 O 1 N l Y 3 R p b 2 4 x L 2 R w Y y 1 j b 3 Z p Z D E 5 L W l 0 Y S 1 y Z W d p b 2 5 p L T I w M j A w M z A 3 L 0 1 v Z G l m a W N h d G 8 g d G l w b y 5 7 b G F 0 L D R 9 J n F 1 b 3 Q 7 L C Z x d W 9 0 O 1 N l Y 3 R p b 2 4 x L 2 R w Y y 1 j b 3 Z p Z D E 5 L W l 0 Y S 1 y Z W d p b 2 5 p L T I w M j A w M z A 3 L 0 1 v Z G l m a W N h d G 8 g d G l w b y 5 7 b G 9 u Z y w 1 f S Z x d W 9 0 O y w m c X V v d D t T Z W N 0 a W 9 u M S 9 k c G M t Y 2 9 2 a W Q x O S 1 p d G E t c m V n a W 9 u a S 0 y M D I w M D M w N y 9 N b 2 R p Z m l j Y X R v I H R p c G 8 u e 3 J p Y 2 9 2 Z X J h d G l f Y 2 9 u X 3 N p b n R v b W k s N n 0 m c X V v d D s s J n F 1 b 3 Q 7 U 2 V j d G l v b j E v Z H B j L W N v d m l k M T k t a X R h L X J l Z 2 l v b m k t M j A y M D A z M D c v T W 9 k a W Z p Y 2 F 0 b y B 0 a X B v L n t 0 Z X J h c G l h X 2 l u d G V u c 2 l 2 Y S w 3 f S Z x d W 9 0 O y w m c X V v d D t T Z W N 0 a W 9 u M S 9 k c G M t Y 2 9 2 a W Q x O S 1 p d G E t c m V n a W 9 u a S 0 y M D I w M D M w N y 9 N b 2 R p Z m l j Y X R v I H R p c G 8 u e 3 R v d G F s Z V 9 v c 3 B l Z G F s a X p 6 Y X R p L D h 9 J n F 1 b 3 Q 7 L C Z x d W 9 0 O 1 N l Y 3 R p b 2 4 x L 2 R w Y y 1 j b 3 Z p Z D E 5 L W l 0 Y S 1 y Z W d p b 2 5 p L T I w M j A w M z A 3 L 0 1 v Z G l m a W N h d G 8 g d G l w b y 5 7 a X N v b G F t Z W 5 0 b 1 9 k b 2 1 p Y 2 l s a W F y Z S w 5 f S Z x d W 9 0 O y w m c X V v d D t T Z W N 0 a W 9 u M S 9 k c G M t Y 2 9 2 a W Q x O S 1 p d G E t c m V n a W 9 u a S 0 y M D I w M D M w N y 9 N b 2 R p Z m l j Y X R v I H R p c G 8 u e 3 R v d G F s Z V 9 h d H R 1 Y W x t Z W 5 0 Z V 9 w b 3 N p d G l 2 a S w x M H 0 m c X V v d D s s J n F 1 b 3 Q 7 U 2 V j d G l v b j E v Z H B j L W N v d m l k M T k t a X R h L X J l Z 2 l v b m k t M j A y M D A z M D c v T W 9 k a W Z p Y 2 F 0 b y B 0 a X B v L n t u d W 9 2 a V 9 h d H R 1 Y W x t Z W 5 0 Z V 9 w b 3 N p d G l 2 a S w x M X 0 m c X V v d D s s J n F 1 b 3 Q 7 U 2 V j d G l v b j E v Z H B j L W N v d m l k M T k t a X R h L X J l Z 2 l v b m k t M j A y M D A z M D c v T W 9 k a W Z p Y 2 F 0 b y B 0 a X B v L n t k a W 1 l c 3 N p X 2 d 1 Y X J p d G k s M T J 9 J n F 1 b 3 Q 7 L C Z x d W 9 0 O 1 N l Y 3 R p b 2 4 x L 2 R w Y y 1 j b 3 Z p Z D E 5 L W l 0 Y S 1 y Z W d p b 2 5 p L T I w M j A w M z A 3 L 0 1 v Z G l m a W N h d G 8 g d G l w b y 5 7 Z G V j Z W R 1 d G k s M T N 9 J n F 1 b 3 Q 7 L C Z x d W 9 0 O 1 N l Y 3 R p b 2 4 x L 2 R w Y y 1 j b 3 Z p Z D E 5 L W l 0 Y S 1 y Z W d p b 2 5 p L T I w M j A w M z A 3 L 0 1 v Z G l m a W N h d G 8 g d G l w b y 5 7 d G 9 0 Y W x l X 2 N h c 2 k s M T R 9 J n F 1 b 3 Q 7 L C Z x d W 9 0 O 1 N l Y 3 R p b 2 4 x L 2 R w Y y 1 j b 3 Z p Z D E 5 L W l 0 Y S 1 y Z W d p b 2 5 p L T I w M j A w M z A 3 L 0 1 v Z G l m a W N h d G 8 g d G l w b y 5 7 d G F t c G 9 u a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w Y y 1 j b 3 Z p Z D E 5 L W l 0 Y S 1 y Z W d p b 2 5 p L T I w M j A w M z A 3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N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G M t Y 2 9 2 a W Q x O S 1 p d G E t c m V n a W 9 u a S 0 y M D I w M D M w N y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2 S s z 1 7 9 r Q 7 g 3 9 e L 6 a / u d A A A A A A I A A A A A A B B m A A A A A Q A A I A A A A K p G 1 9 Z u + a Y E G a q N l C y M I k 9 j O h K H d c M 1 g d 9 p e I o s o b r 1 A A A A A A 6 A A A A A A g A A I A A A A O M B v t 8 v g h 8 W h C / B s p i J Z X b w 5 9 z 9 4 N y n E 7 s 7 a K n r o X V f U A A A A D 2 C v H M + Y C N B s e I m t i 8 7 C 0 1 i u s R / k P g E z o X 5 U t / / A / 6 G w Y h b t j B r G X 3 f H S j 3 J O m J L r U v Z 0 p G 0 C R / p V u w / b G n h 9 k 1 z 5 G 3 9 R i s y Y J W m q D + w Y 0 / Q A A A A G s w x s O 7 U u O V x P v 7 T n l 6 e O f F n I 6 6 y j G N c h I m W H 0 p D K d T Z 4 K U n u p M B T d B r K m 9 h D 8 T 1 p U c T Q C Y k c u q s 2 9 S J 8 T r B 5 U = < / D a t a M a s h u p > 
</file>

<file path=customXml/itemProps1.xml><?xml version="1.0" encoding="utf-8"?>
<ds:datastoreItem xmlns:ds="http://schemas.openxmlformats.org/officeDocument/2006/customXml" ds:itemID="{F8521238-67E4-4613-9E60-332ECFE80E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dpc-covid19-ita-regioni</vt:lpstr>
      <vt:lpstr>24</vt:lpstr>
      <vt:lpstr>25</vt:lpstr>
      <vt:lpstr>26</vt:lpstr>
      <vt:lpstr>27</vt:lpstr>
      <vt:lpstr>28</vt:lpstr>
      <vt:lpstr>29</vt:lpstr>
      <vt:lpstr>1</vt:lpstr>
      <vt:lpstr>2</vt:lpstr>
      <vt:lpstr>3</vt:lpstr>
      <vt:lpstr>4</vt:lpstr>
      <vt:lpstr>5</vt:lpstr>
      <vt:lpstr>6</vt:lpstr>
      <vt:lpstr>7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 Rosini</dc:creator>
  <cp:lastModifiedBy>Umberto Rosini</cp:lastModifiedBy>
  <dcterms:created xsi:type="dcterms:W3CDTF">2020-03-07T19:08:33Z</dcterms:created>
  <dcterms:modified xsi:type="dcterms:W3CDTF">2020-03-08T10:52:29Z</dcterms:modified>
</cp:coreProperties>
</file>