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esktop\2122_INFOB318_Mia-pinza\planning\"/>
    </mc:Choice>
  </mc:AlternateContent>
  <xr:revisionPtr revIDLastSave="0" documentId="8_{0604ADD4-679B-40AF-BCF5-3B6B29C01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7" i="1"/>
  <c r="C16" i="1"/>
  <c r="C15" i="1"/>
  <c r="C13" i="1"/>
  <c r="C10" i="1"/>
  <c r="C11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4" i="1"/>
  <c r="AH9" i="1"/>
  <c r="AH7" i="1"/>
  <c r="AG9" i="1"/>
  <c r="AG7" i="1"/>
  <c r="AF9" i="1"/>
  <c r="AF7" i="1"/>
  <c r="AE9" i="1"/>
  <c r="AE7" i="1"/>
  <c r="AD9" i="1"/>
  <c r="AD7" i="1"/>
  <c r="AC9" i="1"/>
  <c r="AC7" i="1"/>
  <c r="AB9" i="1"/>
  <c r="AB7" i="1"/>
  <c r="AA9" i="1"/>
  <c r="AA7" i="1"/>
  <c r="Z9" i="1" l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R7" i="1" l="1"/>
  <c r="S7" i="1"/>
  <c r="T7" i="1"/>
  <c r="U7" i="1"/>
  <c r="V7" i="1"/>
  <c r="W7" i="1"/>
  <c r="X7" i="1"/>
  <c r="Y7" i="1"/>
  <c r="Z7" i="1"/>
  <c r="Q7" i="1" l="1"/>
  <c r="P7" i="1"/>
  <c r="O7" i="1"/>
  <c r="N7" i="1"/>
  <c r="M7" i="1"/>
  <c r="L7" i="1"/>
  <c r="K7" i="1"/>
  <c r="J7" i="1"/>
  <c r="I7" i="1"/>
  <c r="H7" i="1"/>
  <c r="G7" i="1"/>
  <c r="F7" i="1"/>
  <c r="E7" i="1"/>
  <c r="D7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</calcChain>
</file>

<file path=xl/sharedStrings.xml><?xml version="1.0" encoding="utf-8"?>
<sst xmlns="http://schemas.openxmlformats.org/spreadsheetml/2006/main" count="33" uniqueCount="23">
  <si>
    <t>Analyse</t>
  </si>
  <si>
    <t>Rencontre client</t>
  </si>
  <si>
    <t>Correction</t>
  </si>
  <si>
    <t>Conception</t>
  </si>
  <si>
    <t>test &amp; fix</t>
  </si>
  <si>
    <t>…</t>
  </si>
  <si>
    <t>Total/Semaine</t>
  </si>
  <si>
    <t>Durée</t>
  </si>
  <si>
    <t>Tâche</t>
  </si>
  <si>
    <t>Nom:</t>
  </si>
  <si>
    <t>Prénom:</t>
  </si>
  <si>
    <t>Année académique</t>
  </si>
  <si>
    <t>Projet:</t>
  </si>
  <si>
    <t>Rédaction de la documentation</t>
  </si>
  <si>
    <t>Préparation de la présentation</t>
  </si>
  <si>
    <t>Total:</t>
  </si>
  <si>
    <t>Tampon récupération retard</t>
  </si>
  <si>
    <t>TCHEULEU KAMANI</t>
  </si>
  <si>
    <t>ROMEO</t>
  </si>
  <si>
    <t>2021-2022</t>
  </si>
  <si>
    <t>MIA-PINZA</t>
  </si>
  <si>
    <t>prise de connaissance avec le sujet</t>
  </si>
  <si>
    <t>prise de connaissance des outil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</si>
</sst>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6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20" applyNumberFormat="0" applyFont="0" applyAlignment="0" applyProtection="0"/>
  </cellStyleXfs>
  <cellXfs count="29">
    <xf numFmtId="0" fontId="0" fillId="0" borderId="0" xfId="0"/>
    <xf numFmtId="14" fontId="1" fillId="2" borderId="8" xfId="1" applyNumberFormat="1" applyBorder="1"/>
    <xf numFmtId="14" fontId="1" fillId="2" borderId="9" xfId="1" applyNumberFormat="1" applyBorder="1"/>
    <xf numFmtId="14" fontId="1" fillId="2" borderId="10" xfId="1" applyNumberFormat="1" applyBorder="1"/>
    <xf numFmtId="0" fontId="2" fillId="3" borderId="0" xfId="2" applyAlignment="1">
      <alignment horizontal="right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2" fillId="5" borderId="15" xfId="4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2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2" fillId="4" borderId="18" xfId="3" applyBorder="1" applyAlignment="1">
      <alignment horizontal="center"/>
    </xf>
    <xf numFmtId="0" fontId="2" fillId="4" borderId="19" xfId="3" applyBorder="1" applyAlignment="1">
      <alignment horizontal="center"/>
    </xf>
    <xf numFmtId="0" fontId="4" fillId="6" borderId="20" xfId="5" applyFont="1" applyAlignment="1">
      <alignment horizontal="right"/>
    </xf>
    <xf numFmtId="2" fontId="2" fillId="7" borderId="22" xfId="4" applyNumberFormat="1" applyFont="1" applyFill="1" applyBorder="1" applyAlignment="1">
      <alignment horizontal="center"/>
    </xf>
    <xf numFmtId="0" fontId="5" fillId="7" borderId="21" xfId="4" applyFont="1" applyFill="1" applyBorder="1" applyAlignment="1">
      <alignment horizontal="right"/>
    </xf>
    <xf numFmtId="0" fontId="5" fillId="5" borderId="11" xfId="4" applyFont="1" applyBorder="1" applyAlignment="1">
      <alignment horizontal="center"/>
    </xf>
    <xf numFmtId="2" fontId="0" fillId="8" borderId="12" xfId="0" applyNumberFormat="1" applyFill="1" applyBorder="1"/>
    <xf numFmtId="2" fontId="6" fillId="8" borderId="23" xfId="1" applyNumberFormat="1" applyFont="1" applyFill="1" applyBorder="1"/>
    <xf numFmtId="0" fontId="7" fillId="9" borderId="12" xfId="0" applyFont="1" applyFill="1" applyBorder="1" applyAlignment="1">
      <alignment horizontal="left"/>
    </xf>
    <xf numFmtId="0" fontId="3" fillId="6" borderId="20" xfId="5" applyFont="1" applyAlignment="1"/>
  </cellXfs>
  <cellStyles count="6">
    <cellStyle name="20 % - Accent1" xfId="1" builtinId="30"/>
    <cellStyle name="60 % - Accent2" xfId="3" builtinId="36"/>
    <cellStyle name="Accent2" xfId="2" builtinId="33"/>
    <cellStyle name="Accent3" xfId="4" builtinId="37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44"/>
  <sheetViews>
    <sheetView showGridLines="0" tabSelected="1" topLeftCell="A6" zoomScaleNormal="100" workbookViewId="0">
      <selection activeCell="C12" sqref="C12"/>
    </sheetView>
  </sheetViews>
  <sheetFormatPr baseColWidth="10" defaultRowHeight="14.4" x14ac:dyDescent="0.3"/>
  <cols>
    <col min="2" max="2" width="37.5546875" customWidth="1"/>
    <col min="3" max="3" width="21.6640625" customWidth="1"/>
    <col min="4" max="7" width="11.5546875" bestFit="1" customWidth="1"/>
    <col min="8" max="8" width="10.5546875" bestFit="1" customWidth="1"/>
    <col min="9" max="9" width="11.5546875" bestFit="1" customWidth="1"/>
    <col min="10" max="10" width="12.88671875" customWidth="1"/>
    <col min="11" max="16" width="11.5546875" bestFit="1" customWidth="1"/>
    <col min="17" max="17" width="10.6640625" bestFit="1" customWidth="1"/>
  </cols>
  <sheetData>
    <row r="2" spans="2:34" ht="21" x14ac:dyDescent="0.4">
      <c r="B2" s="21" t="s">
        <v>9</v>
      </c>
      <c r="C2" s="28" t="s">
        <v>17</v>
      </c>
      <c r="D2" s="28"/>
      <c r="E2" s="28"/>
      <c r="F2" s="28"/>
      <c r="G2" s="28"/>
    </row>
    <row r="3" spans="2:34" ht="21" x14ac:dyDescent="0.4">
      <c r="B3" s="21" t="s">
        <v>10</v>
      </c>
      <c r="C3" s="28" t="s">
        <v>18</v>
      </c>
      <c r="D3" s="28"/>
      <c r="E3" s="28"/>
      <c r="F3" s="28"/>
      <c r="G3" s="28"/>
    </row>
    <row r="4" spans="2:34" ht="21" x14ac:dyDescent="0.4">
      <c r="B4" s="21" t="s">
        <v>11</v>
      </c>
      <c r="C4" s="28" t="s">
        <v>19</v>
      </c>
      <c r="D4" s="28"/>
      <c r="E4" s="28"/>
      <c r="F4" s="28"/>
      <c r="G4" s="28"/>
    </row>
    <row r="5" spans="2:34" ht="21" x14ac:dyDescent="0.4">
      <c r="B5" s="21" t="s">
        <v>12</v>
      </c>
      <c r="C5" s="28" t="s">
        <v>20</v>
      </c>
      <c r="D5" s="28"/>
      <c r="E5" s="28"/>
      <c r="F5" s="28"/>
      <c r="G5" s="28"/>
    </row>
    <row r="6" spans="2:34" ht="15" thickBot="1" x14ac:dyDescent="0.35"/>
    <row r="7" spans="2:34" ht="15" thickBot="1" x14ac:dyDescent="0.35">
      <c r="C7" s="4" t="s">
        <v>6</v>
      </c>
      <c r="D7" s="19">
        <f>SUM(D11:D34)</f>
        <v>19</v>
      </c>
      <c r="E7" s="20">
        <f>SUM(E11:E34)</f>
        <v>18</v>
      </c>
      <c r="F7" s="20">
        <f>SUM(F11:F34)</f>
        <v>13</v>
      </c>
      <c r="G7" s="20">
        <f>SUM(G11:G34)</f>
        <v>8</v>
      </c>
      <c r="H7" s="5">
        <f>SUM(H11:H34)</f>
        <v>4</v>
      </c>
      <c r="I7" s="5">
        <f>SUM(I11:I34)</f>
        <v>5</v>
      </c>
      <c r="J7" s="5">
        <f>SUM(J11:J34)</f>
        <v>8</v>
      </c>
      <c r="K7" s="5">
        <f>SUM(K11:K34)</f>
        <v>6</v>
      </c>
      <c r="L7" s="5">
        <f>SUM(L11:L34)</f>
        <v>3.25</v>
      </c>
      <c r="M7" s="5">
        <f>SUM(M11:M34)</f>
        <v>1</v>
      </c>
      <c r="N7" s="5">
        <f>SUM(N11:N34)</f>
        <v>4</v>
      </c>
      <c r="O7" s="5">
        <f>SUM(O11:O34)</f>
        <v>1</v>
      </c>
      <c r="P7" s="5">
        <f>SUM(P11:P34)</f>
        <v>0</v>
      </c>
      <c r="Q7" s="6">
        <f>SUM(Q11:Q34)</f>
        <v>0</v>
      </c>
      <c r="R7" s="6">
        <f>SUM(R11:R34)</f>
        <v>4</v>
      </c>
      <c r="S7" s="6">
        <f>SUM(S11:S34)</f>
        <v>1</v>
      </c>
      <c r="T7" s="6">
        <f>SUM(T11:T34)</f>
        <v>6</v>
      </c>
      <c r="U7" s="6">
        <f>SUM(U11:U34)</f>
        <v>8</v>
      </c>
      <c r="V7" s="6">
        <f>SUM(V11:V34)</f>
        <v>5</v>
      </c>
      <c r="W7" s="6">
        <f>SUM(W11:W34)</f>
        <v>8</v>
      </c>
      <c r="X7" s="6">
        <f>SUM(X11:X34)</f>
        <v>10</v>
      </c>
      <c r="Y7" s="6">
        <f>SUM(Y11:Y34)</f>
        <v>11</v>
      </c>
      <c r="Z7" s="6">
        <f>SUM(Z11:Z34)</f>
        <v>17</v>
      </c>
      <c r="AA7" s="6">
        <f>SUM(AA11:AA34)</f>
        <v>0</v>
      </c>
      <c r="AB7" s="6">
        <f>SUM(AB11:AB34)</f>
        <v>4</v>
      </c>
      <c r="AC7" s="6">
        <f>SUM(AC11:AC34)</f>
        <v>2</v>
      </c>
      <c r="AD7" s="6">
        <f>SUM(AD11:AD34)</f>
        <v>4</v>
      </c>
      <c r="AE7" s="6">
        <f>SUM(AE11:AE34)</f>
        <v>8</v>
      </c>
      <c r="AF7" s="6">
        <f>SUM(AF11:AF34)</f>
        <v>8</v>
      </c>
      <c r="AG7" s="6">
        <f>SUM(AG11:AG34)</f>
        <v>6</v>
      </c>
      <c r="AH7" s="6">
        <f>SUM(AH11:AH34)</f>
        <v>4</v>
      </c>
    </row>
    <row r="8" spans="2:34" ht="15" thickBot="1" x14ac:dyDescent="0.35">
      <c r="B8" s="24" t="s">
        <v>8</v>
      </c>
      <c r="C8" s="9" t="s">
        <v>7</v>
      </c>
      <c r="D8" s="1">
        <v>44467</v>
      </c>
      <c r="E8" s="2">
        <f>D8+7</f>
        <v>44474</v>
      </c>
      <c r="F8" s="2">
        <f t="shared" ref="F8:Q8" si="0">E8+7</f>
        <v>44481</v>
      </c>
      <c r="G8" s="2">
        <f t="shared" si="0"/>
        <v>44488</v>
      </c>
      <c r="H8" s="2">
        <f t="shared" si="0"/>
        <v>44495</v>
      </c>
      <c r="I8" s="2">
        <f t="shared" si="0"/>
        <v>44502</v>
      </c>
      <c r="J8" s="2">
        <f t="shared" si="0"/>
        <v>44509</v>
      </c>
      <c r="K8" s="2">
        <f t="shared" si="0"/>
        <v>44516</v>
      </c>
      <c r="L8" s="2">
        <f t="shared" si="0"/>
        <v>44523</v>
      </c>
      <c r="M8" s="2">
        <f t="shared" si="0"/>
        <v>44530</v>
      </c>
      <c r="N8" s="2">
        <f t="shared" si="0"/>
        <v>44537</v>
      </c>
      <c r="O8" s="2">
        <f t="shared" si="0"/>
        <v>44544</v>
      </c>
      <c r="P8" s="2">
        <f t="shared" si="0"/>
        <v>44551</v>
      </c>
      <c r="Q8" s="3">
        <f t="shared" si="0"/>
        <v>44558</v>
      </c>
      <c r="R8" s="3">
        <f t="shared" ref="R8" si="1">Q8+7</f>
        <v>44565</v>
      </c>
      <c r="S8" s="3">
        <f t="shared" ref="S8" si="2">R8+7</f>
        <v>44572</v>
      </c>
      <c r="T8" s="3">
        <f t="shared" ref="T8" si="3">S8+7</f>
        <v>44579</v>
      </c>
      <c r="U8" s="3">
        <f t="shared" ref="U8" si="4">T8+7</f>
        <v>44586</v>
      </c>
      <c r="V8" s="3">
        <f t="shared" ref="V8" si="5">U8+7</f>
        <v>44593</v>
      </c>
      <c r="W8" s="3">
        <f t="shared" ref="W8" si="6">V8+7</f>
        <v>44600</v>
      </c>
      <c r="X8" s="3">
        <f t="shared" ref="X8" si="7">W8+7</f>
        <v>44607</v>
      </c>
      <c r="Y8" s="3">
        <f t="shared" ref="Y8" si="8">X8+7</f>
        <v>44614</v>
      </c>
      <c r="Z8" s="3">
        <f t="shared" ref="Z8:AH8" si="9">Y8+7</f>
        <v>44621</v>
      </c>
      <c r="AA8" s="3">
        <f t="shared" si="9"/>
        <v>44628</v>
      </c>
      <c r="AB8" s="3">
        <f t="shared" si="9"/>
        <v>44635</v>
      </c>
      <c r="AC8" s="3">
        <f t="shared" si="9"/>
        <v>44642</v>
      </c>
      <c r="AD8" s="3">
        <f t="shared" si="9"/>
        <v>44649</v>
      </c>
      <c r="AE8" s="3">
        <f t="shared" si="9"/>
        <v>44656</v>
      </c>
      <c r="AF8" s="3">
        <f t="shared" si="9"/>
        <v>44663</v>
      </c>
      <c r="AG8" s="3">
        <f t="shared" si="9"/>
        <v>44670</v>
      </c>
      <c r="AH8" s="3">
        <f t="shared" si="9"/>
        <v>44677</v>
      </c>
    </row>
    <row r="9" spans="2:34" ht="15" thickBot="1" x14ac:dyDescent="0.35">
      <c r="B9" s="23" t="s">
        <v>15</v>
      </c>
      <c r="C9" s="22">
        <f>SUM(C10:C44)</f>
        <v>242.25</v>
      </c>
      <c r="D9" s="26">
        <f>SUM(D10:D44)</f>
        <v>19</v>
      </c>
      <c r="E9" s="26">
        <f>SUM(E10:E44)</f>
        <v>18</v>
      </c>
      <c r="F9" s="26">
        <f>SUM(F10:F44)</f>
        <v>13</v>
      </c>
      <c r="G9" s="26">
        <f>SUM(G10:G44)</f>
        <v>9</v>
      </c>
      <c r="H9" s="26">
        <f>SUM(H10:H44)</f>
        <v>5</v>
      </c>
      <c r="I9" s="26">
        <f>SUM(I10:I44)</f>
        <v>5</v>
      </c>
      <c r="J9" s="26">
        <f>SUM(J10:J44)</f>
        <v>8</v>
      </c>
      <c r="K9" s="26">
        <f>SUM(K10:K44)</f>
        <v>6</v>
      </c>
      <c r="L9" s="26">
        <f>SUM(L10:L44)</f>
        <v>3.25</v>
      </c>
      <c r="M9" s="26">
        <f>SUM(M10:M44)</f>
        <v>1</v>
      </c>
      <c r="N9" s="26">
        <f>SUM(N10:N44)</f>
        <v>4</v>
      </c>
      <c r="O9" s="26">
        <f>SUM(O10:O44)</f>
        <v>2</v>
      </c>
      <c r="P9" s="26">
        <f>SUM(P10:P44)</f>
        <v>16</v>
      </c>
      <c r="Q9" s="26">
        <f>SUM(Q10:Q44)</f>
        <v>16</v>
      </c>
      <c r="R9" s="26">
        <f>SUM(R10:R44)</f>
        <v>5</v>
      </c>
      <c r="S9" s="26">
        <f>SUM(S10:S44)</f>
        <v>7</v>
      </c>
      <c r="T9" s="26">
        <f>SUM(T10:T44)</f>
        <v>6</v>
      </c>
      <c r="U9" s="26">
        <f>SUM(U10:U44)</f>
        <v>8</v>
      </c>
      <c r="V9" s="26">
        <f>SUM(V10:V44)</f>
        <v>5</v>
      </c>
      <c r="W9" s="26">
        <f>SUM(W10:W44)</f>
        <v>8</v>
      </c>
      <c r="X9" s="26">
        <f>SUM(X10:X44)</f>
        <v>14</v>
      </c>
      <c r="Y9" s="26">
        <f>SUM(Y10:Y44)</f>
        <v>11</v>
      </c>
      <c r="Z9" s="26">
        <f>SUM(Z10:Z44)</f>
        <v>17</v>
      </c>
      <c r="AA9" s="26">
        <f>SUM(AA10:AA44)</f>
        <v>0</v>
      </c>
      <c r="AB9" s="26">
        <f>SUM(AB10:AB44)</f>
        <v>4</v>
      </c>
      <c r="AC9" s="26">
        <f>SUM(AC10:AC44)</f>
        <v>2</v>
      </c>
      <c r="AD9" s="26">
        <f>SUM(AD10:AD44)</f>
        <v>4</v>
      </c>
      <c r="AE9" s="26">
        <f>SUM(AE10:AE44)</f>
        <v>8</v>
      </c>
      <c r="AF9" s="26">
        <f>SUM(AF10:AF44)</f>
        <v>8</v>
      </c>
      <c r="AG9" s="26">
        <f>SUM(AG10:AG44)</f>
        <v>6</v>
      </c>
      <c r="AH9" s="26">
        <f>SUM(AH10:AH44)</f>
        <v>4</v>
      </c>
    </row>
    <row r="10" spans="2:34" ht="15" thickBot="1" x14ac:dyDescent="0.35">
      <c r="B10" s="27" t="s">
        <v>16</v>
      </c>
      <c r="C10" s="25">
        <f>SUM(D10:AH10)</f>
        <v>46</v>
      </c>
      <c r="D10" s="16">
        <v>0</v>
      </c>
      <c r="E10" s="10"/>
      <c r="F10" s="10"/>
      <c r="G10" s="10">
        <v>1</v>
      </c>
      <c r="H10" s="10">
        <v>1</v>
      </c>
      <c r="I10" s="10"/>
      <c r="J10" s="10"/>
      <c r="K10" s="10"/>
      <c r="L10" s="10"/>
      <c r="M10" s="10"/>
      <c r="N10" s="10"/>
      <c r="O10" s="10">
        <v>1</v>
      </c>
      <c r="P10" s="10">
        <v>16</v>
      </c>
      <c r="Q10" s="10">
        <v>16</v>
      </c>
      <c r="R10" s="10">
        <v>1</v>
      </c>
      <c r="S10" s="10">
        <v>6</v>
      </c>
      <c r="T10" s="10"/>
      <c r="U10" s="10"/>
      <c r="V10" s="10"/>
      <c r="W10" s="10"/>
      <c r="X10" s="10">
        <v>4</v>
      </c>
      <c r="Y10" s="10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2:34" ht="15" thickBot="1" x14ac:dyDescent="0.35">
      <c r="B11" s="7" t="s">
        <v>21</v>
      </c>
      <c r="C11" s="25">
        <f t="shared" ref="C11:C44" si="10">SUM(D11:AH11)</f>
        <v>6</v>
      </c>
      <c r="D11" s="17">
        <v>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2:34" ht="15" thickBot="1" x14ac:dyDescent="0.35">
      <c r="B12" s="7" t="s">
        <v>1</v>
      </c>
      <c r="C12" s="25">
        <f>SUM(D12:AH12)</f>
        <v>9.25</v>
      </c>
      <c r="D12" s="17">
        <v>1</v>
      </c>
      <c r="E12" s="12">
        <v>1</v>
      </c>
      <c r="F12" s="12"/>
      <c r="G12" s="12">
        <v>1</v>
      </c>
      <c r="H12" s="12"/>
      <c r="I12" s="12">
        <v>1</v>
      </c>
      <c r="J12" s="12"/>
      <c r="K12" s="12"/>
      <c r="L12" s="12">
        <v>0.25</v>
      </c>
      <c r="M12" s="12"/>
      <c r="N12" s="12"/>
      <c r="O12" s="12">
        <v>1</v>
      </c>
      <c r="P12" s="12"/>
      <c r="Q12" s="12"/>
      <c r="R12" s="12">
        <v>1</v>
      </c>
      <c r="S12" s="12"/>
      <c r="T12" s="12"/>
      <c r="U12" s="12"/>
      <c r="V12" s="12">
        <v>1</v>
      </c>
      <c r="W12" s="12"/>
      <c r="X12" s="12"/>
      <c r="Y12" s="12">
        <v>2</v>
      </c>
      <c r="Z12" s="13"/>
      <c r="AA12" s="13"/>
      <c r="AB12" s="13"/>
      <c r="AC12" s="13"/>
      <c r="AD12" s="13"/>
      <c r="AE12" s="13"/>
      <c r="AF12" s="13"/>
      <c r="AG12" s="13"/>
      <c r="AH12" s="13"/>
    </row>
    <row r="13" spans="2:34" ht="15" thickBot="1" x14ac:dyDescent="0.35">
      <c r="B13" s="7" t="s">
        <v>0</v>
      </c>
      <c r="C13" s="25">
        <f>SUM(D13:AH13)</f>
        <v>24</v>
      </c>
      <c r="D13" s="17">
        <v>12</v>
      </c>
      <c r="E13" s="12">
        <v>12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2:34" ht="15" thickBot="1" x14ac:dyDescent="0.35">
      <c r="B14" s="7" t="s">
        <v>1</v>
      </c>
      <c r="C14" s="25">
        <f t="shared" si="10"/>
        <v>1</v>
      </c>
      <c r="D14" s="17"/>
      <c r="E14" s="12"/>
      <c r="F14" s="12">
        <v>1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2:34" ht="15" thickBot="1" x14ac:dyDescent="0.35">
      <c r="B15" s="7" t="s">
        <v>22</v>
      </c>
      <c r="C15" s="25">
        <f>SUM(D15:AH15)</f>
        <v>27</v>
      </c>
      <c r="D15" s="17"/>
      <c r="E15" s="12">
        <v>5</v>
      </c>
      <c r="F15" s="12">
        <v>4</v>
      </c>
      <c r="G15" s="12">
        <v>4</v>
      </c>
      <c r="H15" s="12">
        <v>2</v>
      </c>
      <c r="I15" s="12">
        <v>2</v>
      </c>
      <c r="J15" s="12">
        <v>2</v>
      </c>
      <c r="K15" s="12">
        <v>2</v>
      </c>
      <c r="L15" s="12">
        <v>2</v>
      </c>
      <c r="M15" s="12"/>
      <c r="N15" s="12"/>
      <c r="O15" s="12"/>
      <c r="P15" s="12"/>
      <c r="Q15" s="12"/>
      <c r="R15" s="12">
        <v>2</v>
      </c>
      <c r="S15" s="12"/>
      <c r="T15" s="12"/>
      <c r="U15" s="12">
        <v>2</v>
      </c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2:34" ht="15" thickBot="1" x14ac:dyDescent="0.35">
      <c r="B16" s="7" t="s">
        <v>3</v>
      </c>
      <c r="C16" s="25">
        <f>SUM(D16:AH16)</f>
        <v>61</v>
      </c>
      <c r="D16" s="17"/>
      <c r="E16" s="12"/>
      <c r="F16" s="12">
        <v>8</v>
      </c>
      <c r="G16" s="12">
        <v>2</v>
      </c>
      <c r="H16" s="12">
        <v>2</v>
      </c>
      <c r="I16" s="12">
        <v>2</v>
      </c>
      <c r="J16" s="12">
        <v>4</v>
      </c>
      <c r="K16" s="12">
        <v>4</v>
      </c>
      <c r="L16" s="12">
        <v>1</v>
      </c>
      <c r="M16" s="12"/>
      <c r="N16" s="12"/>
      <c r="O16" s="12"/>
      <c r="P16" s="12"/>
      <c r="Q16" s="12"/>
      <c r="R16" s="12">
        <v>1</v>
      </c>
      <c r="S16" s="12">
        <v>1</v>
      </c>
      <c r="T16" s="12">
        <v>4</v>
      </c>
      <c r="U16" s="12">
        <v>4</v>
      </c>
      <c r="V16" s="12">
        <v>4</v>
      </c>
      <c r="W16" s="12">
        <v>6</v>
      </c>
      <c r="X16" s="12">
        <v>6</v>
      </c>
      <c r="Y16" s="12">
        <v>6</v>
      </c>
      <c r="Z16" s="13">
        <v>6</v>
      </c>
      <c r="AA16" s="13"/>
      <c r="AB16" s="13"/>
      <c r="AC16" s="13"/>
      <c r="AD16" s="13"/>
      <c r="AE16" s="13"/>
      <c r="AF16" s="13"/>
      <c r="AG16" s="13"/>
      <c r="AH16" s="13"/>
    </row>
    <row r="17" spans="2:34" ht="15" thickBot="1" x14ac:dyDescent="0.35">
      <c r="B17" s="7" t="s">
        <v>2</v>
      </c>
      <c r="C17" s="25">
        <f>SUM(D17:AH17)</f>
        <v>17</v>
      </c>
      <c r="D17" s="17"/>
      <c r="E17" s="12"/>
      <c r="F17" s="12"/>
      <c r="G17" s="12">
        <v>1</v>
      </c>
      <c r="H17" s="12"/>
      <c r="I17" s="12"/>
      <c r="J17" s="12">
        <v>2</v>
      </c>
      <c r="K17" s="12"/>
      <c r="L17" s="12"/>
      <c r="M17" s="12">
        <v>1</v>
      </c>
      <c r="N17" s="12"/>
      <c r="O17" s="12"/>
      <c r="P17" s="12"/>
      <c r="Q17" s="12"/>
      <c r="R17" s="12"/>
      <c r="S17" s="12"/>
      <c r="T17" s="12">
        <v>2</v>
      </c>
      <c r="U17" s="12"/>
      <c r="V17" s="12"/>
      <c r="W17" s="12">
        <v>2</v>
      </c>
      <c r="X17" s="12">
        <v>2</v>
      </c>
      <c r="Y17" s="12">
        <v>3</v>
      </c>
      <c r="Z17" s="13">
        <v>4</v>
      </c>
      <c r="AA17" s="13"/>
      <c r="AB17" s="13"/>
      <c r="AC17" s="13"/>
      <c r="AD17" s="13"/>
      <c r="AE17" s="13"/>
      <c r="AF17" s="13"/>
      <c r="AG17" s="13"/>
      <c r="AH17" s="13"/>
    </row>
    <row r="18" spans="2:34" ht="15" thickBot="1" x14ac:dyDescent="0.35">
      <c r="B18" s="7" t="s">
        <v>4</v>
      </c>
      <c r="C18" s="25">
        <f t="shared" si="10"/>
        <v>11</v>
      </c>
      <c r="D18" s="17"/>
      <c r="E18" s="12"/>
      <c r="F18" s="12"/>
      <c r="G18" s="12"/>
      <c r="H18" s="12"/>
      <c r="I18" s="12"/>
      <c r="J18" s="12"/>
      <c r="K18" s="12"/>
      <c r="L18" s="12"/>
      <c r="M18" s="12"/>
      <c r="N18" s="12">
        <v>4</v>
      </c>
      <c r="O18" s="12"/>
      <c r="P18" s="12"/>
      <c r="Q18" s="12"/>
      <c r="R18" s="12"/>
      <c r="S18" s="12"/>
      <c r="T18" s="12"/>
      <c r="U18" s="12">
        <v>2</v>
      </c>
      <c r="V18" s="12"/>
      <c r="W18" s="12"/>
      <c r="X18" s="12">
        <v>2</v>
      </c>
      <c r="Y18" s="12"/>
      <c r="Z18" s="13">
        <v>3</v>
      </c>
      <c r="AA18" s="13"/>
      <c r="AB18" s="13"/>
      <c r="AC18" s="13"/>
      <c r="AD18" s="13"/>
      <c r="AE18" s="13"/>
      <c r="AF18" s="13"/>
      <c r="AG18" s="13"/>
      <c r="AH18" s="13"/>
    </row>
    <row r="19" spans="2:34" ht="15" thickBot="1" x14ac:dyDescent="0.35">
      <c r="B19" s="7" t="s">
        <v>13</v>
      </c>
      <c r="C19" s="25">
        <f t="shared" si="10"/>
        <v>16</v>
      </c>
      <c r="D19" s="17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>
        <v>4</v>
      </c>
      <c r="AA19" s="13"/>
      <c r="AB19" s="13">
        <v>4</v>
      </c>
      <c r="AC19" s="13">
        <v>2</v>
      </c>
      <c r="AD19" s="13">
        <v>2</v>
      </c>
      <c r="AE19" s="13"/>
      <c r="AF19" s="13"/>
      <c r="AG19" s="13">
        <v>2</v>
      </c>
      <c r="AH19" s="13">
        <v>2</v>
      </c>
    </row>
    <row r="20" spans="2:34" ht="15" thickBot="1" x14ac:dyDescent="0.35">
      <c r="B20" s="7" t="s">
        <v>14</v>
      </c>
      <c r="C20" s="25">
        <f t="shared" si="10"/>
        <v>24</v>
      </c>
      <c r="D20" s="17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>
        <v>2</v>
      </c>
      <c r="AE20" s="13">
        <v>8</v>
      </c>
      <c r="AF20" s="13">
        <v>8</v>
      </c>
      <c r="AG20" s="13">
        <v>4</v>
      </c>
      <c r="AH20" s="13">
        <v>2</v>
      </c>
    </row>
    <row r="21" spans="2:34" ht="15" thickBot="1" x14ac:dyDescent="0.35">
      <c r="B21" s="7" t="s">
        <v>5</v>
      </c>
      <c r="C21" s="25">
        <f t="shared" si="10"/>
        <v>0</v>
      </c>
      <c r="D21" s="17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2:34" ht="15" thickBot="1" x14ac:dyDescent="0.35">
      <c r="B22" s="7" t="s">
        <v>5</v>
      </c>
      <c r="C22" s="25">
        <f t="shared" si="10"/>
        <v>0</v>
      </c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2:34" ht="15" thickBot="1" x14ac:dyDescent="0.35">
      <c r="B23" s="7" t="s">
        <v>5</v>
      </c>
      <c r="C23" s="25">
        <f t="shared" si="10"/>
        <v>0</v>
      </c>
      <c r="D23" s="17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2:34" ht="15" thickBot="1" x14ac:dyDescent="0.35">
      <c r="B24" s="7" t="s">
        <v>5</v>
      </c>
      <c r="C24" s="25">
        <f t="shared" si="10"/>
        <v>0</v>
      </c>
      <c r="D24" s="17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2:34" ht="15" thickBot="1" x14ac:dyDescent="0.35">
      <c r="B25" s="7" t="s">
        <v>5</v>
      </c>
      <c r="C25" s="25">
        <f t="shared" si="10"/>
        <v>0</v>
      </c>
      <c r="D25" s="17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2:34" ht="15" thickBot="1" x14ac:dyDescent="0.35">
      <c r="B26" s="7" t="s">
        <v>5</v>
      </c>
      <c r="C26" s="25">
        <f t="shared" si="10"/>
        <v>0</v>
      </c>
      <c r="D26" s="17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2:34" ht="15" thickBot="1" x14ac:dyDescent="0.35">
      <c r="B27" s="7"/>
      <c r="C27" s="25">
        <f t="shared" si="10"/>
        <v>0</v>
      </c>
      <c r="D27" s="17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2:34" ht="15" thickBot="1" x14ac:dyDescent="0.35">
      <c r="B28" s="7"/>
      <c r="C28" s="25">
        <f t="shared" si="10"/>
        <v>0</v>
      </c>
      <c r="D28" s="17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2:34" ht="15" thickBot="1" x14ac:dyDescent="0.35">
      <c r="B29" s="7"/>
      <c r="C29" s="25">
        <f t="shared" si="10"/>
        <v>0</v>
      </c>
      <c r="D29" s="17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</row>
    <row r="30" spans="2:34" ht="15" thickBot="1" x14ac:dyDescent="0.35">
      <c r="B30" s="7"/>
      <c r="C30" s="25">
        <f t="shared" si="10"/>
        <v>0</v>
      </c>
      <c r="D30" s="17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</row>
    <row r="31" spans="2:34" ht="15" thickBot="1" x14ac:dyDescent="0.35">
      <c r="B31" s="7"/>
      <c r="C31" s="25">
        <f t="shared" si="10"/>
        <v>0</v>
      </c>
      <c r="D31" s="17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</row>
    <row r="32" spans="2:34" ht="15" thickBot="1" x14ac:dyDescent="0.35">
      <c r="B32" s="7"/>
      <c r="C32" s="25">
        <f t="shared" si="10"/>
        <v>0</v>
      </c>
      <c r="D32" s="17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2:34" ht="15" thickBot="1" x14ac:dyDescent="0.35">
      <c r="B33" s="8"/>
      <c r="C33" s="25">
        <f t="shared" si="10"/>
        <v>0</v>
      </c>
      <c r="D33" s="17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2:34" ht="15" thickBot="1" x14ac:dyDescent="0.35">
      <c r="B34" s="7" t="s">
        <v>5</v>
      </c>
      <c r="C34" s="25">
        <f t="shared" si="10"/>
        <v>0</v>
      </c>
      <c r="D34" s="17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</row>
    <row r="35" spans="2:34" ht="15" thickBot="1" x14ac:dyDescent="0.35">
      <c r="B35" s="7" t="s">
        <v>5</v>
      </c>
      <c r="C35" s="25">
        <f t="shared" si="10"/>
        <v>0</v>
      </c>
      <c r="D35" s="17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</row>
    <row r="36" spans="2:34" ht="15" thickBot="1" x14ac:dyDescent="0.35">
      <c r="B36" s="7" t="s">
        <v>5</v>
      </c>
      <c r="C36" s="25">
        <f t="shared" si="10"/>
        <v>0</v>
      </c>
      <c r="D36" s="17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2:34" ht="15" thickBot="1" x14ac:dyDescent="0.35">
      <c r="B37" s="7" t="s">
        <v>5</v>
      </c>
      <c r="C37" s="25">
        <f t="shared" si="10"/>
        <v>0</v>
      </c>
      <c r="D37" s="1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2:34" ht="15" thickBot="1" x14ac:dyDescent="0.35">
      <c r="B38" s="7"/>
      <c r="C38" s="25">
        <f t="shared" si="10"/>
        <v>0</v>
      </c>
      <c r="D38" s="17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</row>
    <row r="39" spans="2:34" ht="15" thickBot="1" x14ac:dyDescent="0.35">
      <c r="B39" s="7"/>
      <c r="C39" s="25">
        <f t="shared" si="10"/>
        <v>0</v>
      </c>
      <c r="D39" s="17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</row>
    <row r="40" spans="2:34" ht="15" thickBot="1" x14ac:dyDescent="0.35">
      <c r="B40" s="7"/>
      <c r="C40" s="25">
        <f t="shared" si="10"/>
        <v>0</v>
      </c>
      <c r="D40" s="17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</row>
    <row r="41" spans="2:34" ht="15" thickBot="1" x14ac:dyDescent="0.35">
      <c r="B41" s="7"/>
      <c r="C41" s="25">
        <f t="shared" si="10"/>
        <v>0</v>
      </c>
      <c r="D41" s="17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</row>
    <row r="42" spans="2:34" ht="15" thickBot="1" x14ac:dyDescent="0.35">
      <c r="B42" s="7"/>
      <c r="C42" s="25">
        <f t="shared" si="10"/>
        <v>0</v>
      </c>
      <c r="D42" s="17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</row>
    <row r="43" spans="2:34" ht="15" thickBot="1" x14ac:dyDescent="0.35">
      <c r="B43" s="7"/>
      <c r="C43" s="25">
        <f t="shared" si="10"/>
        <v>0</v>
      </c>
      <c r="D43" s="17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</row>
    <row r="44" spans="2:34" ht="15" thickBot="1" x14ac:dyDescent="0.35">
      <c r="B44" s="8"/>
      <c r="C44" s="25">
        <f t="shared" si="10"/>
        <v>0</v>
      </c>
      <c r="D44" s="18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5"/>
      <c r="AB44" s="15"/>
      <c r="AC44" s="15"/>
      <c r="AD44" s="15"/>
      <c r="AE44" s="15"/>
      <c r="AF44" s="15"/>
      <c r="AG44" s="15"/>
      <c r="AH44" s="15"/>
    </row>
  </sheetData>
  <mergeCells count="4">
    <mergeCell ref="C2:G2"/>
    <mergeCell ref="C3:G3"/>
    <mergeCell ref="C4:G4"/>
    <mergeCell ref="C5:G5"/>
  </mergeCells>
  <conditionalFormatting sqref="D19:P27 D11:P17 D18:H18 J18:P18">
    <cfRule type="colorScale" priority="79">
      <colorScale>
        <cfvo type="min"/>
        <cfvo type="max"/>
        <color rgb="FFFFEF9C"/>
        <color rgb="FF63BE7B"/>
      </colorScale>
    </cfRule>
  </conditionalFormatting>
  <conditionalFormatting sqref="C10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{AD0E4649-9E72-4706-9164-C3BAE99F2B77}</x14:id>
        </ext>
      </extLst>
    </cfRule>
  </conditionalFormatting>
  <conditionalFormatting sqref="D28:P28">
    <cfRule type="colorScale" priority="72">
      <colorScale>
        <cfvo type="min"/>
        <cfvo type="max"/>
        <color rgb="FFFFEF9C"/>
        <color rgb="FF63BE7B"/>
      </colorScale>
    </cfRule>
  </conditionalFormatting>
  <conditionalFormatting sqref="Q28">
    <cfRule type="colorScale" priority="70">
      <colorScale>
        <cfvo type="min"/>
        <cfvo type="max"/>
        <color rgb="FFFFEF9C"/>
        <color rgb="FF63BE7B"/>
      </colorScale>
    </cfRule>
  </conditionalFormatting>
  <conditionalFormatting sqref="R28:Z28">
    <cfRule type="colorScale" priority="69">
      <colorScale>
        <cfvo type="min"/>
        <cfvo type="max"/>
        <color rgb="FFFFEF9C"/>
        <color rgb="FF63BE7B"/>
      </colorScale>
    </cfRule>
  </conditionalFormatting>
  <conditionalFormatting sqref="D29:P33">
    <cfRule type="colorScale" priority="68">
      <colorScale>
        <cfvo type="min"/>
        <cfvo type="max"/>
        <color rgb="FFFFEF9C"/>
        <color rgb="FF63BE7B"/>
      </colorScale>
    </cfRule>
  </conditionalFormatting>
  <conditionalFormatting sqref="Q29:Q33">
    <cfRule type="colorScale" priority="66">
      <colorScale>
        <cfvo type="min"/>
        <cfvo type="max"/>
        <color rgb="FFFFEF9C"/>
        <color rgb="FF63BE7B"/>
      </colorScale>
    </cfRule>
  </conditionalFormatting>
  <conditionalFormatting sqref="R29:Z33">
    <cfRule type="colorScale" priority="65">
      <colorScale>
        <cfvo type="min"/>
        <cfvo type="max"/>
        <color rgb="FFFFEF9C"/>
        <color rgb="FF63BE7B"/>
      </colorScale>
    </cfRule>
  </conditionalFormatting>
  <conditionalFormatting sqref="D34:P38">
    <cfRule type="colorScale" priority="64">
      <colorScale>
        <cfvo type="min"/>
        <cfvo type="max"/>
        <color rgb="FFFFEF9C"/>
        <color rgb="FF63BE7B"/>
      </colorScale>
    </cfRule>
  </conditionalFormatting>
  <conditionalFormatting sqref="Q34:Q38">
    <cfRule type="colorScale" priority="62">
      <colorScale>
        <cfvo type="min"/>
        <cfvo type="max"/>
        <color rgb="FFFFEF9C"/>
        <color rgb="FF63BE7B"/>
      </colorScale>
    </cfRule>
  </conditionalFormatting>
  <conditionalFormatting sqref="R34:Z38">
    <cfRule type="colorScale" priority="61">
      <colorScale>
        <cfvo type="min"/>
        <cfvo type="max"/>
        <color rgb="FFFFEF9C"/>
        <color rgb="FF63BE7B"/>
      </colorScale>
    </cfRule>
  </conditionalFormatting>
  <conditionalFormatting sqref="D39:P39">
    <cfRule type="colorScale" priority="60">
      <colorScale>
        <cfvo type="min"/>
        <cfvo type="max"/>
        <color rgb="FFFFEF9C"/>
        <color rgb="FF63BE7B"/>
      </colorScale>
    </cfRule>
  </conditionalFormatting>
  <conditionalFormatting sqref="Q39">
    <cfRule type="colorScale" priority="58">
      <colorScale>
        <cfvo type="min"/>
        <cfvo type="max"/>
        <color rgb="FFFFEF9C"/>
        <color rgb="FF63BE7B"/>
      </colorScale>
    </cfRule>
  </conditionalFormatting>
  <conditionalFormatting sqref="R39:Z39">
    <cfRule type="colorScale" priority="57">
      <colorScale>
        <cfvo type="min"/>
        <cfvo type="max"/>
        <color rgb="FFFFEF9C"/>
        <color rgb="FF63BE7B"/>
      </colorScale>
    </cfRule>
  </conditionalFormatting>
  <conditionalFormatting sqref="D40:P44">
    <cfRule type="colorScale" priority="56">
      <colorScale>
        <cfvo type="min"/>
        <cfvo type="max"/>
        <color rgb="FFFFEF9C"/>
        <color rgb="FF63BE7B"/>
      </colorScale>
    </cfRule>
  </conditionalFormatting>
  <conditionalFormatting sqref="Q40:Q44">
    <cfRule type="colorScale" priority="54">
      <colorScale>
        <cfvo type="min"/>
        <cfvo type="max"/>
        <color rgb="FFFFEF9C"/>
        <color rgb="FF63BE7B"/>
      </colorScale>
    </cfRule>
  </conditionalFormatting>
  <conditionalFormatting sqref="R40:Z44">
    <cfRule type="colorScale" priority="53">
      <colorScale>
        <cfvo type="min"/>
        <cfvo type="max"/>
        <color rgb="FFFFEF9C"/>
        <color rgb="FF63BE7B"/>
      </colorScale>
    </cfRule>
  </conditionalFormatting>
  <conditionalFormatting sqref="AA28">
    <cfRule type="colorScale" priority="51">
      <colorScale>
        <cfvo type="min"/>
        <cfvo type="max"/>
        <color rgb="FFFFEF9C"/>
        <color rgb="FF63BE7B"/>
      </colorScale>
    </cfRule>
  </conditionalFormatting>
  <conditionalFormatting sqref="AA29:AA33">
    <cfRule type="colorScale" priority="50">
      <colorScale>
        <cfvo type="min"/>
        <cfvo type="max"/>
        <color rgb="FFFFEF9C"/>
        <color rgb="FF63BE7B"/>
      </colorScale>
    </cfRule>
  </conditionalFormatting>
  <conditionalFormatting sqref="AA34:AA38">
    <cfRule type="colorScale" priority="49">
      <colorScale>
        <cfvo type="min"/>
        <cfvo type="max"/>
        <color rgb="FFFFEF9C"/>
        <color rgb="FF63BE7B"/>
      </colorScale>
    </cfRule>
  </conditionalFormatting>
  <conditionalFormatting sqref="AA39">
    <cfRule type="colorScale" priority="48">
      <colorScale>
        <cfvo type="min"/>
        <cfvo type="max"/>
        <color rgb="FFFFEF9C"/>
        <color rgb="FF63BE7B"/>
      </colorScale>
    </cfRule>
  </conditionalFormatting>
  <conditionalFormatting sqref="AA40:AA44">
    <cfRule type="colorScale" priority="47">
      <colorScale>
        <cfvo type="min"/>
        <cfvo type="max"/>
        <color rgb="FFFFEF9C"/>
        <color rgb="FF63BE7B"/>
      </colorScale>
    </cfRule>
  </conditionalFormatting>
  <conditionalFormatting sqref="AB28">
    <cfRule type="colorScale" priority="45">
      <colorScale>
        <cfvo type="min"/>
        <cfvo type="max"/>
        <color rgb="FFFFEF9C"/>
        <color rgb="FF63BE7B"/>
      </colorScale>
    </cfRule>
  </conditionalFormatting>
  <conditionalFormatting sqref="AB29:AB33">
    <cfRule type="colorScale" priority="44">
      <colorScale>
        <cfvo type="min"/>
        <cfvo type="max"/>
        <color rgb="FFFFEF9C"/>
        <color rgb="FF63BE7B"/>
      </colorScale>
    </cfRule>
  </conditionalFormatting>
  <conditionalFormatting sqref="AB34:AB38">
    <cfRule type="colorScale" priority="43">
      <colorScale>
        <cfvo type="min"/>
        <cfvo type="max"/>
        <color rgb="FFFFEF9C"/>
        <color rgb="FF63BE7B"/>
      </colorScale>
    </cfRule>
  </conditionalFormatting>
  <conditionalFormatting sqref="AB39">
    <cfRule type="colorScale" priority="42">
      <colorScale>
        <cfvo type="min"/>
        <cfvo type="max"/>
        <color rgb="FFFFEF9C"/>
        <color rgb="FF63BE7B"/>
      </colorScale>
    </cfRule>
  </conditionalFormatting>
  <conditionalFormatting sqref="AB40:AB44">
    <cfRule type="colorScale" priority="41">
      <colorScale>
        <cfvo type="min"/>
        <cfvo type="max"/>
        <color rgb="FFFFEF9C"/>
        <color rgb="FF63BE7B"/>
      </colorScale>
    </cfRule>
  </conditionalFormatting>
  <conditionalFormatting sqref="AC28">
    <cfRule type="colorScale" priority="39">
      <colorScale>
        <cfvo type="min"/>
        <cfvo type="max"/>
        <color rgb="FFFFEF9C"/>
        <color rgb="FF63BE7B"/>
      </colorScale>
    </cfRule>
  </conditionalFormatting>
  <conditionalFormatting sqref="AC29:AC33">
    <cfRule type="colorScale" priority="38">
      <colorScale>
        <cfvo type="min"/>
        <cfvo type="max"/>
        <color rgb="FFFFEF9C"/>
        <color rgb="FF63BE7B"/>
      </colorScale>
    </cfRule>
  </conditionalFormatting>
  <conditionalFormatting sqref="AC34:AC38">
    <cfRule type="colorScale" priority="37">
      <colorScale>
        <cfvo type="min"/>
        <cfvo type="max"/>
        <color rgb="FFFFEF9C"/>
        <color rgb="FF63BE7B"/>
      </colorScale>
    </cfRule>
  </conditionalFormatting>
  <conditionalFormatting sqref="AC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AC40:AC44">
    <cfRule type="colorScale" priority="35">
      <colorScale>
        <cfvo type="min"/>
        <cfvo type="max"/>
        <color rgb="FFFFEF9C"/>
        <color rgb="FF63BE7B"/>
      </colorScale>
    </cfRule>
  </conditionalFormatting>
  <conditionalFormatting sqref="AD28">
    <cfRule type="colorScale" priority="33">
      <colorScale>
        <cfvo type="min"/>
        <cfvo type="max"/>
        <color rgb="FFFFEF9C"/>
        <color rgb="FF63BE7B"/>
      </colorScale>
    </cfRule>
  </conditionalFormatting>
  <conditionalFormatting sqref="AD29:AD33">
    <cfRule type="colorScale" priority="32">
      <colorScale>
        <cfvo type="min"/>
        <cfvo type="max"/>
        <color rgb="FFFFEF9C"/>
        <color rgb="FF63BE7B"/>
      </colorScale>
    </cfRule>
  </conditionalFormatting>
  <conditionalFormatting sqref="AD34:AD38">
    <cfRule type="colorScale" priority="31">
      <colorScale>
        <cfvo type="min"/>
        <cfvo type="max"/>
        <color rgb="FFFFEF9C"/>
        <color rgb="FF63BE7B"/>
      </colorScale>
    </cfRule>
  </conditionalFormatting>
  <conditionalFormatting sqref="AD39">
    <cfRule type="colorScale" priority="30">
      <colorScale>
        <cfvo type="min"/>
        <cfvo type="max"/>
        <color rgb="FFFFEF9C"/>
        <color rgb="FF63BE7B"/>
      </colorScale>
    </cfRule>
  </conditionalFormatting>
  <conditionalFormatting sqref="AD40:AD44">
    <cfRule type="colorScale" priority="29">
      <colorScale>
        <cfvo type="min"/>
        <cfvo type="max"/>
        <color rgb="FFFFEF9C"/>
        <color rgb="FF63BE7B"/>
      </colorScale>
    </cfRule>
  </conditionalFormatting>
  <conditionalFormatting sqref="AE28">
    <cfRule type="colorScale" priority="27">
      <colorScale>
        <cfvo type="min"/>
        <cfvo type="max"/>
        <color rgb="FFFFEF9C"/>
        <color rgb="FF63BE7B"/>
      </colorScale>
    </cfRule>
  </conditionalFormatting>
  <conditionalFormatting sqref="AE29:AE33">
    <cfRule type="colorScale" priority="26">
      <colorScale>
        <cfvo type="min"/>
        <cfvo type="max"/>
        <color rgb="FFFFEF9C"/>
        <color rgb="FF63BE7B"/>
      </colorScale>
    </cfRule>
  </conditionalFormatting>
  <conditionalFormatting sqref="AE34:AE38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39">
    <cfRule type="colorScale" priority="24">
      <colorScale>
        <cfvo type="min"/>
        <cfvo type="max"/>
        <color rgb="FFFFEF9C"/>
        <color rgb="FF63BE7B"/>
      </colorScale>
    </cfRule>
  </conditionalFormatting>
  <conditionalFormatting sqref="AE40:AE44">
    <cfRule type="colorScale" priority="23">
      <colorScale>
        <cfvo type="min"/>
        <cfvo type="max"/>
        <color rgb="FFFFEF9C"/>
        <color rgb="FF63BE7B"/>
      </colorScale>
    </cfRule>
  </conditionalFormatting>
  <conditionalFormatting sqref="AF2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F29:AF33">
    <cfRule type="colorScale" priority="20">
      <colorScale>
        <cfvo type="min"/>
        <cfvo type="max"/>
        <color rgb="FFFFEF9C"/>
        <color rgb="FF63BE7B"/>
      </colorScale>
    </cfRule>
  </conditionalFormatting>
  <conditionalFormatting sqref="AF34:AF38">
    <cfRule type="colorScale" priority="19">
      <colorScale>
        <cfvo type="min"/>
        <cfvo type="max"/>
        <color rgb="FFFFEF9C"/>
        <color rgb="FF63BE7B"/>
      </colorScale>
    </cfRule>
  </conditionalFormatting>
  <conditionalFormatting sqref="AF39">
    <cfRule type="colorScale" priority="18">
      <colorScale>
        <cfvo type="min"/>
        <cfvo type="max"/>
        <color rgb="FFFFEF9C"/>
        <color rgb="FF63BE7B"/>
      </colorScale>
    </cfRule>
  </conditionalFormatting>
  <conditionalFormatting sqref="AF40:AF44">
    <cfRule type="colorScale" priority="17">
      <colorScale>
        <cfvo type="min"/>
        <cfvo type="max"/>
        <color rgb="FFFFEF9C"/>
        <color rgb="FF63BE7B"/>
      </colorScale>
    </cfRule>
  </conditionalFormatting>
  <conditionalFormatting sqref="AG28">
    <cfRule type="colorScale" priority="15">
      <colorScale>
        <cfvo type="min"/>
        <cfvo type="max"/>
        <color rgb="FFFFEF9C"/>
        <color rgb="FF63BE7B"/>
      </colorScale>
    </cfRule>
  </conditionalFormatting>
  <conditionalFormatting sqref="AG29:AG33">
    <cfRule type="colorScale" priority="14">
      <colorScale>
        <cfvo type="min"/>
        <cfvo type="max"/>
        <color rgb="FFFFEF9C"/>
        <color rgb="FF63BE7B"/>
      </colorScale>
    </cfRule>
  </conditionalFormatting>
  <conditionalFormatting sqref="AG34:AG38">
    <cfRule type="colorScale" priority="13">
      <colorScale>
        <cfvo type="min"/>
        <cfvo type="max"/>
        <color rgb="FFFFEF9C"/>
        <color rgb="FF63BE7B"/>
      </colorScale>
    </cfRule>
  </conditionalFormatting>
  <conditionalFormatting sqref="AG39">
    <cfRule type="colorScale" priority="12">
      <colorScale>
        <cfvo type="min"/>
        <cfvo type="max"/>
        <color rgb="FFFFEF9C"/>
        <color rgb="FF63BE7B"/>
      </colorScale>
    </cfRule>
  </conditionalFormatting>
  <conditionalFormatting sqref="AG40:AG44">
    <cfRule type="colorScale" priority="11">
      <colorScale>
        <cfvo type="min"/>
        <cfvo type="max"/>
        <color rgb="FFFFEF9C"/>
        <color rgb="FF63BE7B"/>
      </colorScale>
    </cfRule>
  </conditionalFormatting>
  <conditionalFormatting sqref="AH28">
    <cfRule type="colorScale" priority="9">
      <colorScale>
        <cfvo type="min"/>
        <cfvo type="max"/>
        <color rgb="FFFFEF9C"/>
        <color rgb="FF63BE7B"/>
      </colorScale>
    </cfRule>
  </conditionalFormatting>
  <conditionalFormatting sqref="AH29:AH33">
    <cfRule type="colorScale" priority="8">
      <colorScale>
        <cfvo type="min"/>
        <cfvo type="max"/>
        <color rgb="FFFFEF9C"/>
        <color rgb="FF63BE7B"/>
      </colorScale>
    </cfRule>
  </conditionalFormatting>
  <conditionalFormatting sqref="AH34:AH38">
    <cfRule type="colorScale" priority="7">
      <colorScale>
        <cfvo type="min"/>
        <cfvo type="max"/>
        <color rgb="FFFFEF9C"/>
        <color rgb="FF63BE7B"/>
      </colorScale>
    </cfRule>
  </conditionalFormatting>
  <conditionalFormatting sqref="AH39">
    <cfRule type="colorScale" priority="6">
      <colorScale>
        <cfvo type="min"/>
        <cfvo type="max"/>
        <color rgb="FFFFEF9C"/>
        <color rgb="FF63BE7B"/>
      </colorScale>
    </cfRule>
  </conditionalFormatting>
  <conditionalFormatting sqref="AH40:AH44">
    <cfRule type="colorScale" priority="5">
      <colorScale>
        <cfvo type="min"/>
        <cfvo type="max"/>
        <color rgb="FFFFEF9C"/>
        <color rgb="FF63BE7B"/>
      </colorScale>
    </cfRule>
  </conditionalFormatting>
  <conditionalFormatting sqref="D9:AH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{BCD65580-FCE2-4CC5-9CCE-B782BE912BFA}</x14:id>
        </ext>
      </extLst>
    </cfRule>
  </conditionalFormatting>
  <conditionalFormatting sqref="D10:Q10 Q11:Q27">
    <cfRule type="colorScale" priority="229">
      <colorScale>
        <cfvo type="min"/>
        <cfvo type="max"/>
        <color rgb="FFFFEF9C"/>
        <color rgb="FF63BE7B"/>
      </colorScale>
    </cfRule>
  </conditionalFormatting>
  <conditionalFormatting sqref="R10:Z27">
    <cfRule type="colorScale" priority="232">
      <colorScale>
        <cfvo type="min"/>
        <cfvo type="max"/>
        <color rgb="FFFFEF9C"/>
        <color rgb="FF63BE7B"/>
      </colorScale>
    </cfRule>
  </conditionalFormatting>
  <conditionalFormatting sqref="AA10:AA27">
    <cfRule type="colorScale" priority="234">
      <colorScale>
        <cfvo type="min"/>
        <cfvo type="max"/>
        <color rgb="FFFFEF9C"/>
        <color rgb="FF63BE7B"/>
      </colorScale>
    </cfRule>
  </conditionalFormatting>
  <conditionalFormatting sqref="AB10:AB27">
    <cfRule type="colorScale" priority="236">
      <colorScale>
        <cfvo type="min"/>
        <cfvo type="max"/>
        <color rgb="FFFFEF9C"/>
        <color rgb="FF63BE7B"/>
      </colorScale>
    </cfRule>
  </conditionalFormatting>
  <conditionalFormatting sqref="AC10:AC27">
    <cfRule type="colorScale" priority="238">
      <colorScale>
        <cfvo type="min"/>
        <cfvo type="max"/>
        <color rgb="FFFFEF9C"/>
        <color rgb="FF63BE7B"/>
      </colorScale>
    </cfRule>
  </conditionalFormatting>
  <conditionalFormatting sqref="AD10:AD27">
    <cfRule type="colorScale" priority="240">
      <colorScale>
        <cfvo type="min"/>
        <cfvo type="max"/>
        <color rgb="FFFFEF9C"/>
        <color rgb="FF63BE7B"/>
      </colorScale>
    </cfRule>
  </conditionalFormatting>
  <conditionalFormatting sqref="AE10:AE27">
    <cfRule type="colorScale" priority="242">
      <colorScale>
        <cfvo type="min"/>
        <cfvo type="max"/>
        <color rgb="FFFFEF9C"/>
        <color rgb="FF63BE7B"/>
      </colorScale>
    </cfRule>
  </conditionalFormatting>
  <conditionalFormatting sqref="AF10:AF27">
    <cfRule type="colorScale" priority="244">
      <colorScale>
        <cfvo type="min"/>
        <cfvo type="max"/>
        <color rgb="FFFFEF9C"/>
        <color rgb="FF63BE7B"/>
      </colorScale>
    </cfRule>
  </conditionalFormatting>
  <conditionalFormatting sqref="AG10:AG27">
    <cfRule type="colorScale" priority="246">
      <colorScale>
        <cfvo type="min"/>
        <cfvo type="max"/>
        <color rgb="FFFFEF9C"/>
        <color rgb="FF63BE7B"/>
      </colorScale>
    </cfRule>
  </conditionalFormatting>
  <conditionalFormatting sqref="AH10:AH27">
    <cfRule type="colorScale" priority="248">
      <colorScale>
        <cfvo type="min"/>
        <cfvo type="max"/>
        <color rgb="FFFFEF9C"/>
        <color rgb="FF63BE7B"/>
      </colorScale>
    </cfRule>
  </conditionalFormatting>
  <conditionalFormatting sqref="C11:C44">
    <cfRule type="dataBar" priority="2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{91046929-9F97-4C47-9B86-AC798F7EDAC7}</x14:id>
        </ext>
      </extLst>
    </cfRule>
  </conditionalFormatting>
  <conditionalFormatting sqref="C10:C44">
    <cfRule type="dataBar" priority="2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{A2C7A50C-F572-416B-9495-8A28D149BC35}</x14:id>
        </ext>
      </extLst>
    </cfRule>
  </conditionalFormatting>
  <conditionalFormatting sqref="D10:AH44">
    <cfRule type="colorScale" priority="25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E4649-9E72-4706-9164-C3BAE99F2B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BCD65580-FCE2-4CC5-9CCE-B782BE912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D9:AH9</xm:sqref>
        </x14:conditionalFormatting>
        <x14:conditionalFormatting xmlns:xm="http://schemas.microsoft.com/office/excel/2006/main">
          <x14:cfRule type="dataBar" id="{91046929-9F97-4C47-9B86-AC798F7EDA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C11:C44</xm:sqref>
        </x14:conditionalFormatting>
        <x14:conditionalFormatting xmlns:xm="http://schemas.microsoft.com/office/excel/2006/main">
          <x14:cfRule type="dataBar" id="{A2C7A50C-F572-416B-9495-8A28D149BC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C10:C44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Englebert</dc:creator>
  <cp:lastModifiedBy>Utilisateur</cp:lastModifiedBy>
  <dcterms:created xsi:type="dcterms:W3CDTF">2014-09-24T08:15:10Z</dcterms:created>
  <dcterms:modified xsi:type="dcterms:W3CDTF">2022-03-06T17:39:43Z</dcterms:modified>
</cp:coreProperties>
</file>