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nardus.bria\django_project\alpha\sqms_apps\static\format-upload\"/>
    </mc:Choice>
  </mc:AlternateContent>
  <xr:revisionPtr revIDLastSave="0" documentId="13_ncr:1_{7F745050-8079-4F9B-9D03-6F02E4CD2532}" xr6:coauthVersionLast="47" xr6:coauthVersionMax="47" xr10:uidLastSave="{00000000-0000-0000-0000-000000000000}"/>
  <bookViews>
    <workbookView xWindow="28680" yWindow="-120" windowWidth="29040" windowHeight="15720" tabRatio="524" xr2:uid="{164D2D34-7551-47B0-9F6A-8815E64D8F5F}"/>
  </bookViews>
  <sheets>
    <sheet name="Format HOS" sheetId="2" r:id="rId1"/>
  </sheets>
  <definedNames>
    <definedName name="_xlnm._FilterDatabase" localSheetId="0" hidden="1">'Format HOS'!$A$1:$Q$4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S2" i="2"/>
  <c r="T2" i="2"/>
  <c r="U2" i="2"/>
  <c r="R3" i="2"/>
  <c r="S3" i="2"/>
  <c r="T3" i="2"/>
  <c r="U3" i="2"/>
  <c r="R4" i="2"/>
  <c r="S4" i="2"/>
  <c r="T4" i="2"/>
  <c r="U4" i="2"/>
  <c r="V4" i="2" l="1"/>
  <c r="W3" i="2"/>
  <c r="V3" i="2"/>
  <c r="W2" i="2"/>
  <c r="V2" i="2"/>
  <c r="W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Meinardus Bria</author>
  </authors>
  <commentList>
    <comment ref="P1" authorId="0" shapeId="0" xr:uid="{501997AB-239F-41FD-8DED-5EA24661CEDE}">
      <text>
        <r>
          <rPr>
            <b/>
            <sz val="9"/>
            <color indexed="81"/>
            <rFont val="Tahoma"/>
            <family val="2"/>
          </rPr>
          <t>Meinardus Bria:</t>
        </r>
        <r>
          <rPr>
            <sz val="9"/>
            <color indexed="81"/>
            <rFont val="Tahoma"/>
            <family val="2"/>
          </rPr>
          <t xml:space="preserve">
DAP &amp; EXW</t>
        </r>
      </text>
    </comment>
    <comment ref="V1" authorId="0" shapeId="0" xr:uid="{603E0113-CE79-4745-A6A0-7E46B24E0D6B}">
      <text>
        <r>
          <rPr>
            <b/>
            <sz val="9"/>
            <color indexed="81"/>
            <rFont val="Tahoma"/>
            <family val="2"/>
          </rPr>
          <t>Meinardus Bria:</t>
        </r>
        <r>
          <rPr>
            <sz val="9"/>
            <color indexed="81"/>
            <rFont val="Tahoma"/>
            <family val="2"/>
          </rPr>
          <t xml:space="preserve">
Copy dan paste ke 
</t>
        </r>
        <r>
          <rPr>
            <b/>
            <sz val="9"/>
            <color indexed="81"/>
            <rFont val="Tahoma"/>
            <family val="2"/>
          </rPr>
          <t>waktu_timbang_isi</t>
        </r>
      </text>
    </comment>
    <comment ref="W1" authorId="0" shapeId="0" xr:uid="{CFA1758A-60B9-4440-BB6F-6D9203EA36E5}">
      <text>
        <r>
          <rPr>
            <b/>
            <sz val="9"/>
            <color indexed="81"/>
            <rFont val="Tahoma"/>
            <family val="2"/>
          </rPr>
          <t>Meinardus Bria:</t>
        </r>
        <r>
          <rPr>
            <sz val="9"/>
            <color indexed="81"/>
            <rFont val="Tahoma"/>
            <family val="2"/>
          </rPr>
          <t xml:space="preserve">
Copy dan paste ke 
</t>
        </r>
        <r>
          <rPr>
            <b/>
            <sz val="9"/>
            <color indexed="81"/>
            <rFont val="Tahoma"/>
            <family val="2"/>
          </rPr>
          <t>waktu_timbang_kosong</t>
        </r>
      </text>
    </comment>
  </commentList>
</comments>
</file>

<file path=xl/sharedStrings.xml><?xml version="1.0" encoding="utf-8"?>
<sst xmlns="http://schemas.openxmlformats.org/spreadsheetml/2006/main" count="28" uniqueCount="28">
  <si>
    <t>shift</t>
  </si>
  <si>
    <t>type</t>
  </si>
  <si>
    <t>no_seri</t>
  </si>
  <si>
    <t>no_unit</t>
  </si>
  <si>
    <t>LIM</t>
  </si>
  <si>
    <t>nama_material</t>
  </si>
  <si>
    <t>berat_kotor</t>
  </si>
  <si>
    <t>berat_bersih</t>
  </si>
  <si>
    <t>waktu_timbang_isi</t>
  </si>
  <si>
    <t>waktu_timbang_kosong</t>
  </si>
  <si>
    <t>lokasi_pembongkaran</t>
  </si>
  <si>
    <t>tanggal</t>
  </si>
  <si>
    <t>HOS</t>
  </si>
  <si>
    <t>discharge</t>
  </si>
  <si>
    <t>berat_kosong</t>
  </si>
  <si>
    <t>dome</t>
  </si>
  <si>
    <t>STOCK FILE B ORE</t>
  </si>
  <si>
    <t>batch</t>
  </si>
  <si>
    <t>code_hync</t>
  </si>
  <si>
    <t>COPY Ini</t>
  </si>
  <si>
    <t>sale_type</t>
  </si>
  <si>
    <t>DAP</t>
  </si>
  <si>
    <t>FPP_HY</t>
  </si>
  <si>
    <t>SL_01</t>
  </si>
  <si>
    <t>SCM-LIM 832</t>
  </si>
  <si>
    <t>L9_02</t>
  </si>
  <si>
    <t>A202411010092</t>
  </si>
  <si>
    <t>SCHY-00954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</si>
</sst>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;@"/>
    <numFmt numFmtId="165" formatCode="dd\.mm\.yyyy;@"/>
    <numFmt numFmtId="166" formatCode="yyyy/mm/dd\ h:mm:ss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33">
    <xf numFmtId="0" fontId="0" fillId="0" borderId="0" xfId="0"/>
    <xf numFmtId="0" fontId="4" fillId="4" borderId="0" xfId="3"/>
    <xf numFmtId="0" fontId="6" fillId="6" borderId="0" xfId="5"/>
    <xf numFmtId="0" fontId="3" fillId="3" borderId="0" xfId="2"/>
    <xf numFmtId="0" fontId="1" fillId="7" borderId="1" xfId="6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10" borderId="0" xfId="9" applyBorder="1" applyAlignment="1">
      <alignment horizontal="center"/>
    </xf>
    <xf numFmtId="0" fontId="1" fillId="9" borderId="0" xfId="8" applyBorder="1" applyAlignment="1">
      <alignment horizontal="center"/>
    </xf>
    <xf numFmtId="0" fontId="1" fillId="9" borderId="1" xfId="8" applyBorder="1" applyAlignment="1">
      <alignment horizontal="left"/>
    </xf>
    <xf numFmtId="165" fontId="0" fillId="0" borderId="0" xfId="0" applyNumberFormat="1"/>
    <xf numFmtId="0" fontId="6" fillId="8" borderId="0" xfId="7" applyAlignment="1">
      <alignment horizontal="centerContinuous"/>
    </xf>
    <xf numFmtId="0" fontId="0" fillId="0" borderId="0" xfId="0" applyAlignment="1">
      <alignment vertical="top"/>
    </xf>
    <xf numFmtId="0" fontId="1" fillId="10" borderId="1" xfId="9" applyBorder="1" applyAlignment="1"/>
    <xf numFmtId="22" fontId="5" fillId="5" borderId="0" xfId="4" applyNumberFormat="1"/>
    <xf numFmtId="0" fontId="2" fillId="2" borderId="3" xfId="1" applyFont="1" applyBorder="1" applyAlignment="1">
      <alignment horizontal="left"/>
    </xf>
    <xf numFmtId="0" fontId="2" fillId="2" borderId="3" xfId="1" applyFont="1" applyBorder="1" applyAlignment="1">
      <alignment vertical="top"/>
    </xf>
    <xf numFmtId="0" fontId="1" fillId="9" borderId="3" xfId="8" applyBorder="1" applyAlignment="1">
      <alignment horizontal="left"/>
    </xf>
    <xf numFmtId="165" fontId="2" fillId="2" borderId="3" xfId="1" applyNumberFormat="1" applyFont="1" applyBorder="1" applyAlignment="1">
      <alignment horizontal="left"/>
    </xf>
    <xf numFmtId="165" fontId="2" fillId="2" borderId="3" xfId="1" applyNumberFormat="1" applyFont="1" applyBorder="1" applyAlignment="1">
      <alignment horizontal="left" wrapText="1"/>
    </xf>
    <xf numFmtId="0" fontId="1" fillId="9" borderId="3" xfId="8" applyBorder="1" applyAlignment="1">
      <alignment horizontal="left" wrapText="1"/>
    </xf>
    <xf numFmtId="0" fontId="2" fillId="2" borderId="3" xfId="1" applyFont="1" applyBorder="1" applyAlignment="1">
      <alignment horizontal="center"/>
    </xf>
    <xf numFmtId="0" fontId="2" fillId="2" borderId="3" xfId="1" applyFont="1" applyBorder="1" applyAlignment="1"/>
    <xf numFmtId="0" fontId="1" fillId="10" borderId="3" xfId="9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top"/>
    </xf>
    <xf numFmtId="0" fontId="0" fillId="0" borderId="2" xfId="0" applyBorder="1"/>
    <xf numFmtId="166" fontId="0" fillId="0" borderId="2" xfId="0" applyNumberFormat="1" applyBorder="1" applyAlignment="1">
      <alignment horizontal="center" vertical="center"/>
    </xf>
    <xf numFmtId="164" fontId="5" fillId="5" borderId="2" xfId="4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5" fillId="5" borderId="2" xfId="4" applyBorder="1" applyAlignment="1"/>
    <xf numFmtId="0" fontId="0" fillId="0" borderId="2" xfId="0" applyBorder="1" applyAlignment="1">
      <alignment horizontal="center"/>
    </xf>
  </cellXfs>
  <cellStyles count="10">
    <cellStyle name="60% - Accent2" xfId="8" builtinId="36"/>
    <cellStyle name="60% - Accent3" xfId="1" builtinId="40"/>
    <cellStyle name="60% - Accent4" xfId="9" builtinId="44"/>
    <cellStyle name="60% - Accent6" xfId="6" builtinId="52"/>
    <cellStyle name="Accent2" xfId="7" builtinId="33"/>
    <cellStyle name="Accent3" xfId="5" builtinId="37"/>
    <cellStyle name="Bad" xfId="3" builtinId="27"/>
    <cellStyle name="Good" xfId="4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D438A-BC23-488B-AFE3-E8314FA5CCB8}">
  <dimension ref="A1:W4"/>
  <sheetViews>
    <sheetView showGridLines="0" tabSelected="1" topLeftCell="F1" zoomScale="85" zoomScaleNormal="85" workbookViewId="0">
      <selection activeCell="Q5" sqref="Q5"/>
    </sheetView>
  </sheetViews>
  <sheetFormatPr defaultRowHeight="15" x14ac:dyDescent="0.25"/>
  <cols>
    <col min="1" max="1" width="14.5703125" bestFit="1" customWidth="1"/>
    <col min="2" max="2" width="12.28515625" style="13" bestFit="1" customWidth="1"/>
    <col min="3" max="3" width="18.140625" style="6" bestFit="1" customWidth="1"/>
    <col min="4" max="4" width="13.85546875" customWidth="1"/>
    <col min="5" max="5" width="15.42578125" bestFit="1" customWidth="1"/>
    <col min="6" max="6" width="14.5703125" bestFit="1" customWidth="1"/>
    <col min="7" max="7" width="20.28515625" style="11" bestFit="1" customWidth="1"/>
    <col min="8" max="8" width="24.7109375" style="11" bestFit="1" customWidth="1"/>
    <col min="9" max="9" width="24.85546875" style="6" bestFit="1" customWidth="1"/>
    <col min="10" max="10" width="13" customWidth="1"/>
    <col min="11" max="11" width="11.28515625" bestFit="1" customWidth="1"/>
    <col min="12" max="12" width="12.7109375" style="6" bestFit="1" customWidth="1"/>
    <col min="13" max="13" width="10.85546875" style="6" customWidth="1"/>
    <col min="14" max="14" width="14.140625" style="5" bestFit="1" customWidth="1"/>
    <col min="15" max="15" width="7.7109375" bestFit="1" customWidth="1"/>
    <col min="16" max="16" width="11" style="7" customWidth="1"/>
    <col min="17" max="17" width="11.5703125" style="7" bestFit="1" customWidth="1"/>
    <col min="18" max="18" width="11.5703125" bestFit="1" customWidth="1"/>
    <col min="19" max="19" width="8.140625" bestFit="1" customWidth="1"/>
    <col min="20" max="20" width="11.5703125" bestFit="1" customWidth="1"/>
    <col min="21" max="21" width="10.140625" customWidth="1"/>
    <col min="22" max="23" width="17.28515625" bestFit="1" customWidth="1"/>
  </cols>
  <sheetData>
    <row r="1" spans="1:23" ht="15.75" customHeight="1" x14ac:dyDescent="0.25">
      <c r="A1" s="16" t="s">
        <v>2</v>
      </c>
      <c r="B1" s="17" t="s">
        <v>3</v>
      </c>
      <c r="C1" s="18" t="s">
        <v>5</v>
      </c>
      <c r="D1" s="16" t="s">
        <v>6</v>
      </c>
      <c r="E1" s="16" t="s">
        <v>14</v>
      </c>
      <c r="F1" s="16" t="s">
        <v>7</v>
      </c>
      <c r="G1" s="19" t="s">
        <v>8</v>
      </c>
      <c r="H1" s="20" t="s">
        <v>9</v>
      </c>
      <c r="I1" s="21" t="s">
        <v>10</v>
      </c>
      <c r="J1" s="22" t="s">
        <v>11</v>
      </c>
      <c r="K1" s="23" t="s">
        <v>15</v>
      </c>
      <c r="L1" s="24" t="s">
        <v>13</v>
      </c>
      <c r="M1" s="4" t="s">
        <v>0</v>
      </c>
      <c r="N1" s="10" t="s">
        <v>18</v>
      </c>
      <c r="O1" s="14" t="s">
        <v>1</v>
      </c>
      <c r="P1" s="8" t="s">
        <v>20</v>
      </c>
      <c r="Q1" s="9" t="s">
        <v>17</v>
      </c>
      <c r="R1" s="2"/>
      <c r="S1" s="2"/>
      <c r="T1" s="2"/>
      <c r="U1" s="2"/>
      <c r="V1" s="12" t="s">
        <v>19</v>
      </c>
      <c r="W1" s="12"/>
    </row>
    <row r="2" spans="1:23" x14ac:dyDescent="0.25">
      <c r="A2" s="25" t="s">
        <v>26</v>
      </c>
      <c r="B2" s="26" t="s">
        <v>24</v>
      </c>
      <c r="C2" s="27" t="s">
        <v>4</v>
      </c>
      <c r="D2" s="25">
        <v>54580</v>
      </c>
      <c r="E2" s="25">
        <v>20280</v>
      </c>
      <c r="F2" s="25">
        <v>34300</v>
      </c>
      <c r="G2" s="28">
        <v>45658.246203703704</v>
      </c>
      <c r="H2" s="28">
        <v>45658.253912037035</v>
      </c>
      <c r="I2" s="27" t="s">
        <v>16</v>
      </c>
      <c r="J2" s="29">
        <v>45658</v>
      </c>
      <c r="K2" s="27" t="s">
        <v>25</v>
      </c>
      <c r="L2" s="27" t="s">
        <v>22</v>
      </c>
      <c r="M2" s="30"/>
      <c r="N2" s="30" t="s">
        <v>27</v>
      </c>
      <c r="O2" s="31" t="s">
        <v>12</v>
      </c>
      <c r="P2" s="27" t="s">
        <v>21</v>
      </c>
      <c r="Q2" s="32" t="s">
        <v>23</v>
      </c>
      <c r="R2" s="1" t="str">
        <f>TEXT(G2, "yyyy-mm-dd")</f>
        <v>2025-01-01</v>
      </c>
      <c r="S2" s="1" t="str">
        <f>TEXT(G2, "hh:mm:ss")</f>
        <v>05:54:32</v>
      </c>
      <c r="T2" s="3" t="str">
        <f>TEXT(H2, "yyyy-mm-dd")</f>
        <v>2025-01-01</v>
      </c>
      <c r="U2" s="3" t="str">
        <f>TEXT(H2, "hh:mm:ss")</f>
        <v>06:05:38</v>
      </c>
      <c r="V2" s="15">
        <f t="shared" ref="V2:V4" si="0">DATEVALUE(R2)+TIMEVALUE(S2)</f>
        <v>45658.246203703704</v>
      </c>
      <c r="W2" s="15">
        <f t="shared" ref="W2:W4" si="1">DATEVALUE(T2)+TIMEVALUE(U2)</f>
        <v>45658.253912037035</v>
      </c>
    </row>
    <row r="3" spans="1:23" x14ac:dyDescent="0.25">
      <c r="A3" s="25"/>
      <c r="B3" s="26"/>
      <c r="C3" s="27"/>
      <c r="D3" s="25"/>
      <c r="E3" s="25"/>
      <c r="F3" s="25"/>
      <c r="G3" s="28"/>
      <c r="H3" s="28"/>
      <c r="I3" s="27"/>
      <c r="J3" s="29"/>
      <c r="K3" s="27"/>
      <c r="L3" s="27"/>
      <c r="M3" s="30"/>
      <c r="N3" s="30"/>
      <c r="O3" s="31"/>
      <c r="P3" s="27"/>
      <c r="Q3" s="32"/>
      <c r="R3" s="1" t="str">
        <f>TEXT(G3, "yyyy-mm-dd")</f>
        <v>1900-01-00</v>
      </c>
      <c r="S3" s="1" t="str">
        <f>TEXT(G3, "hh:mm:ss")</f>
        <v>00:00:00</v>
      </c>
      <c r="T3" s="3" t="str">
        <f>TEXT(H3, "yyyy-mm-dd")</f>
        <v>1900-01-00</v>
      </c>
      <c r="U3" s="3" t="str">
        <f>TEXT(H3, "hh:mm:ss")</f>
        <v>00:00:00</v>
      </c>
      <c r="V3" s="15" t="e">
        <f t="shared" si="0"/>
        <v>#VALUE!</v>
      </c>
      <c r="W3" s="15" t="e">
        <f t="shared" si="1"/>
        <v>#VALUE!</v>
      </c>
    </row>
    <row r="4" spans="1:23" x14ac:dyDescent="0.25">
      <c r="A4" s="25"/>
      <c r="B4" s="26"/>
      <c r="C4" s="27"/>
      <c r="D4" s="25"/>
      <c r="E4" s="25"/>
      <c r="F4" s="25"/>
      <c r="G4" s="28"/>
      <c r="H4" s="28"/>
      <c r="I4" s="27"/>
      <c r="J4" s="29"/>
      <c r="K4" s="27"/>
      <c r="L4" s="27"/>
      <c r="M4" s="30"/>
      <c r="N4" s="30"/>
      <c r="O4" s="31"/>
      <c r="P4" s="27"/>
      <c r="Q4" s="32"/>
      <c r="R4" s="1" t="str">
        <f>TEXT(G4, "yyyy-mm-dd")</f>
        <v>1900-01-00</v>
      </c>
      <c r="S4" s="1" t="str">
        <f>TEXT(G4, "hh:mm:ss")</f>
        <v>00:00:00</v>
      </c>
      <c r="T4" s="3" t="str">
        <f>TEXT(H4, "yyyy-mm-dd")</f>
        <v>1900-01-00</v>
      </c>
      <c r="U4" s="3" t="str">
        <f>TEXT(H4, "hh:mm:ss")</f>
        <v>00:00:00</v>
      </c>
      <c r="V4" s="15" t="e">
        <f t="shared" si="0"/>
        <v>#VALUE!</v>
      </c>
      <c r="W4" s="15" t="e">
        <f t="shared" si="1"/>
        <v>#VALUE!</v>
      </c>
    </row>
  </sheetData>
  <autoFilter ref="A1:Q4" xr:uid="{675D438A-BC23-488B-AFE3-E8314FA5CCB8}"/>
  <phoneticPr fontId="7" type="noConversion"/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 HOS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Meinardus Bria</dc:creator>
  <cp:lastModifiedBy>Meinardus Bria</cp:lastModifiedBy>
  <dcterms:created xsi:type="dcterms:W3CDTF">2023-10-11T09:42:49Z</dcterms:created>
  <dcterms:modified xsi:type="dcterms:W3CDTF">2025-02-09T02:05:36Z</dcterms:modified>
</cp:coreProperties>
</file>