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1" activeTab="1"/>
  </bookViews>
  <sheets>
    <sheet name="Sheet4" sheetId="4" state="hidden" r:id="rId1"/>
    <sheet name="Sheet1" sheetId="5" r:id="rId2"/>
    <sheet name="DS đề nghị NV2" sheetId="6" r:id="rId3"/>
  </sheets>
  <definedNames>
    <definedName name="_xlnm.Print_Titles" localSheetId="2">'DS đề nghị NV2'!$5:$6</definedName>
    <definedName name="_xlnm.Print_Titles" localSheetId="1">Sheet1!$6:$7</definedName>
    <definedName name="_xlnm.Print_Titles" localSheetId="0">Sheet4!$2:$2</definedName>
  </definedNames>
  <calcPr calcId="144525"/>
</workbook>
</file>

<file path=xl/calcChain.xml><?xml version="1.0" encoding="utf-8"?>
<calcChain xmlns="http://schemas.openxmlformats.org/spreadsheetml/2006/main">
  <c r="K69" i="6" l="1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M3" i="4"/>
  <c r="M4" i="4"/>
  <c r="M5" i="4"/>
  <c r="M6" i="4"/>
  <c r="M7" i="4"/>
  <c r="M8" i="4"/>
  <c r="M9" i="4"/>
  <c r="M14" i="4"/>
  <c r="M12" i="4"/>
  <c r="M15" i="4"/>
  <c r="M10" i="4"/>
  <c r="M11" i="4"/>
  <c r="M13" i="4"/>
  <c r="M16" i="4"/>
  <c r="M19" i="4"/>
  <c r="M17" i="4"/>
  <c r="M18" i="4"/>
  <c r="M20" i="4"/>
  <c r="M24" i="4"/>
  <c r="M21" i="4"/>
  <c r="M22" i="4"/>
  <c r="M23" i="4"/>
  <c r="M26" i="4"/>
  <c r="M25" i="4"/>
  <c r="M28" i="4"/>
  <c r="M27" i="4"/>
  <c r="M29" i="4"/>
  <c r="M30" i="4"/>
  <c r="M31" i="4"/>
  <c r="M36" i="4"/>
  <c r="M33" i="4"/>
  <c r="M34" i="4"/>
  <c r="M35" i="4"/>
  <c r="M32" i="4"/>
  <c r="M37" i="4"/>
  <c r="M39" i="4"/>
  <c r="M38" i="4"/>
  <c r="M40" i="4"/>
  <c r="M42" i="4"/>
  <c r="M44" i="4"/>
  <c r="M43" i="4"/>
  <c r="M41" i="4"/>
  <c r="M45" i="4"/>
  <c r="M46" i="4"/>
  <c r="M49" i="4"/>
  <c r="M47" i="4"/>
  <c r="M48" i="4"/>
  <c r="M50" i="4"/>
  <c r="M51" i="4"/>
  <c r="M56" i="4"/>
  <c r="M55" i="4"/>
  <c r="M54" i="4"/>
  <c r="M53" i="4"/>
  <c r="M52" i="4"/>
  <c r="M57" i="4"/>
  <c r="M58" i="4"/>
  <c r="M60" i="4"/>
  <c r="M61" i="4"/>
  <c r="M62" i="4"/>
  <c r="M59" i="4"/>
  <c r="M63" i="4"/>
  <c r="M64" i="4"/>
  <c r="M66" i="4"/>
  <c r="M67" i="4"/>
  <c r="M65" i="4"/>
  <c r="M68" i="4"/>
  <c r="M70" i="4"/>
  <c r="M69" i="4"/>
  <c r="M72" i="4"/>
  <c r="M71" i="4"/>
  <c r="M73" i="4"/>
  <c r="M74" i="4"/>
  <c r="M75" i="4"/>
  <c r="M76" i="4"/>
  <c r="M77" i="4"/>
  <c r="M78" i="4"/>
  <c r="M79" i="4"/>
  <c r="M80" i="4"/>
  <c r="M81" i="4"/>
  <c r="M82" i="4"/>
  <c r="M84" i="4"/>
  <c r="M83" i="4"/>
  <c r="M86" i="4"/>
  <c r="M85" i="4"/>
  <c r="M87" i="4"/>
  <c r="M88" i="4"/>
  <c r="M89" i="4"/>
  <c r="M90" i="4"/>
  <c r="M91" i="4"/>
  <c r="M92" i="4"/>
  <c r="M93" i="4"/>
  <c r="M94" i="4"/>
  <c r="M95" i="4"/>
</calcChain>
</file>

<file path=xl/sharedStrings.xml><?xml version="1.0" encoding="utf-8"?>
<sst xmlns="http://schemas.openxmlformats.org/spreadsheetml/2006/main" count="1317" uniqueCount="416">
  <si>
    <t>STT</t>
  </si>
  <si>
    <t>SBD</t>
  </si>
  <si>
    <t>Họ và tên</t>
  </si>
  <si>
    <t>Ngày sinh</t>
  </si>
  <si>
    <t>Giới</t>
  </si>
  <si>
    <t>Nơi sinh</t>
  </si>
  <si>
    <t>Trường THCS</t>
  </si>
  <si>
    <t>Đ.KK</t>
  </si>
  <si>
    <t>TOÁN</t>
  </si>
  <si>
    <t>VĂN</t>
  </si>
  <si>
    <t>ANH</t>
  </si>
  <si>
    <t>Nữ</t>
  </si>
  <si>
    <t>Tiền Hải, Thái Bình</t>
  </si>
  <si>
    <t>THCS Nam Trung, TH</t>
  </si>
  <si>
    <t>Nam</t>
  </si>
  <si>
    <t>TH&amp;THCS Nam Phú, TH</t>
  </si>
  <si>
    <t>THCS Nam Hà, TH</t>
  </si>
  <si>
    <t>TH&amp;THCS Tây Tiến, TH</t>
  </si>
  <si>
    <t>THCS Nam Hồng, TH</t>
  </si>
  <si>
    <t>09/10/2006</t>
  </si>
  <si>
    <t>THCS Nam Thắng, TH</t>
  </si>
  <si>
    <t>19/07/2006</t>
  </si>
  <si>
    <t>THCS Nam Thanh, TH</t>
  </si>
  <si>
    <t>23/03/2006</t>
  </si>
  <si>
    <t>Thành phố, Thái Bình</t>
  </si>
  <si>
    <t>18/08/2006</t>
  </si>
  <si>
    <t>TH&amp;THCS Nam Hưng, TH</t>
  </si>
  <si>
    <t>10/10/2006</t>
  </si>
  <si>
    <t>THCS Nam Hải, TH</t>
  </si>
  <si>
    <t>PHẠM THỊ MAI ANH</t>
  </si>
  <si>
    <t>11/06/2006</t>
  </si>
  <si>
    <t>17/05/2006</t>
  </si>
  <si>
    <t>03/08/2006</t>
  </si>
  <si>
    <t>THCS Nam Thịnh, TH</t>
  </si>
  <si>
    <t>THCS Nam Chính, TH</t>
  </si>
  <si>
    <t>30/10/2006</t>
  </si>
  <si>
    <t>31/08/2006</t>
  </si>
  <si>
    <t>14/10/2006</t>
  </si>
  <si>
    <t>24/12/2006</t>
  </si>
  <si>
    <t>270034</t>
  </si>
  <si>
    <t>NGUYỄN NGỌC ÁNH</t>
  </si>
  <si>
    <t>11/11/2006</t>
  </si>
  <si>
    <t>17/01/2006</t>
  </si>
  <si>
    <t>14/07/2006</t>
  </si>
  <si>
    <t>27/01/2006</t>
  </si>
  <si>
    <t>10/09/2006</t>
  </si>
  <si>
    <t>23/04/2006</t>
  </si>
  <si>
    <t>23/01/2006</t>
  </si>
  <si>
    <t>19/05/2006</t>
  </si>
  <si>
    <t>17/09/2006</t>
  </si>
  <si>
    <t>06/06/2006</t>
  </si>
  <si>
    <t>18/03/2006</t>
  </si>
  <si>
    <t>05/08/2006</t>
  </si>
  <si>
    <t>30/03/2006</t>
  </si>
  <si>
    <t>17/04/2006</t>
  </si>
  <si>
    <t>VŨ HUY HIỆU</t>
  </si>
  <si>
    <t>24/01/2006</t>
  </si>
  <si>
    <t>24/07/2006</t>
  </si>
  <si>
    <t>14/02/2006</t>
  </si>
  <si>
    <t>28/10/2006</t>
  </si>
  <si>
    <t>10/04/2006</t>
  </si>
  <si>
    <t>17/10/2006</t>
  </si>
  <si>
    <t>01/08/2006</t>
  </si>
  <si>
    <t>11/08/2006</t>
  </si>
  <si>
    <t>Đồng Nai</t>
  </si>
  <si>
    <t>30/09/2006</t>
  </si>
  <si>
    <t>29/12/2006</t>
  </si>
  <si>
    <t>THCS Kỳ Bá, TP</t>
  </si>
  <si>
    <t>13/06/2006</t>
  </si>
  <si>
    <t>11/07/2006</t>
  </si>
  <si>
    <t>16/01/2006</t>
  </si>
  <si>
    <t>20/05/2006</t>
  </si>
  <si>
    <t>04/04/2006</t>
  </si>
  <si>
    <t>270307</t>
  </si>
  <si>
    <t>TRẦN THỊ THÚY</t>
  </si>
  <si>
    <t>02/06/2006</t>
  </si>
  <si>
    <t>270320</t>
  </si>
  <si>
    <t>ĐÀO THỊ QUỲNH THƯ</t>
  </si>
  <si>
    <t>20/11/2006</t>
  </si>
  <si>
    <t>31/10/2006</t>
  </si>
  <si>
    <t>21/08/2006</t>
  </si>
  <si>
    <t>TRẦN THỊ THÙY TRANG</t>
  </si>
  <si>
    <t>03/11/2006</t>
  </si>
  <si>
    <t>270350</t>
  </si>
  <si>
    <t>PHẠM THỊ VÂN</t>
  </si>
  <si>
    <t>270373</t>
  </si>
  <si>
    <t>NGUYỄN THỊ CHUNG ANH</t>
  </si>
  <si>
    <t>Hà Nội</t>
  </si>
  <si>
    <t>Sóc Trăng</t>
  </si>
  <si>
    <t>270382</t>
  </si>
  <si>
    <t>HOÀNG MAI ANH</t>
  </si>
  <si>
    <t>270385</t>
  </si>
  <si>
    <t>27/04/2006</t>
  </si>
  <si>
    <t>270402</t>
  </si>
  <si>
    <t>PHẠM THỊ VIỆT ÁNH</t>
  </si>
  <si>
    <t>270407</t>
  </si>
  <si>
    <t>PHẠM NGUYỄN THÁI BẢO</t>
  </si>
  <si>
    <t>07/03/2006</t>
  </si>
  <si>
    <t>06/01/2006</t>
  </si>
  <si>
    <t>270418</t>
  </si>
  <si>
    <t>BÙI THỊ KIM CHI</t>
  </si>
  <si>
    <t>01/09/2006</t>
  </si>
  <si>
    <t>270427</t>
  </si>
  <si>
    <t>NGÔ MINH CHUNG</t>
  </si>
  <si>
    <t>270429</t>
  </si>
  <si>
    <t>PHẠM VĂN DIỆN</t>
  </si>
  <si>
    <t>09/02/2006</t>
  </si>
  <si>
    <t>270434</t>
  </si>
  <si>
    <t>ĐOÀN THỊ HIỀN DIỆU</t>
  </si>
  <si>
    <t>25/06/2006</t>
  </si>
  <si>
    <t>270449</t>
  </si>
  <si>
    <t>NGUYỄN ĐÀO NGỌC DUY</t>
  </si>
  <si>
    <t>13/08/2006</t>
  </si>
  <si>
    <t>270454</t>
  </si>
  <si>
    <t>TẠ THỊ MAI DUYÊN</t>
  </si>
  <si>
    <t>270459</t>
  </si>
  <si>
    <t>TRẦN HẢI DƯƠNG</t>
  </si>
  <si>
    <t>270468</t>
  </si>
  <si>
    <t>TRƯƠNG QUỐC ĐẠT</t>
  </si>
  <si>
    <t>29/05/2006</t>
  </si>
  <si>
    <t>270476</t>
  </si>
  <si>
    <t>PHẠM THÀNH ĐẠT</t>
  </si>
  <si>
    <t>THCS Giang Phong, TH</t>
  </si>
  <si>
    <t>270478</t>
  </si>
  <si>
    <t>PHẠM VĂN ĐOÀN</t>
  </si>
  <si>
    <t>270489</t>
  </si>
  <si>
    <t>TRẦN KHÁNH HÀ</t>
  </si>
  <si>
    <t>270491</t>
  </si>
  <si>
    <t>TRẦN THANH HẢI</t>
  </si>
  <si>
    <t>270492</t>
  </si>
  <si>
    <t>ĐOÀN THỊ BÍCH HẠNH</t>
  </si>
  <si>
    <t>270499</t>
  </si>
  <si>
    <t>LÊ THỊ QUẾ HẰNG</t>
  </si>
  <si>
    <t>270503</t>
  </si>
  <si>
    <t>TRƯƠNG KHÁNH HIỀN</t>
  </si>
  <si>
    <t>270513</t>
  </si>
  <si>
    <t>16/04/2006</t>
  </si>
  <si>
    <t>23/05/2006</t>
  </si>
  <si>
    <t>270515</t>
  </si>
  <si>
    <t>NGUYỄN THỊ MỸ HOA</t>
  </si>
  <si>
    <t>10/01/2006</t>
  </si>
  <si>
    <t>270520</t>
  </si>
  <si>
    <t>PHẠM VĂN HOAN</t>
  </si>
  <si>
    <t>270522</t>
  </si>
  <si>
    <t>NGUYỄN VIỆT HOÀN</t>
  </si>
  <si>
    <t>270540</t>
  </si>
  <si>
    <t>BÙI THỊ KHÁNH HUYỀN</t>
  </si>
  <si>
    <t>08/05/2006</t>
  </si>
  <si>
    <t>270561</t>
  </si>
  <si>
    <t>TRẦN TRÍ HỮU</t>
  </si>
  <si>
    <t>TH&amp;THCS Vân Trường, TH</t>
  </si>
  <si>
    <t>270562</t>
  </si>
  <si>
    <t>TRẦN TRUNG KIÊN</t>
  </si>
  <si>
    <t>270563</t>
  </si>
  <si>
    <t>ĐỖ GIA KIỆT</t>
  </si>
  <si>
    <t>Bà Rịa - Vũng Tàu</t>
  </si>
  <si>
    <t>28/05/2006</t>
  </si>
  <si>
    <t>270572</t>
  </si>
  <si>
    <t>CAO DUY KHÁNH</t>
  </si>
  <si>
    <t>02/02/2006</t>
  </si>
  <si>
    <t>270580</t>
  </si>
  <si>
    <t>TRẦN VĂN KHỞI</t>
  </si>
  <si>
    <t>270587</t>
  </si>
  <si>
    <t>PHẠM THANH LIÊM</t>
  </si>
  <si>
    <t>270588</t>
  </si>
  <si>
    <t>NGUYỄN THỊ KIM LIÊN</t>
  </si>
  <si>
    <t>11/04/2006</t>
  </si>
  <si>
    <t>270593</t>
  </si>
  <si>
    <t>NGUYỄN THỊ CAO KHÁNH LINH</t>
  </si>
  <si>
    <t>270597</t>
  </si>
  <si>
    <t>HỒ NGỌC LINH</t>
  </si>
  <si>
    <t>Hà Nam</t>
  </si>
  <si>
    <t>270618</t>
  </si>
  <si>
    <t>VŨ NGỌC MAI</t>
  </si>
  <si>
    <t>PHẠM THÚY MINH</t>
  </si>
  <si>
    <t>270629</t>
  </si>
  <si>
    <t>TRẦN VŨ MINH</t>
  </si>
  <si>
    <t>270631</t>
  </si>
  <si>
    <t>NGUYỄN HẢI NAM</t>
  </si>
  <si>
    <t>270632</t>
  </si>
  <si>
    <t>04/03/2006</t>
  </si>
  <si>
    <t>270633</t>
  </si>
  <si>
    <t>NGUYỄN MINH NAM</t>
  </si>
  <si>
    <t>270639</t>
  </si>
  <si>
    <t>PHẠM THỊ TỐ NGA</t>
  </si>
  <si>
    <t>270644</t>
  </si>
  <si>
    <t>CAO ĐẠI NGHĨA</t>
  </si>
  <si>
    <t>270652</t>
  </si>
  <si>
    <t>PHẠM THỊ NGỌC</t>
  </si>
  <si>
    <t>270656</t>
  </si>
  <si>
    <t>PHẠM THỊ THANH NHÀN</t>
  </si>
  <si>
    <t>05/07/2006</t>
  </si>
  <si>
    <t>10/05/2006</t>
  </si>
  <si>
    <t>270681</t>
  </si>
  <si>
    <t>TRẦN LỆ QUYÊN</t>
  </si>
  <si>
    <t>270682</t>
  </si>
  <si>
    <t>NGUYỄN THẾ QUYỀN</t>
  </si>
  <si>
    <t>270691</t>
  </si>
  <si>
    <t>NGUYỄN XUÂN SƠN</t>
  </si>
  <si>
    <t>270692</t>
  </si>
  <si>
    <t>BÙI TIẾN TÀI</t>
  </si>
  <si>
    <t>270696</t>
  </si>
  <si>
    <t>ĐÀO DUY TIẾN</t>
  </si>
  <si>
    <t>270699</t>
  </si>
  <si>
    <t>TRẦN QUỐC TIỆP</t>
  </si>
  <si>
    <t>270713</t>
  </si>
  <si>
    <t>NGUYỄN VĂN THÁI</t>
  </si>
  <si>
    <t>270715</t>
  </si>
  <si>
    <t>NGUYỄN THỊ THANH</t>
  </si>
  <si>
    <t>07/01/2006</t>
  </si>
  <si>
    <t>270724</t>
  </si>
  <si>
    <t>PHẠM VĂN THẠO</t>
  </si>
  <si>
    <t>270730</t>
  </si>
  <si>
    <t>ĐÀO DUY THIỆN</t>
  </si>
  <si>
    <t>270732</t>
  </si>
  <si>
    <t>NGUYỄN VĂN THÔNG</t>
  </si>
  <si>
    <t>270734</t>
  </si>
  <si>
    <t>NGUYỄN THỊ HOÀI THU</t>
  </si>
  <si>
    <t>270738</t>
  </si>
  <si>
    <t>TRẦN THỊ THỦY</t>
  </si>
  <si>
    <t>270752</t>
  </si>
  <si>
    <t>VŨ THỊ TRANG</t>
  </si>
  <si>
    <t>270756</t>
  </si>
  <si>
    <t>NGUYỄN THÙY TRANG</t>
  </si>
  <si>
    <t>270758</t>
  </si>
  <si>
    <t>NGUYỄN XUÂN TRƯỜNG</t>
  </si>
  <si>
    <t>270775</t>
  </si>
  <si>
    <t>HOÀNG HẢI VÂN</t>
  </si>
  <si>
    <t>270776</t>
  </si>
  <si>
    <t>ĐINH THỊ VÂN</t>
  </si>
  <si>
    <t>31/07/2006</t>
  </si>
  <si>
    <t>270795</t>
  </si>
  <si>
    <t>NGUYỄN THỊ HẢI YẾN</t>
  </si>
  <si>
    <t>270796</t>
  </si>
  <si>
    <t>BÙI NGỌC YẾN</t>
  </si>
  <si>
    <t>270808</t>
  </si>
  <si>
    <t>ĐÀO ĐỨC DUY</t>
  </si>
  <si>
    <t>270811</t>
  </si>
  <si>
    <t>HOÀNG TIẾN ĐẠT</t>
  </si>
  <si>
    <t>270812</t>
  </si>
  <si>
    <t>PHẠM TIẾN ĐẠT</t>
  </si>
  <si>
    <t>270860</t>
  </si>
  <si>
    <t>VŨ MINH QUÝ</t>
  </si>
  <si>
    <t>Mã số</t>
  </si>
  <si>
    <t>Thời gian</t>
  </si>
  <si>
    <t>Tổng điểm</t>
  </si>
  <si>
    <t>072927270320</t>
  </si>
  <si>
    <t>7h17, ngày 29 tháng 06</t>
  </si>
  <si>
    <t>072127270454</t>
  </si>
  <si>
    <t>15h45,ngày 28 tháng 06</t>
  </si>
  <si>
    <t>071627270373</t>
  </si>
  <si>
    <t>7h20, ngày 29 tháng 06</t>
  </si>
  <si>
    <t>072927270734</t>
  </si>
  <si>
    <t>15h30,ngày 28 tháng 06</t>
  </si>
  <si>
    <t>072127270752</t>
  </si>
  <si>
    <t>8h20, ngày 29 tháng 06</t>
  </si>
  <si>
    <t>072327270775</t>
  </si>
  <si>
    <t>15h10,ngày 28 tháng 06</t>
  </si>
  <si>
    <t>072027270307</t>
  </si>
  <si>
    <t>15h,ngày 28 tháng 06</t>
  </si>
  <si>
    <t>071827270513</t>
  </si>
  <si>
    <t>7h15, ngày 29 tháng 06</t>
  </si>
  <si>
    <t>071927270593</t>
  </si>
  <si>
    <t>073027270629</t>
  </si>
  <si>
    <t>072227270692</t>
  </si>
  <si>
    <t>14h30,ngày 28 tháng 06</t>
  </si>
  <si>
    <t>072627270491</t>
  </si>
  <si>
    <t>072327270644</t>
  </si>
  <si>
    <t>14h45,ngày 28 tháng 06</t>
  </si>
  <si>
    <t>072627270632</t>
  </si>
  <si>
    <t>072127270489</t>
  </si>
  <si>
    <t>10h15, ngày 29 tháng 06</t>
  </si>
  <si>
    <t>10h15,ngày 29 tháng 06</t>
  </si>
  <si>
    <t>073027270756</t>
  </si>
  <si>
    <t>073027270776</t>
  </si>
  <si>
    <t>071827270350</t>
  </si>
  <si>
    <t>14h27,ngày 28 tháng 06</t>
  </si>
  <si>
    <t>071827270478</t>
  </si>
  <si>
    <t>14h20,ngày 28 tháng 06</t>
  </si>
  <si>
    <t>071927270522</t>
  </si>
  <si>
    <t>071727270811</t>
  </si>
  <si>
    <t>071727270515</t>
  </si>
  <si>
    <t>7h45, ngày 29 tháng 06</t>
  </si>
  <si>
    <t>072227270402</t>
  </si>
  <si>
    <t>14h15,ngày 28 tháng 06</t>
  </si>
  <si>
    <t>071827270407</t>
  </si>
  <si>
    <t>073027270715</t>
  </si>
  <si>
    <t>072127270588</t>
  </si>
  <si>
    <t>071927270682</t>
  </si>
  <si>
    <t>071827270696</t>
  </si>
  <si>
    <t>072027270699</t>
  </si>
  <si>
    <t>071927270429</t>
  </si>
  <si>
    <t>072527270561</t>
  </si>
  <si>
    <t>16h00,ngày 29 tháng 06</t>
  </si>
  <si>
    <t>072927270434</t>
  </si>
  <si>
    <t>072027270732</t>
  </si>
  <si>
    <t>15h20,ngày 28 tháng 06</t>
  </si>
  <si>
    <t>071627270562</t>
  </si>
  <si>
    <t>17h15,ngày 29 tháng 06</t>
  </si>
  <si>
    <t>072127270382</t>
  </si>
  <si>
    <t>071827270427</t>
  </si>
  <si>
    <t>071927270520</t>
  </si>
  <si>
    <t>16h55,ngày 28 tháng 06</t>
  </si>
  <si>
    <t>071927270758</t>
  </si>
  <si>
    <t>071827270385</t>
  </si>
  <si>
    <t>071927270499</t>
  </si>
  <si>
    <t>071827270587</t>
  </si>
  <si>
    <t>071727270808</t>
  </si>
  <si>
    <t>14h30,ngày 29 tháng 06</t>
  </si>
  <si>
    <t>072127270459</t>
  </si>
  <si>
    <t>071927270468</t>
  </si>
  <si>
    <t>072027270681</t>
  </si>
  <si>
    <t>072127270418</t>
  </si>
  <si>
    <t>13h40, ngày 29 tháng 06</t>
  </si>
  <si>
    <t>073027270691</t>
  </si>
  <si>
    <t>072327270633</t>
  </si>
  <si>
    <t>9h35, ngày 29 tháng 06</t>
  </si>
  <si>
    <t>8h30, ngày 29 tháng 06</t>
  </si>
  <si>
    <t>072227270618</t>
  </si>
  <si>
    <t>071927270503</t>
  </si>
  <si>
    <t>072027270034</t>
  </si>
  <si>
    <t>072627270738</t>
  </si>
  <si>
    <t>072027270652</t>
  </si>
  <si>
    <t>072927270656</t>
  </si>
  <si>
    <t>9h00, ngày 29 tháng 06</t>
  </si>
  <si>
    <t>071827270631</t>
  </si>
  <si>
    <t>072027270730</t>
  </si>
  <si>
    <t>070527270713</t>
  </si>
  <si>
    <t>072627270580</t>
  </si>
  <si>
    <t>072027270563</t>
  </si>
  <si>
    <t>072927270492</t>
  </si>
  <si>
    <t>070527270812</t>
  </si>
  <si>
    <t>070527240476</t>
  </si>
  <si>
    <t>072627270572</t>
  </si>
  <si>
    <t>CHU QUỐC TRƯỞNG</t>
  </si>
  <si>
    <t>7h25,ngày 30 tháng 06</t>
  </si>
  <si>
    <t>072127270796</t>
  </si>
  <si>
    <t>8h00,ngày 30 tháng 06</t>
  </si>
  <si>
    <t>070526260749</t>
  </si>
  <si>
    <t>TẠ QUANG THUẬN</t>
  </si>
  <si>
    <t>TẠ NGỌC MAI</t>
  </si>
  <si>
    <t>LÊ CẨM LY</t>
  </si>
  <si>
    <t>VŨ MINH TIẾN</t>
  </si>
  <si>
    <t>TẠ QUANG THIỆN</t>
  </si>
  <si>
    <t>PHẠM THỊ THẢO</t>
  </si>
  <si>
    <t>PHAN THÙY DUNG</t>
  </si>
  <si>
    <t>VŨ THỊ THÚY HÀ</t>
  </si>
  <si>
    <t>TẠ THỊ  DUNG</t>
  </si>
  <si>
    <t>PHẠM THỊ HƯƠNG THU</t>
  </si>
  <si>
    <t>LÊ THÁI SƠN</t>
  </si>
  <si>
    <t>NGUYỄN MINH DƯƠNG</t>
  </si>
  <si>
    <t>NGUYỄN THỊ MAI ANH</t>
  </si>
  <si>
    <t>THCS Vân Trường</t>
  </si>
  <si>
    <t>072927270795</t>
  </si>
  <si>
    <t>071927270449</t>
  </si>
  <si>
    <t>071727270770</t>
  </si>
  <si>
    <t>8h 40,ngày 30 tháng 06</t>
  </si>
  <si>
    <t>010316161035</t>
  </si>
  <si>
    <t>070526260464</t>
  </si>
  <si>
    <t>15h,ngày 29 tháng 06</t>
  </si>
  <si>
    <t>070526260646</t>
  </si>
  <si>
    <t>15h05, ngày 29 tháng 06</t>
  </si>
  <si>
    <t>070526260644</t>
  </si>
  <si>
    <t>070526260694</t>
  </si>
  <si>
    <t>9h45,ngày 29 tháng 06</t>
  </si>
  <si>
    <t>070526260717</t>
  </si>
  <si>
    <t>070526260713</t>
  </si>
  <si>
    <t>9h15, ngày 29 tháng 06</t>
  </si>
  <si>
    <t>070526260595</t>
  </si>
  <si>
    <t>070526260102</t>
  </si>
  <si>
    <t>070526260722</t>
  </si>
  <si>
    <t>070526260689</t>
  </si>
  <si>
    <t>070526260581</t>
  </si>
  <si>
    <t>072526260553</t>
  </si>
  <si>
    <t>071827270540</t>
  </si>
  <si>
    <t>8h 15,ngày 30 tháng 06</t>
  </si>
  <si>
    <t>071827270724</t>
  </si>
  <si>
    <t>9h17, ngày 29 tháng 06</t>
  </si>
  <si>
    <t>071827270628</t>
  </si>
  <si>
    <t>10h20, ngày 30 tháng 06</t>
  </si>
  <si>
    <t>ĐÀO THỊ THU NGÂN</t>
  </si>
  <si>
    <t>071627270643</t>
  </si>
  <si>
    <t>13h30,ngày 30 tháng 06</t>
  </si>
  <si>
    <t>071827270558</t>
  </si>
  <si>
    <t>ĐOÀN THỊ HƯƠNG</t>
  </si>
  <si>
    <t>14h20,ngày 30 tháng 06</t>
  </si>
  <si>
    <t>TRƯƠNG THÙY GIANG</t>
  </si>
  <si>
    <t>071927270107</t>
  </si>
  <si>
    <t>BÙI THANH VIỆT</t>
  </si>
  <si>
    <t>ĐỖ ĐỨC MẠNH</t>
  </si>
  <si>
    <t>THCS An Ninh, TH</t>
  </si>
  <si>
    <t>072127270783</t>
  </si>
  <si>
    <t>14h45,ngày 30 tháng 06</t>
  </si>
  <si>
    <t>070622220539</t>
  </si>
  <si>
    <t>BÙI TRẦN DIỆN</t>
  </si>
  <si>
    <t>072127270428</t>
  </si>
  <si>
    <t>Tổng T +V</t>
  </si>
  <si>
    <t>TRƯỜNG THPT NAM TIỀN HẢI</t>
  </si>
  <si>
    <t>MÃ SỐ</t>
  </si>
  <si>
    <t>ĐIỂM CÁC MÔN THI</t>
  </si>
  <si>
    <t>TỔNG ĐIỂM</t>
  </si>
  <si>
    <t>TỔNG ĐIỂM
(TOÁN + VĂN)</t>
  </si>
  <si>
    <t>ƯU TÊN</t>
  </si>
  <si>
    <t>SỞ GIÁO DỤC &amp; ĐÀO TẠO THÁI BÌNH</t>
  </si>
  <si>
    <t>CỘNG HÒA XÃ HỘI CHỦ NGHĨA VIỆT NAM</t>
  </si>
  <si>
    <t>Độc lập - Tự do - Hạnh phúc</t>
  </si>
  <si>
    <t>ĐỀ XUẤT DANH SÁCH THÍ SINH TRÚNG TUYỂN ĐỢT 2</t>
  </si>
  <si>
    <t>KỲ THI TUYỂN SINH LỚP 10 THPT CÔNG LẬP NĂM HỌC 2021-2022</t>
  </si>
  <si>
    <t>DANH SÁCH HỌC SINH ĐĂNG KÝ XÉT TUYỂN NV2</t>
  </si>
  <si>
    <t>Danh sách được xếp theo thứ tự tổng điểm từ cao xuống thấp.</t>
  </si>
  <si>
    <t>Thái Bình, ngày 30 tháng 06 năm 2021</t>
  </si>
  <si>
    <t>Phạm Văn Vương</t>
  </si>
  <si>
    <t>CÁN BỘ GIÁM SÁT</t>
  </si>
  <si>
    <t>HIỆU TRƯỞNG</t>
  </si>
  <si>
    <t>Trần Thị Như Quỳnh</t>
  </si>
  <si>
    <t>Tính đến 15h00 ngày 30 tháng 06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</si>
</sst>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163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i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/>
    <xf numFmtId="0" fontId="6" fillId="0" borderId="0" xfId="0" applyFont="1"/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82" workbookViewId="0">
      <selection activeCell="N3" sqref="N3"/>
    </sheetView>
  </sheetViews>
  <sheetFormatPr defaultRowHeight="19.5" customHeight="1" x14ac:dyDescent="0.3"/>
  <cols>
    <col min="1" max="1" width="4.42578125" bestFit="1" customWidth="1"/>
    <col min="2" max="2" width="9" style="15" bestFit="1" customWidth="1"/>
    <col min="3" max="3" width="28" bestFit="1" customWidth="1"/>
    <col min="4" max="4" width="10.7109375" style="8" customWidth="1"/>
    <col min="5" max="5" width="4.42578125" customWidth="1"/>
    <col min="6" max="6" width="18" style="8" customWidth="1"/>
    <col min="7" max="7" width="22.7109375" style="8" customWidth="1"/>
    <col min="8" max="8" width="5.28515625" bestFit="1" customWidth="1"/>
    <col min="9" max="9" width="6.140625" bestFit="1" customWidth="1"/>
    <col min="10" max="10" width="4.85546875" bestFit="1" customWidth="1"/>
    <col min="11" max="11" width="4.85546875" customWidth="1"/>
    <col min="12" max="13" width="9.140625" style="12"/>
    <col min="14" max="14" width="17" customWidth="1"/>
    <col min="15" max="15" width="25.5703125" customWidth="1"/>
  </cols>
  <sheetData>
    <row r="1" spans="1:15" ht="15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ht="16.5" x14ac:dyDescent="0.25">
      <c r="A2" s="1" t="s">
        <v>0</v>
      </c>
      <c r="B2" s="7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245</v>
      </c>
      <c r="M2" s="1" t="s">
        <v>396</v>
      </c>
      <c r="N2" s="1" t="s">
        <v>243</v>
      </c>
      <c r="O2" s="1" t="s">
        <v>244</v>
      </c>
    </row>
    <row r="3" spans="1:15" ht="22.5" customHeight="1" x14ac:dyDescent="0.25">
      <c r="A3" s="3">
        <v>1</v>
      </c>
      <c r="B3" s="14">
        <v>161035</v>
      </c>
      <c r="C3" s="2" t="s">
        <v>345</v>
      </c>
      <c r="D3" s="16">
        <v>38755</v>
      </c>
      <c r="E3" s="3" t="s">
        <v>11</v>
      </c>
      <c r="F3" s="3" t="s">
        <v>24</v>
      </c>
      <c r="G3" s="13" t="s">
        <v>67</v>
      </c>
      <c r="H3" s="4">
        <v>0</v>
      </c>
      <c r="I3" s="5">
        <v>6.25</v>
      </c>
      <c r="J3" s="5">
        <v>6.75</v>
      </c>
      <c r="K3" s="5">
        <v>4.4000000000000004</v>
      </c>
      <c r="L3" s="6">
        <v>30.4</v>
      </c>
      <c r="M3" s="6">
        <f t="shared" ref="M3:M34" si="0">I3+J3</f>
        <v>13</v>
      </c>
      <c r="N3" s="9" t="s">
        <v>357</v>
      </c>
      <c r="O3" s="10" t="s">
        <v>253</v>
      </c>
    </row>
    <row r="4" spans="1:15" ht="22.5" customHeight="1" x14ac:dyDescent="0.25">
      <c r="A4" s="3">
        <v>2</v>
      </c>
      <c r="B4" s="14">
        <v>260553</v>
      </c>
      <c r="C4" s="2" t="s">
        <v>351</v>
      </c>
      <c r="D4" s="16">
        <v>39048</v>
      </c>
      <c r="E4" s="3" t="s">
        <v>11</v>
      </c>
      <c r="F4" s="3" t="s">
        <v>12</v>
      </c>
      <c r="G4" s="13" t="s">
        <v>352</v>
      </c>
      <c r="H4" s="4">
        <v>0</v>
      </c>
      <c r="I4" s="5">
        <v>5.25</v>
      </c>
      <c r="J4" s="5">
        <v>5.75</v>
      </c>
      <c r="K4" s="5">
        <v>5</v>
      </c>
      <c r="L4" s="6">
        <v>27</v>
      </c>
      <c r="M4" s="6">
        <f t="shared" si="0"/>
        <v>11</v>
      </c>
      <c r="N4" s="9" t="s">
        <v>373</v>
      </c>
      <c r="O4" s="10" t="s">
        <v>268</v>
      </c>
    </row>
    <row r="5" spans="1:15" ht="18.75" customHeight="1" x14ac:dyDescent="0.25">
      <c r="A5" s="3">
        <v>3</v>
      </c>
      <c r="B5" s="14">
        <v>260595</v>
      </c>
      <c r="C5" s="2" t="s">
        <v>346</v>
      </c>
      <c r="D5" s="16">
        <v>38756</v>
      </c>
      <c r="E5" s="3" t="s">
        <v>11</v>
      </c>
      <c r="F5" s="3" t="s">
        <v>12</v>
      </c>
      <c r="G5" s="13" t="s">
        <v>122</v>
      </c>
      <c r="H5" s="4">
        <v>0</v>
      </c>
      <c r="I5" s="5">
        <v>4.5</v>
      </c>
      <c r="J5" s="5">
        <v>6.25</v>
      </c>
      <c r="K5" s="5">
        <v>5.4</v>
      </c>
      <c r="L5" s="6">
        <v>26.9</v>
      </c>
      <c r="M5" s="6">
        <f t="shared" si="0"/>
        <v>10.75</v>
      </c>
      <c r="N5" s="9" t="s">
        <v>368</v>
      </c>
      <c r="O5" s="10" t="s">
        <v>296</v>
      </c>
    </row>
    <row r="6" spans="1:15" ht="19.5" customHeight="1" x14ac:dyDescent="0.25">
      <c r="A6" s="3">
        <v>4</v>
      </c>
      <c r="B6" s="14">
        <v>260102</v>
      </c>
      <c r="C6" s="2" t="s">
        <v>347</v>
      </c>
      <c r="D6" s="16">
        <v>38849</v>
      </c>
      <c r="E6" s="3" t="s">
        <v>11</v>
      </c>
      <c r="F6" s="3" t="s">
        <v>12</v>
      </c>
      <c r="G6" s="13" t="s">
        <v>122</v>
      </c>
      <c r="H6" s="4">
        <v>0</v>
      </c>
      <c r="I6" s="5">
        <v>2.5</v>
      </c>
      <c r="J6" s="5">
        <v>7.25</v>
      </c>
      <c r="K6" s="5">
        <v>7.4</v>
      </c>
      <c r="L6" s="6">
        <v>26.9</v>
      </c>
      <c r="M6" s="6">
        <f t="shared" si="0"/>
        <v>9.75</v>
      </c>
      <c r="N6" s="9" t="s">
        <v>369</v>
      </c>
      <c r="O6" s="10" t="s">
        <v>296</v>
      </c>
    </row>
    <row r="7" spans="1:15" s="11" customFormat="1" ht="19.5" customHeight="1" x14ac:dyDescent="0.25">
      <c r="A7" s="3">
        <v>5</v>
      </c>
      <c r="B7" s="14">
        <v>260644</v>
      </c>
      <c r="C7" s="2" t="s">
        <v>341</v>
      </c>
      <c r="D7" s="16">
        <v>38975</v>
      </c>
      <c r="E7" s="3" t="s">
        <v>11</v>
      </c>
      <c r="F7" s="3" t="s">
        <v>12</v>
      </c>
      <c r="G7" s="13" t="s">
        <v>122</v>
      </c>
      <c r="H7" s="4">
        <v>0</v>
      </c>
      <c r="I7" s="5">
        <v>3</v>
      </c>
      <c r="J7" s="5">
        <v>8.25</v>
      </c>
      <c r="K7" s="5">
        <v>4.2</v>
      </c>
      <c r="L7" s="6">
        <v>26.7</v>
      </c>
      <c r="M7" s="6">
        <f t="shared" si="0"/>
        <v>11.25</v>
      </c>
      <c r="N7" s="9" t="s">
        <v>362</v>
      </c>
      <c r="O7" s="10" t="s">
        <v>271</v>
      </c>
    </row>
    <row r="8" spans="1:15" ht="19.5" customHeight="1" x14ac:dyDescent="0.25">
      <c r="A8" s="3">
        <v>6</v>
      </c>
      <c r="B8" s="14">
        <v>260689</v>
      </c>
      <c r="C8" s="2" t="s">
        <v>349</v>
      </c>
      <c r="D8" s="16">
        <v>38866</v>
      </c>
      <c r="E8" s="3" t="s">
        <v>14</v>
      </c>
      <c r="F8" s="3" t="s">
        <v>12</v>
      </c>
      <c r="G8" s="13" t="s">
        <v>122</v>
      </c>
      <c r="H8" s="4">
        <v>0</v>
      </c>
      <c r="I8" s="5">
        <v>4.5</v>
      </c>
      <c r="J8" s="5">
        <v>6</v>
      </c>
      <c r="K8" s="5">
        <v>5</v>
      </c>
      <c r="L8" s="6">
        <v>26</v>
      </c>
      <c r="M8" s="6">
        <f t="shared" si="0"/>
        <v>10.5</v>
      </c>
      <c r="N8" s="9" t="s">
        <v>371</v>
      </c>
      <c r="O8" s="10" t="s">
        <v>296</v>
      </c>
    </row>
    <row r="9" spans="1:15" ht="19.5" customHeight="1" x14ac:dyDescent="0.25">
      <c r="A9" s="3">
        <v>7</v>
      </c>
      <c r="B9" s="14">
        <v>220539</v>
      </c>
      <c r="C9" s="2" t="s">
        <v>389</v>
      </c>
      <c r="D9" s="16">
        <v>38881</v>
      </c>
      <c r="E9" s="3" t="s">
        <v>14</v>
      </c>
      <c r="F9" s="3" t="s">
        <v>12</v>
      </c>
      <c r="G9" s="13" t="s">
        <v>390</v>
      </c>
      <c r="H9" s="4">
        <v>0</v>
      </c>
      <c r="I9" s="5">
        <v>6</v>
      </c>
      <c r="J9" s="5">
        <v>5.75</v>
      </c>
      <c r="K9" s="5">
        <v>2.4</v>
      </c>
      <c r="L9" s="6">
        <v>25.9</v>
      </c>
      <c r="M9" s="6">
        <f t="shared" si="0"/>
        <v>11.75</v>
      </c>
      <c r="N9" s="9" t="s">
        <v>391</v>
      </c>
      <c r="O9" s="10" t="s">
        <v>392</v>
      </c>
    </row>
    <row r="10" spans="1:15" ht="19.5" customHeight="1" x14ac:dyDescent="0.25">
      <c r="A10" s="3">
        <v>8</v>
      </c>
      <c r="B10" s="14" t="s">
        <v>220</v>
      </c>
      <c r="C10" s="2" t="s">
        <v>221</v>
      </c>
      <c r="D10" s="3" t="s">
        <v>92</v>
      </c>
      <c r="E10" s="3" t="s">
        <v>11</v>
      </c>
      <c r="F10" s="3" t="s">
        <v>12</v>
      </c>
      <c r="G10" s="13" t="s">
        <v>22</v>
      </c>
      <c r="H10" s="4">
        <v>0</v>
      </c>
      <c r="I10" s="5">
        <v>5</v>
      </c>
      <c r="J10" s="5">
        <v>6.5</v>
      </c>
      <c r="K10" s="5">
        <v>2.6</v>
      </c>
      <c r="L10" s="6">
        <v>25.6</v>
      </c>
      <c r="M10" s="6">
        <f t="shared" si="0"/>
        <v>11.5</v>
      </c>
      <c r="N10" s="9" t="s">
        <v>254</v>
      </c>
      <c r="O10" s="10" t="s">
        <v>255</v>
      </c>
    </row>
    <row r="11" spans="1:15" ht="19.5" customHeight="1" x14ac:dyDescent="0.25">
      <c r="A11" s="3">
        <v>9</v>
      </c>
      <c r="B11" s="14" t="s">
        <v>241</v>
      </c>
      <c r="C11" s="2" t="s">
        <v>242</v>
      </c>
      <c r="D11" s="3" t="s">
        <v>101</v>
      </c>
      <c r="E11" s="3" t="s">
        <v>14</v>
      </c>
      <c r="F11" s="3" t="s">
        <v>12</v>
      </c>
      <c r="G11" s="13" t="s">
        <v>22</v>
      </c>
      <c r="H11" s="4">
        <v>0</v>
      </c>
      <c r="I11" s="5">
        <v>5</v>
      </c>
      <c r="J11" s="5">
        <v>6.5</v>
      </c>
      <c r="K11" s="5">
        <v>2.6</v>
      </c>
      <c r="L11" s="6">
        <v>25.6</v>
      </c>
      <c r="M11" s="6">
        <f t="shared" si="0"/>
        <v>11.5</v>
      </c>
      <c r="N11" s="9" t="s">
        <v>248</v>
      </c>
      <c r="O11" s="10" t="s">
        <v>249</v>
      </c>
    </row>
    <row r="12" spans="1:15" ht="19.5" customHeight="1" x14ac:dyDescent="0.25">
      <c r="A12" s="3">
        <v>10</v>
      </c>
      <c r="B12" s="14" t="s">
        <v>113</v>
      </c>
      <c r="C12" s="2" t="s">
        <v>114</v>
      </c>
      <c r="D12" s="3" t="s">
        <v>75</v>
      </c>
      <c r="E12" s="3" t="s">
        <v>11</v>
      </c>
      <c r="F12" s="3" t="s">
        <v>12</v>
      </c>
      <c r="G12" s="13" t="s">
        <v>22</v>
      </c>
      <c r="H12" s="4">
        <v>0</v>
      </c>
      <c r="I12" s="5">
        <v>3.5</v>
      </c>
      <c r="J12" s="5">
        <v>6.5</v>
      </c>
      <c r="K12" s="5">
        <v>5.6</v>
      </c>
      <c r="L12" s="6">
        <v>25.6</v>
      </c>
      <c r="M12" s="6">
        <f t="shared" si="0"/>
        <v>10</v>
      </c>
      <c r="N12" s="9" t="s">
        <v>248</v>
      </c>
      <c r="O12" s="10" t="s">
        <v>249</v>
      </c>
    </row>
    <row r="13" spans="1:15" ht="19.5" customHeight="1" x14ac:dyDescent="0.25">
      <c r="A13" s="3">
        <v>11</v>
      </c>
      <c r="B13" s="14">
        <v>260581</v>
      </c>
      <c r="C13" s="2" t="s">
        <v>350</v>
      </c>
      <c r="D13" s="16">
        <v>38991</v>
      </c>
      <c r="E13" s="3" t="s">
        <v>14</v>
      </c>
      <c r="F13" s="3" t="s">
        <v>12</v>
      </c>
      <c r="G13" s="13" t="s">
        <v>122</v>
      </c>
      <c r="H13" s="4">
        <v>0</v>
      </c>
      <c r="I13" s="5">
        <v>4</v>
      </c>
      <c r="J13" s="5">
        <v>6</v>
      </c>
      <c r="K13" s="5">
        <v>5.6</v>
      </c>
      <c r="L13" s="6">
        <v>25.6</v>
      </c>
      <c r="M13" s="6">
        <f t="shared" si="0"/>
        <v>10</v>
      </c>
      <c r="N13" s="9" t="s">
        <v>372</v>
      </c>
      <c r="O13" s="10" t="s">
        <v>257</v>
      </c>
    </row>
    <row r="14" spans="1:15" ht="19.5" customHeight="1" x14ac:dyDescent="0.25">
      <c r="A14" s="3">
        <v>12</v>
      </c>
      <c r="B14" s="14" t="s">
        <v>76</v>
      </c>
      <c r="C14" s="2" t="s">
        <v>77</v>
      </c>
      <c r="D14" s="3" t="s">
        <v>78</v>
      </c>
      <c r="E14" s="3" t="s">
        <v>11</v>
      </c>
      <c r="F14" s="3" t="s">
        <v>12</v>
      </c>
      <c r="G14" s="13" t="s">
        <v>26</v>
      </c>
      <c r="H14" s="4">
        <v>0</v>
      </c>
      <c r="I14" s="5">
        <v>3.75</v>
      </c>
      <c r="J14" s="5">
        <v>5.75</v>
      </c>
      <c r="K14" s="5">
        <v>6.6</v>
      </c>
      <c r="L14" s="6">
        <v>25.6</v>
      </c>
      <c r="M14" s="6">
        <f t="shared" si="0"/>
        <v>9.5</v>
      </c>
      <c r="N14" s="9" t="s">
        <v>246</v>
      </c>
      <c r="O14" s="10" t="s">
        <v>247</v>
      </c>
    </row>
    <row r="15" spans="1:15" ht="19.5" customHeight="1" x14ac:dyDescent="0.25">
      <c r="A15" s="3">
        <v>13</v>
      </c>
      <c r="B15" s="14" t="s">
        <v>216</v>
      </c>
      <c r="C15" s="2" t="s">
        <v>217</v>
      </c>
      <c r="D15" s="3" t="s">
        <v>159</v>
      </c>
      <c r="E15" s="3" t="s">
        <v>11</v>
      </c>
      <c r="F15" s="3" t="s">
        <v>12</v>
      </c>
      <c r="G15" s="13" t="s">
        <v>26</v>
      </c>
      <c r="H15" s="4">
        <v>0</v>
      </c>
      <c r="I15" s="5">
        <v>5</v>
      </c>
      <c r="J15" s="5">
        <v>4.5</v>
      </c>
      <c r="K15" s="5">
        <v>6.6</v>
      </c>
      <c r="L15" s="6">
        <v>25.6</v>
      </c>
      <c r="M15" s="6">
        <f t="shared" si="0"/>
        <v>9.5</v>
      </c>
      <c r="N15" s="9" t="s">
        <v>252</v>
      </c>
      <c r="O15" s="10" t="s">
        <v>253</v>
      </c>
    </row>
    <row r="16" spans="1:15" ht="19.5" customHeight="1" x14ac:dyDescent="0.25">
      <c r="A16" s="3">
        <v>14</v>
      </c>
      <c r="B16" s="14" t="s">
        <v>85</v>
      </c>
      <c r="C16" s="2" t="s">
        <v>86</v>
      </c>
      <c r="D16" s="3" t="s">
        <v>49</v>
      </c>
      <c r="E16" s="3" t="s">
        <v>11</v>
      </c>
      <c r="F16" s="3" t="s">
        <v>12</v>
      </c>
      <c r="G16" s="13" t="s">
        <v>16</v>
      </c>
      <c r="H16" s="4">
        <v>0</v>
      </c>
      <c r="I16" s="5">
        <v>4.25</v>
      </c>
      <c r="J16" s="5">
        <v>6</v>
      </c>
      <c r="K16" s="5">
        <v>5</v>
      </c>
      <c r="L16" s="6">
        <v>25.5</v>
      </c>
      <c r="M16" s="6">
        <f t="shared" si="0"/>
        <v>10.25</v>
      </c>
      <c r="N16" s="9" t="s">
        <v>250</v>
      </c>
      <c r="O16" s="10" t="s">
        <v>251</v>
      </c>
    </row>
    <row r="17" spans="1:15" ht="19.5" customHeight="1" x14ac:dyDescent="0.25">
      <c r="A17" s="3">
        <v>15</v>
      </c>
      <c r="B17" s="14" t="s">
        <v>226</v>
      </c>
      <c r="C17" s="2" t="s">
        <v>227</v>
      </c>
      <c r="D17" s="3" t="s">
        <v>68</v>
      </c>
      <c r="E17" s="3" t="s">
        <v>11</v>
      </c>
      <c r="F17" s="3" t="s">
        <v>12</v>
      </c>
      <c r="G17" s="13" t="s">
        <v>33</v>
      </c>
      <c r="H17" s="4">
        <v>0</v>
      </c>
      <c r="I17" s="5">
        <v>4</v>
      </c>
      <c r="J17" s="5">
        <v>6.25</v>
      </c>
      <c r="K17" s="5">
        <v>5</v>
      </c>
      <c r="L17" s="6">
        <v>25.5</v>
      </c>
      <c r="M17" s="6">
        <f t="shared" si="0"/>
        <v>10.25</v>
      </c>
      <c r="N17" s="9" t="s">
        <v>256</v>
      </c>
      <c r="O17" s="10" t="s">
        <v>257</v>
      </c>
    </row>
    <row r="18" spans="1:15" ht="19.5" customHeight="1" x14ac:dyDescent="0.25">
      <c r="A18" s="3">
        <v>16</v>
      </c>
      <c r="B18" s="14">
        <v>270643</v>
      </c>
      <c r="C18" s="2" t="s">
        <v>380</v>
      </c>
      <c r="D18" s="16">
        <v>39001</v>
      </c>
      <c r="E18" s="3" t="s">
        <v>11</v>
      </c>
      <c r="F18" s="3" t="s">
        <v>12</v>
      </c>
      <c r="G18" s="13" t="s">
        <v>16</v>
      </c>
      <c r="H18" s="4">
        <v>0</v>
      </c>
      <c r="I18" s="5">
        <v>4.25</v>
      </c>
      <c r="J18" s="5">
        <v>6</v>
      </c>
      <c r="K18" s="5">
        <v>5</v>
      </c>
      <c r="L18" s="6">
        <v>25.5</v>
      </c>
      <c r="M18" s="6">
        <f t="shared" si="0"/>
        <v>10.25</v>
      </c>
      <c r="N18" s="9" t="s">
        <v>381</v>
      </c>
      <c r="O18" s="10" t="s">
        <v>382</v>
      </c>
    </row>
    <row r="19" spans="1:15" ht="19.5" customHeight="1" x14ac:dyDescent="0.25">
      <c r="A19" s="3">
        <v>17</v>
      </c>
      <c r="B19" s="14" t="s">
        <v>169</v>
      </c>
      <c r="C19" s="2" t="s">
        <v>170</v>
      </c>
      <c r="D19" s="3" t="s">
        <v>52</v>
      </c>
      <c r="E19" s="3" t="s">
        <v>11</v>
      </c>
      <c r="F19" s="3" t="s">
        <v>171</v>
      </c>
      <c r="G19" s="13" t="s">
        <v>20</v>
      </c>
      <c r="H19" s="4">
        <v>0</v>
      </c>
      <c r="I19" s="5">
        <v>4</v>
      </c>
      <c r="J19" s="5">
        <v>5.25</v>
      </c>
      <c r="K19" s="5">
        <v>7</v>
      </c>
      <c r="L19" s="6">
        <v>25.5</v>
      </c>
      <c r="M19" s="6">
        <f t="shared" si="0"/>
        <v>9.25</v>
      </c>
      <c r="N19" s="9" t="s">
        <v>250</v>
      </c>
      <c r="O19" s="10" t="s">
        <v>251</v>
      </c>
    </row>
    <row r="20" spans="1:15" ht="19.5" customHeight="1" x14ac:dyDescent="0.25">
      <c r="A20" s="3">
        <v>18</v>
      </c>
      <c r="B20" s="14" t="s">
        <v>73</v>
      </c>
      <c r="C20" s="2" t="s">
        <v>74</v>
      </c>
      <c r="D20" s="3" t="s">
        <v>31</v>
      </c>
      <c r="E20" s="3" t="s">
        <v>11</v>
      </c>
      <c r="F20" s="3" t="s">
        <v>12</v>
      </c>
      <c r="G20" s="13" t="s">
        <v>34</v>
      </c>
      <c r="H20" s="4">
        <v>0</v>
      </c>
      <c r="I20" s="5">
        <v>5</v>
      </c>
      <c r="J20" s="5">
        <v>6.5</v>
      </c>
      <c r="K20" s="5">
        <v>2.4</v>
      </c>
      <c r="L20" s="6">
        <v>25.4</v>
      </c>
      <c r="M20" s="6">
        <f t="shared" si="0"/>
        <v>11.5</v>
      </c>
      <c r="N20" s="9" t="s">
        <v>258</v>
      </c>
      <c r="O20" s="10" t="s">
        <v>259</v>
      </c>
    </row>
    <row r="21" spans="1:15" ht="19.5" customHeight="1" x14ac:dyDescent="0.25">
      <c r="A21" s="3">
        <v>19</v>
      </c>
      <c r="B21" s="14" t="s">
        <v>167</v>
      </c>
      <c r="C21" s="2" t="s">
        <v>168</v>
      </c>
      <c r="D21" s="3" t="s">
        <v>48</v>
      </c>
      <c r="E21" s="3" t="s">
        <v>11</v>
      </c>
      <c r="F21" s="3" t="s">
        <v>12</v>
      </c>
      <c r="G21" s="13" t="s">
        <v>13</v>
      </c>
      <c r="H21" s="4">
        <v>0</v>
      </c>
      <c r="I21" s="5">
        <v>4</v>
      </c>
      <c r="J21" s="5">
        <v>6.5</v>
      </c>
      <c r="K21" s="5">
        <v>4.4000000000000004</v>
      </c>
      <c r="L21" s="6">
        <v>25.4</v>
      </c>
      <c r="M21" s="6">
        <f t="shared" si="0"/>
        <v>10.5</v>
      </c>
      <c r="N21" s="9" t="s">
        <v>262</v>
      </c>
      <c r="O21" s="10" t="s">
        <v>257</v>
      </c>
    </row>
    <row r="22" spans="1:15" ht="19.5" customHeight="1" x14ac:dyDescent="0.25">
      <c r="A22" s="3">
        <v>20</v>
      </c>
      <c r="B22" s="14" t="s">
        <v>175</v>
      </c>
      <c r="C22" s="2" t="s">
        <v>176</v>
      </c>
      <c r="D22" s="3" t="s">
        <v>51</v>
      </c>
      <c r="E22" s="3" t="s">
        <v>14</v>
      </c>
      <c r="F22" s="3" t="s">
        <v>12</v>
      </c>
      <c r="G22" s="13" t="s">
        <v>15</v>
      </c>
      <c r="H22" s="4">
        <v>0</v>
      </c>
      <c r="I22" s="5">
        <v>5.25</v>
      </c>
      <c r="J22" s="5">
        <v>5.25</v>
      </c>
      <c r="K22" s="5">
        <v>4.4000000000000004</v>
      </c>
      <c r="L22" s="6">
        <v>25.4</v>
      </c>
      <c r="M22" s="6">
        <f t="shared" si="0"/>
        <v>10.5</v>
      </c>
      <c r="N22" s="9" t="s">
        <v>263</v>
      </c>
      <c r="O22" s="10" t="s">
        <v>257</v>
      </c>
    </row>
    <row r="23" spans="1:15" ht="19.5" customHeight="1" x14ac:dyDescent="0.25">
      <c r="A23" s="3">
        <v>21</v>
      </c>
      <c r="B23" s="14" t="s">
        <v>199</v>
      </c>
      <c r="C23" s="2" t="s">
        <v>200</v>
      </c>
      <c r="D23" s="3" t="s">
        <v>66</v>
      </c>
      <c r="E23" s="3" t="s">
        <v>14</v>
      </c>
      <c r="F23" s="3" t="s">
        <v>12</v>
      </c>
      <c r="G23" s="13" t="s">
        <v>20</v>
      </c>
      <c r="H23" s="4">
        <v>0</v>
      </c>
      <c r="I23" s="5">
        <v>5.5</v>
      </c>
      <c r="J23" s="5">
        <v>5</v>
      </c>
      <c r="K23" s="5">
        <v>4.4000000000000004</v>
      </c>
      <c r="L23" s="6">
        <v>25.4</v>
      </c>
      <c r="M23" s="6">
        <f t="shared" si="0"/>
        <v>10.5</v>
      </c>
      <c r="N23" s="9" t="s">
        <v>264</v>
      </c>
      <c r="O23" s="10" t="s">
        <v>265</v>
      </c>
    </row>
    <row r="24" spans="1:15" ht="19.5" customHeight="1" x14ac:dyDescent="0.25">
      <c r="A24" s="3">
        <v>22</v>
      </c>
      <c r="B24" s="14" t="s">
        <v>135</v>
      </c>
      <c r="C24" s="2" t="s">
        <v>55</v>
      </c>
      <c r="D24" s="3" t="s">
        <v>136</v>
      </c>
      <c r="E24" s="3" t="s">
        <v>14</v>
      </c>
      <c r="F24" s="3" t="s">
        <v>12</v>
      </c>
      <c r="G24" s="13" t="s">
        <v>18</v>
      </c>
      <c r="H24" s="4">
        <v>0</v>
      </c>
      <c r="I24" s="5">
        <v>3.25</v>
      </c>
      <c r="J24" s="5">
        <v>6.25</v>
      </c>
      <c r="K24" s="5">
        <v>6.4</v>
      </c>
      <c r="L24" s="6">
        <v>25.4</v>
      </c>
      <c r="M24" s="6">
        <f t="shared" si="0"/>
        <v>9.5</v>
      </c>
      <c r="N24" s="9" t="s">
        <v>260</v>
      </c>
      <c r="O24" s="10" t="s">
        <v>261</v>
      </c>
    </row>
    <row r="25" spans="1:15" ht="19.5" customHeight="1" x14ac:dyDescent="0.25">
      <c r="A25" s="3">
        <v>23</v>
      </c>
      <c r="B25" s="14" t="s">
        <v>185</v>
      </c>
      <c r="C25" s="2" t="s">
        <v>186</v>
      </c>
      <c r="D25" s="3" t="s">
        <v>35</v>
      </c>
      <c r="E25" s="3" t="s">
        <v>14</v>
      </c>
      <c r="F25" s="3" t="s">
        <v>12</v>
      </c>
      <c r="G25" s="13" t="s">
        <v>33</v>
      </c>
      <c r="H25" s="4">
        <v>0</v>
      </c>
      <c r="I25" s="5">
        <v>5.75</v>
      </c>
      <c r="J25" s="5">
        <v>6</v>
      </c>
      <c r="K25" s="5">
        <v>1.8</v>
      </c>
      <c r="L25" s="6">
        <v>25.3</v>
      </c>
      <c r="M25" s="6">
        <f t="shared" si="0"/>
        <v>11.75</v>
      </c>
      <c r="N25" s="9" t="s">
        <v>267</v>
      </c>
      <c r="O25" s="10" t="s">
        <v>268</v>
      </c>
    </row>
    <row r="26" spans="1:15" ht="19.5" customHeight="1" x14ac:dyDescent="0.25">
      <c r="A26" s="3">
        <v>24</v>
      </c>
      <c r="B26" s="14" t="s">
        <v>127</v>
      </c>
      <c r="C26" s="2" t="s">
        <v>128</v>
      </c>
      <c r="D26" s="3" t="s">
        <v>23</v>
      </c>
      <c r="E26" s="3" t="s">
        <v>14</v>
      </c>
      <c r="F26" s="3" t="s">
        <v>12</v>
      </c>
      <c r="G26" s="13" t="s">
        <v>17</v>
      </c>
      <c r="H26" s="4">
        <v>0</v>
      </c>
      <c r="I26" s="5">
        <v>6</v>
      </c>
      <c r="J26" s="5">
        <v>4.25</v>
      </c>
      <c r="K26" s="5">
        <v>4.8</v>
      </c>
      <c r="L26" s="6">
        <v>25.3</v>
      </c>
      <c r="M26" s="6">
        <f t="shared" si="0"/>
        <v>10.25</v>
      </c>
      <c r="N26" s="9" t="s">
        <v>266</v>
      </c>
      <c r="O26" s="10" t="s">
        <v>253</v>
      </c>
    </row>
    <row r="27" spans="1:15" ht="19.5" customHeight="1" x14ac:dyDescent="0.25">
      <c r="A27" s="3">
        <v>25</v>
      </c>
      <c r="B27" s="14" t="s">
        <v>179</v>
      </c>
      <c r="C27" s="2" t="s">
        <v>178</v>
      </c>
      <c r="D27" s="3" t="s">
        <v>180</v>
      </c>
      <c r="E27" s="3" t="s">
        <v>14</v>
      </c>
      <c r="F27" s="3" t="s">
        <v>12</v>
      </c>
      <c r="G27" s="13" t="s">
        <v>17</v>
      </c>
      <c r="H27" s="4">
        <v>0</v>
      </c>
      <c r="I27" s="5">
        <v>5</v>
      </c>
      <c r="J27" s="5">
        <v>6</v>
      </c>
      <c r="K27" s="5">
        <v>3.2</v>
      </c>
      <c r="L27" s="6">
        <v>25.2</v>
      </c>
      <c r="M27" s="6">
        <f t="shared" si="0"/>
        <v>11</v>
      </c>
      <c r="N27" s="9" t="s">
        <v>269</v>
      </c>
      <c r="O27" s="10" t="s">
        <v>268</v>
      </c>
    </row>
    <row r="28" spans="1:15" ht="19.5" customHeight="1" x14ac:dyDescent="0.25">
      <c r="A28" s="3">
        <v>26</v>
      </c>
      <c r="B28" s="14" t="s">
        <v>125</v>
      </c>
      <c r="C28" s="2" t="s">
        <v>126</v>
      </c>
      <c r="D28" s="3" t="s">
        <v>27</v>
      </c>
      <c r="E28" s="3" t="s">
        <v>14</v>
      </c>
      <c r="F28" s="3" t="s">
        <v>12</v>
      </c>
      <c r="G28" s="13" t="s">
        <v>22</v>
      </c>
      <c r="H28" s="4">
        <v>0</v>
      </c>
      <c r="I28" s="5">
        <v>5</v>
      </c>
      <c r="J28" s="5">
        <v>4.5</v>
      </c>
      <c r="K28" s="5">
        <v>6.2</v>
      </c>
      <c r="L28" s="6">
        <v>25.2</v>
      </c>
      <c r="M28" s="6">
        <f t="shared" si="0"/>
        <v>9.5</v>
      </c>
      <c r="N28" s="9" t="s">
        <v>270</v>
      </c>
      <c r="O28" s="10" t="s">
        <v>271</v>
      </c>
    </row>
    <row r="29" spans="1:15" ht="19.5" customHeight="1" x14ac:dyDescent="0.25">
      <c r="A29" s="3">
        <v>27</v>
      </c>
      <c r="B29" s="14" t="s">
        <v>183</v>
      </c>
      <c r="C29" s="2" t="s">
        <v>184</v>
      </c>
      <c r="D29" s="3" t="s">
        <v>37</v>
      </c>
      <c r="E29" s="3" t="s">
        <v>11</v>
      </c>
      <c r="F29" s="3" t="s">
        <v>12</v>
      </c>
      <c r="G29" s="13" t="s">
        <v>18</v>
      </c>
      <c r="H29" s="4">
        <v>0</v>
      </c>
      <c r="I29" s="5">
        <v>4</v>
      </c>
      <c r="J29" s="5">
        <v>5.5</v>
      </c>
      <c r="K29" s="5">
        <v>6.2</v>
      </c>
      <c r="L29" s="6">
        <v>25.2</v>
      </c>
      <c r="M29" s="6">
        <f t="shared" si="0"/>
        <v>9.5</v>
      </c>
      <c r="N29" s="9" t="s">
        <v>270</v>
      </c>
      <c r="O29" s="10" t="s">
        <v>272</v>
      </c>
    </row>
    <row r="30" spans="1:15" ht="19.5" customHeight="1" x14ac:dyDescent="0.25">
      <c r="A30" s="3">
        <v>28</v>
      </c>
      <c r="B30" s="14" t="s">
        <v>222</v>
      </c>
      <c r="C30" s="2" t="s">
        <v>223</v>
      </c>
      <c r="D30" s="3" t="s">
        <v>56</v>
      </c>
      <c r="E30" s="3" t="s">
        <v>11</v>
      </c>
      <c r="F30" s="3" t="s">
        <v>12</v>
      </c>
      <c r="G30" s="13" t="s">
        <v>15</v>
      </c>
      <c r="H30" s="4">
        <v>0</v>
      </c>
      <c r="I30" s="5">
        <v>5.25</v>
      </c>
      <c r="J30" s="5">
        <v>4.25</v>
      </c>
      <c r="K30" s="5">
        <v>6.2</v>
      </c>
      <c r="L30" s="6">
        <v>25.2</v>
      </c>
      <c r="M30" s="6">
        <f t="shared" si="0"/>
        <v>9.5</v>
      </c>
      <c r="N30" s="9" t="s">
        <v>273</v>
      </c>
      <c r="O30" s="10" t="s">
        <v>259</v>
      </c>
    </row>
    <row r="31" spans="1:15" ht="19.5" customHeight="1" x14ac:dyDescent="0.25">
      <c r="A31" s="3">
        <v>29</v>
      </c>
      <c r="B31" s="14" t="s">
        <v>228</v>
      </c>
      <c r="C31" s="2" t="s">
        <v>229</v>
      </c>
      <c r="D31" s="3" t="s">
        <v>230</v>
      </c>
      <c r="E31" s="3" t="s">
        <v>11</v>
      </c>
      <c r="F31" s="3" t="s">
        <v>12</v>
      </c>
      <c r="G31" s="13" t="s">
        <v>15</v>
      </c>
      <c r="H31" s="4">
        <v>0</v>
      </c>
      <c r="I31" s="5">
        <v>4.25</v>
      </c>
      <c r="J31" s="5">
        <v>5.25</v>
      </c>
      <c r="K31" s="5">
        <v>6.2</v>
      </c>
      <c r="L31" s="6">
        <v>25.2</v>
      </c>
      <c r="M31" s="6">
        <f t="shared" si="0"/>
        <v>9.5</v>
      </c>
      <c r="N31" s="9" t="s">
        <v>274</v>
      </c>
      <c r="O31" s="10" t="s">
        <v>259</v>
      </c>
    </row>
    <row r="32" spans="1:15" ht="19.5" customHeight="1" x14ac:dyDescent="0.25">
      <c r="A32" s="3">
        <v>30</v>
      </c>
      <c r="B32" s="14">
        <v>260749</v>
      </c>
      <c r="C32" s="2" t="s">
        <v>334</v>
      </c>
      <c r="D32" s="16">
        <v>38947</v>
      </c>
      <c r="E32" s="3" t="s">
        <v>14</v>
      </c>
      <c r="F32" s="3" t="s">
        <v>12</v>
      </c>
      <c r="G32" s="13" t="s">
        <v>122</v>
      </c>
      <c r="H32" s="4">
        <v>0</v>
      </c>
      <c r="I32" s="5">
        <v>6.5</v>
      </c>
      <c r="J32" s="5">
        <v>4.75</v>
      </c>
      <c r="K32" s="5">
        <v>2.6</v>
      </c>
      <c r="L32" s="6">
        <v>25.1</v>
      </c>
      <c r="M32" s="6">
        <f t="shared" si="0"/>
        <v>11.25</v>
      </c>
      <c r="N32" s="9" t="s">
        <v>338</v>
      </c>
      <c r="O32" s="10" t="s">
        <v>335</v>
      </c>
    </row>
    <row r="33" spans="1:15" ht="19.5" customHeight="1" x14ac:dyDescent="0.25">
      <c r="A33" s="3">
        <v>31</v>
      </c>
      <c r="B33" s="14" t="s">
        <v>123</v>
      </c>
      <c r="C33" s="2" t="s">
        <v>124</v>
      </c>
      <c r="D33" s="3" t="s">
        <v>58</v>
      </c>
      <c r="E33" s="3" t="s">
        <v>14</v>
      </c>
      <c r="F33" s="3" t="s">
        <v>12</v>
      </c>
      <c r="G33" s="13" t="s">
        <v>18</v>
      </c>
      <c r="H33" s="4">
        <v>0</v>
      </c>
      <c r="I33" s="5">
        <v>4.5</v>
      </c>
      <c r="J33" s="5">
        <v>6.25</v>
      </c>
      <c r="K33" s="5">
        <v>3.6</v>
      </c>
      <c r="L33" s="6">
        <v>25.1</v>
      </c>
      <c r="M33" s="6">
        <f t="shared" si="0"/>
        <v>10.75</v>
      </c>
      <c r="N33" s="9" t="s">
        <v>277</v>
      </c>
      <c r="O33" s="10" t="s">
        <v>278</v>
      </c>
    </row>
    <row r="34" spans="1:15" ht="19.5" customHeight="1" x14ac:dyDescent="0.25">
      <c r="A34" s="3">
        <v>32</v>
      </c>
      <c r="B34" s="14" t="s">
        <v>143</v>
      </c>
      <c r="C34" s="2" t="s">
        <v>144</v>
      </c>
      <c r="D34" s="3" t="s">
        <v>71</v>
      </c>
      <c r="E34" s="3" t="s">
        <v>14</v>
      </c>
      <c r="F34" s="3" t="s">
        <v>12</v>
      </c>
      <c r="G34" s="13" t="s">
        <v>13</v>
      </c>
      <c r="H34" s="4">
        <v>0</v>
      </c>
      <c r="I34" s="5">
        <v>5.25</v>
      </c>
      <c r="J34" s="5">
        <v>5.5</v>
      </c>
      <c r="K34" s="5">
        <v>3.6</v>
      </c>
      <c r="L34" s="6">
        <v>25.1</v>
      </c>
      <c r="M34" s="6">
        <f t="shared" si="0"/>
        <v>10.75</v>
      </c>
      <c r="N34" s="9" t="s">
        <v>279</v>
      </c>
      <c r="O34" s="10" t="s">
        <v>249</v>
      </c>
    </row>
    <row r="35" spans="1:15" ht="19.5" customHeight="1" x14ac:dyDescent="0.25">
      <c r="A35" s="3">
        <v>33</v>
      </c>
      <c r="B35" s="14" t="s">
        <v>237</v>
      </c>
      <c r="C35" s="2" t="s">
        <v>238</v>
      </c>
      <c r="D35" s="3" t="s">
        <v>42</v>
      </c>
      <c r="E35" s="3" t="s">
        <v>14</v>
      </c>
      <c r="F35" s="3" t="s">
        <v>12</v>
      </c>
      <c r="G35" s="13" t="s">
        <v>28</v>
      </c>
      <c r="H35" s="4">
        <v>0</v>
      </c>
      <c r="I35" s="5">
        <v>5.5</v>
      </c>
      <c r="J35" s="5">
        <v>5.25</v>
      </c>
      <c r="K35" s="5">
        <v>3.6</v>
      </c>
      <c r="L35" s="6">
        <v>25.1</v>
      </c>
      <c r="M35" s="6">
        <f t="shared" ref="M35:M66" si="1">I35+J35</f>
        <v>10.75</v>
      </c>
      <c r="N35" s="9" t="s">
        <v>280</v>
      </c>
      <c r="O35" s="10" t="s">
        <v>251</v>
      </c>
    </row>
    <row r="36" spans="1:15" ht="19.5" customHeight="1" x14ac:dyDescent="0.25">
      <c r="A36" s="3">
        <v>34</v>
      </c>
      <c r="B36" s="14" t="s">
        <v>83</v>
      </c>
      <c r="C36" s="2" t="s">
        <v>84</v>
      </c>
      <c r="D36" s="3" t="s">
        <v>32</v>
      </c>
      <c r="E36" s="3" t="s">
        <v>11</v>
      </c>
      <c r="F36" s="3" t="s">
        <v>12</v>
      </c>
      <c r="G36" s="13" t="s">
        <v>18</v>
      </c>
      <c r="H36" s="4">
        <v>0</v>
      </c>
      <c r="I36" s="5">
        <v>3.75</v>
      </c>
      <c r="J36" s="5">
        <v>5.5</v>
      </c>
      <c r="K36" s="5">
        <v>6.6</v>
      </c>
      <c r="L36" s="6">
        <v>25.1</v>
      </c>
      <c r="M36" s="6">
        <f t="shared" si="1"/>
        <v>9.25</v>
      </c>
      <c r="N36" s="9" t="s">
        <v>275</v>
      </c>
      <c r="O36" s="10" t="s">
        <v>276</v>
      </c>
    </row>
    <row r="37" spans="1:15" ht="19.5" customHeight="1" x14ac:dyDescent="0.25">
      <c r="A37" s="3">
        <v>35</v>
      </c>
      <c r="B37" s="14" t="s">
        <v>138</v>
      </c>
      <c r="C37" s="2" t="s">
        <v>139</v>
      </c>
      <c r="D37" s="3" t="s">
        <v>140</v>
      </c>
      <c r="E37" s="3" t="s">
        <v>11</v>
      </c>
      <c r="F37" s="3" t="s">
        <v>12</v>
      </c>
      <c r="G37" s="13" t="s">
        <v>28</v>
      </c>
      <c r="H37" s="4">
        <v>0</v>
      </c>
      <c r="I37" s="5">
        <v>4</v>
      </c>
      <c r="J37" s="5">
        <v>6.5</v>
      </c>
      <c r="K37" s="5">
        <v>4</v>
      </c>
      <c r="L37" s="6">
        <v>25</v>
      </c>
      <c r="M37" s="6">
        <f t="shared" si="1"/>
        <v>10.5</v>
      </c>
      <c r="N37" s="9" t="s">
        <v>281</v>
      </c>
      <c r="O37" s="10" t="s">
        <v>282</v>
      </c>
    </row>
    <row r="38" spans="1:15" ht="19.5" customHeight="1" x14ac:dyDescent="0.25">
      <c r="A38" s="3">
        <v>36</v>
      </c>
      <c r="B38" s="14" t="s">
        <v>95</v>
      </c>
      <c r="C38" s="2" t="s">
        <v>96</v>
      </c>
      <c r="D38" s="3" t="s">
        <v>97</v>
      </c>
      <c r="E38" s="3" t="s">
        <v>14</v>
      </c>
      <c r="F38" s="3" t="s">
        <v>12</v>
      </c>
      <c r="G38" s="13" t="s">
        <v>18</v>
      </c>
      <c r="H38" s="4">
        <v>0</v>
      </c>
      <c r="I38" s="5">
        <v>4.5</v>
      </c>
      <c r="J38" s="5">
        <v>5.75</v>
      </c>
      <c r="K38" s="5">
        <v>4.4000000000000004</v>
      </c>
      <c r="L38" s="6">
        <v>24.9</v>
      </c>
      <c r="M38" s="6">
        <f t="shared" si="1"/>
        <v>10.25</v>
      </c>
      <c r="N38" s="9" t="s">
        <v>285</v>
      </c>
      <c r="O38" s="10" t="s">
        <v>265</v>
      </c>
    </row>
    <row r="39" spans="1:15" ht="19.5" customHeight="1" x14ac:dyDescent="0.25">
      <c r="A39" s="3">
        <v>37</v>
      </c>
      <c r="B39" s="14" t="s">
        <v>93</v>
      </c>
      <c r="C39" s="2" t="s">
        <v>94</v>
      </c>
      <c r="D39" s="3" t="s">
        <v>30</v>
      </c>
      <c r="E39" s="3" t="s">
        <v>11</v>
      </c>
      <c r="F39" s="3" t="s">
        <v>24</v>
      </c>
      <c r="G39" s="13" t="s">
        <v>20</v>
      </c>
      <c r="H39" s="4">
        <v>0</v>
      </c>
      <c r="I39" s="5">
        <v>3</v>
      </c>
      <c r="J39" s="5">
        <v>6.75</v>
      </c>
      <c r="K39" s="5">
        <v>5.4</v>
      </c>
      <c r="L39" s="6">
        <v>24.9</v>
      </c>
      <c r="M39" s="6">
        <f t="shared" si="1"/>
        <v>9.75</v>
      </c>
      <c r="N39" s="9" t="s">
        <v>283</v>
      </c>
      <c r="O39" s="10" t="s">
        <v>284</v>
      </c>
    </row>
    <row r="40" spans="1:15" ht="19.5" customHeight="1" x14ac:dyDescent="0.25">
      <c r="A40" s="3">
        <v>38</v>
      </c>
      <c r="B40" s="14" t="s">
        <v>207</v>
      </c>
      <c r="C40" s="2" t="s">
        <v>208</v>
      </c>
      <c r="D40" s="3" t="s">
        <v>209</v>
      </c>
      <c r="E40" s="3" t="s">
        <v>11</v>
      </c>
      <c r="F40" s="3" t="s">
        <v>12</v>
      </c>
      <c r="G40" s="13" t="s">
        <v>15</v>
      </c>
      <c r="H40" s="4">
        <v>0</v>
      </c>
      <c r="I40" s="5">
        <v>3.5</v>
      </c>
      <c r="J40" s="5">
        <v>5.25</v>
      </c>
      <c r="K40" s="5">
        <v>7.4</v>
      </c>
      <c r="L40" s="6">
        <v>24.9</v>
      </c>
      <c r="M40" s="6">
        <f t="shared" si="1"/>
        <v>8.75</v>
      </c>
      <c r="N40" s="9" t="s">
        <v>286</v>
      </c>
      <c r="O40" s="10" t="s">
        <v>259</v>
      </c>
    </row>
    <row r="41" spans="1:15" ht="19.5" customHeight="1" x14ac:dyDescent="0.25">
      <c r="A41" s="3">
        <v>39</v>
      </c>
      <c r="B41" s="14" t="s">
        <v>203</v>
      </c>
      <c r="C41" s="2" t="s">
        <v>204</v>
      </c>
      <c r="D41" s="3" t="s">
        <v>82</v>
      </c>
      <c r="E41" s="3" t="s">
        <v>14</v>
      </c>
      <c r="F41" s="3" t="s">
        <v>12</v>
      </c>
      <c r="G41" s="13" t="s">
        <v>34</v>
      </c>
      <c r="H41" s="4">
        <v>0</v>
      </c>
      <c r="I41" s="5">
        <v>5.25</v>
      </c>
      <c r="J41" s="5">
        <v>5.75</v>
      </c>
      <c r="K41" s="5">
        <v>2.8</v>
      </c>
      <c r="L41" s="6">
        <v>24.8</v>
      </c>
      <c r="M41" s="6">
        <f t="shared" si="1"/>
        <v>11</v>
      </c>
      <c r="N41" s="9" t="s">
        <v>290</v>
      </c>
      <c r="O41" s="10" t="s">
        <v>282</v>
      </c>
    </row>
    <row r="42" spans="1:15" ht="19.5" customHeight="1" x14ac:dyDescent="0.25">
      <c r="A42" s="3">
        <v>40</v>
      </c>
      <c r="B42" s="14" t="s">
        <v>164</v>
      </c>
      <c r="C42" s="2" t="s">
        <v>165</v>
      </c>
      <c r="D42" s="3" t="s">
        <v>166</v>
      </c>
      <c r="E42" s="3" t="s">
        <v>11</v>
      </c>
      <c r="F42" s="3" t="s">
        <v>12</v>
      </c>
      <c r="G42" s="13" t="s">
        <v>22</v>
      </c>
      <c r="H42" s="4">
        <v>0</v>
      </c>
      <c r="I42" s="5">
        <v>4.5</v>
      </c>
      <c r="J42" s="5">
        <v>6</v>
      </c>
      <c r="K42" s="5">
        <v>3.8</v>
      </c>
      <c r="L42" s="6">
        <v>24.8</v>
      </c>
      <c r="M42" s="6">
        <f t="shared" si="1"/>
        <v>10.5</v>
      </c>
      <c r="N42" s="9" t="s">
        <v>287</v>
      </c>
      <c r="O42" s="10" t="s">
        <v>249</v>
      </c>
    </row>
    <row r="43" spans="1:15" ht="19.5" customHeight="1" x14ac:dyDescent="0.25">
      <c r="A43" s="3">
        <v>41</v>
      </c>
      <c r="B43" s="14" t="s">
        <v>201</v>
      </c>
      <c r="C43" s="2" t="s">
        <v>202</v>
      </c>
      <c r="D43" s="3" t="s">
        <v>137</v>
      </c>
      <c r="E43" s="3" t="s">
        <v>14</v>
      </c>
      <c r="F43" s="3" t="s">
        <v>12</v>
      </c>
      <c r="G43" s="13" t="s">
        <v>18</v>
      </c>
      <c r="H43" s="4">
        <v>0</v>
      </c>
      <c r="I43" s="5">
        <v>5</v>
      </c>
      <c r="J43" s="5">
        <v>5</v>
      </c>
      <c r="K43" s="5">
        <v>4.8</v>
      </c>
      <c r="L43" s="6">
        <v>24.8</v>
      </c>
      <c r="M43" s="6">
        <f t="shared" si="1"/>
        <v>10</v>
      </c>
      <c r="N43" s="9" t="s">
        <v>289</v>
      </c>
      <c r="O43" s="10" t="s">
        <v>268</v>
      </c>
    </row>
    <row r="44" spans="1:15" s="11" customFormat="1" ht="19.5" customHeight="1" x14ac:dyDescent="0.25">
      <c r="A44" s="3">
        <v>42</v>
      </c>
      <c r="B44" s="14" t="s">
        <v>195</v>
      </c>
      <c r="C44" s="2" t="s">
        <v>196</v>
      </c>
      <c r="D44" s="3" t="s">
        <v>70</v>
      </c>
      <c r="E44" s="3" t="s">
        <v>14</v>
      </c>
      <c r="F44" s="3" t="s">
        <v>12</v>
      </c>
      <c r="G44" s="13" t="s">
        <v>13</v>
      </c>
      <c r="H44" s="4">
        <v>0</v>
      </c>
      <c r="I44" s="5">
        <v>5</v>
      </c>
      <c r="J44" s="5">
        <v>4.5</v>
      </c>
      <c r="K44" s="5">
        <v>5.8</v>
      </c>
      <c r="L44" s="6">
        <v>24.8</v>
      </c>
      <c r="M44" s="6">
        <f t="shared" si="1"/>
        <v>9.5</v>
      </c>
      <c r="N44" s="9" t="s">
        <v>288</v>
      </c>
      <c r="O44" s="10" t="s">
        <v>251</v>
      </c>
    </row>
    <row r="45" spans="1:15" ht="19.5" customHeight="1" x14ac:dyDescent="0.25">
      <c r="A45" s="3">
        <v>43</v>
      </c>
      <c r="B45" s="14" t="s">
        <v>104</v>
      </c>
      <c r="C45" s="2" t="s">
        <v>105</v>
      </c>
      <c r="D45" s="3" t="s">
        <v>106</v>
      </c>
      <c r="E45" s="3" t="s">
        <v>14</v>
      </c>
      <c r="F45" s="3" t="s">
        <v>12</v>
      </c>
      <c r="G45" s="13" t="s">
        <v>13</v>
      </c>
      <c r="H45" s="4">
        <v>0</v>
      </c>
      <c r="I45" s="5">
        <v>4.25</v>
      </c>
      <c r="J45" s="5">
        <v>5.5</v>
      </c>
      <c r="K45" s="5">
        <v>5.2</v>
      </c>
      <c r="L45" s="6">
        <v>24.7</v>
      </c>
      <c r="M45" s="6">
        <f t="shared" si="1"/>
        <v>9.75</v>
      </c>
      <c r="N45" s="9" t="s">
        <v>291</v>
      </c>
      <c r="O45" s="10" t="s">
        <v>247</v>
      </c>
    </row>
    <row r="46" spans="1:15" ht="19.5" customHeight="1" x14ac:dyDescent="0.25">
      <c r="A46" s="3">
        <v>44</v>
      </c>
      <c r="B46" s="14" t="s">
        <v>148</v>
      </c>
      <c r="C46" s="2" t="s">
        <v>149</v>
      </c>
      <c r="D46" s="3" t="s">
        <v>62</v>
      </c>
      <c r="E46" s="3" t="s">
        <v>14</v>
      </c>
      <c r="F46" s="3" t="s">
        <v>12</v>
      </c>
      <c r="G46" s="13" t="s">
        <v>150</v>
      </c>
      <c r="H46" s="4">
        <v>0</v>
      </c>
      <c r="I46" s="5">
        <v>3.25</v>
      </c>
      <c r="J46" s="5">
        <v>6</v>
      </c>
      <c r="K46" s="5">
        <v>6.2</v>
      </c>
      <c r="L46" s="6">
        <v>24.7</v>
      </c>
      <c r="M46" s="6">
        <f t="shared" si="1"/>
        <v>9.25</v>
      </c>
      <c r="N46" s="9" t="s">
        <v>292</v>
      </c>
      <c r="O46" s="10" t="s">
        <v>293</v>
      </c>
    </row>
    <row r="47" spans="1:15" ht="19.5" customHeight="1" x14ac:dyDescent="0.25">
      <c r="A47" s="3">
        <v>45</v>
      </c>
      <c r="B47" s="14" t="s">
        <v>214</v>
      </c>
      <c r="C47" s="2" t="s">
        <v>215</v>
      </c>
      <c r="D47" s="3" t="s">
        <v>45</v>
      </c>
      <c r="E47" s="3" t="s">
        <v>14</v>
      </c>
      <c r="F47" s="3" t="s">
        <v>12</v>
      </c>
      <c r="G47" s="13" t="s">
        <v>34</v>
      </c>
      <c r="H47" s="4">
        <v>0</v>
      </c>
      <c r="I47" s="5">
        <v>6.25</v>
      </c>
      <c r="J47" s="5">
        <v>4.25</v>
      </c>
      <c r="K47" s="5">
        <v>3.6</v>
      </c>
      <c r="L47" s="6">
        <v>24.6</v>
      </c>
      <c r="M47" s="6">
        <f t="shared" si="1"/>
        <v>10.5</v>
      </c>
      <c r="N47" s="9" t="s">
        <v>295</v>
      </c>
      <c r="O47" s="10" t="s">
        <v>296</v>
      </c>
    </row>
    <row r="48" spans="1:15" ht="19.5" customHeight="1" x14ac:dyDescent="0.25">
      <c r="A48" s="3">
        <v>46</v>
      </c>
      <c r="B48" s="14" t="s">
        <v>210</v>
      </c>
      <c r="C48" s="2" t="s">
        <v>211</v>
      </c>
      <c r="D48" s="3" t="s">
        <v>72</v>
      </c>
      <c r="E48" s="3" t="s">
        <v>14</v>
      </c>
      <c r="F48" s="3" t="s">
        <v>87</v>
      </c>
      <c r="G48" s="13" t="s">
        <v>18</v>
      </c>
      <c r="H48" s="4">
        <v>0</v>
      </c>
      <c r="I48" s="5">
        <v>4</v>
      </c>
      <c r="J48" s="5">
        <v>6</v>
      </c>
      <c r="K48" s="5">
        <v>4.5999999999999996</v>
      </c>
      <c r="L48" s="6">
        <v>24.6</v>
      </c>
      <c r="M48" s="6">
        <f t="shared" si="1"/>
        <v>10</v>
      </c>
      <c r="N48" s="9" t="s">
        <v>376</v>
      </c>
      <c r="O48" s="10" t="s">
        <v>377</v>
      </c>
    </row>
    <row r="49" spans="1:15" ht="19.5" customHeight="1" x14ac:dyDescent="0.25">
      <c r="A49" s="3">
        <v>47</v>
      </c>
      <c r="B49" s="14" t="s">
        <v>107</v>
      </c>
      <c r="C49" s="2" t="s">
        <v>108</v>
      </c>
      <c r="D49" s="3" t="s">
        <v>109</v>
      </c>
      <c r="E49" s="3" t="s">
        <v>11</v>
      </c>
      <c r="F49" s="3" t="s">
        <v>24</v>
      </c>
      <c r="G49" s="13" t="s">
        <v>26</v>
      </c>
      <c r="H49" s="4">
        <v>0</v>
      </c>
      <c r="I49" s="5">
        <v>3</v>
      </c>
      <c r="J49" s="5">
        <v>6</v>
      </c>
      <c r="K49" s="5">
        <v>6.6</v>
      </c>
      <c r="L49" s="6">
        <v>24.6</v>
      </c>
      <c r="M49" s="6">
        <f t="shared" si="1"/>
        <v>9</v>
      </c>
      <c r="N49" s="9" t="s">
        <v>294</v>
      </c>
      <c r="O49" s="10" t="s">
        <v>268</v>
      </c>
    </row>
    <row r="50" spans="1:15" ht="19.5" customHeight="1" x14ac:dyDescent="0.25">
      <c r="A50" s="3">
        <v>48</v>
      </c>
      <c r="B50" s="14" t="s">
        <v>151</v>
      </c>
      <c r="C50" s="2" t="s">
        <v>152</v>
      </c>
      <c r="D50" s="3" t="s">
        <v>44</v>
      </c>
      <c r="E50" s="3" t="s">
        <v>14</v>
      </c>
      <c r="F50" s="3" t="s">
        <v>12</v>
      </c>
      <c r="G50" s="13" t="s">
        <v>16</v>
      </c>
      <c r="H50" s="4">
        <v>0</v>
      </c>
      <c r="I50" s="5">
        <v>5.5</v>
      </c>
      <c r="J50" s="5">
        <v>5.25</v>
      </c>
      <c r="K50" s="5">
        <v>3</v>
      </c>
      <c r="L50" s="6">
        <v>24.5</v>
      </c>
      <c r="M50" s="6">
        <f t="shared" si="1"/>
        <v>10.75</v>
      </c>
      <c r="N50" s="9" t="s">
        <v>297</v>
      </c>
      <c r="O50" s="10" t="s">
        <v>298</v>
      </c>
    </row>
    <row r="51" spans="1:15" s="11" customFormat="1" ht="19.5" customHeight="1" x14ac:dyDescent="0.25">
      <c r="A51" s="3">
        <v>49</v>
      </c>
      <c r="B51" s="14">
        <v>270107</v>
      </c>
      <c r="C51" s="2" t="s">
        <v>386</v>
      </c>
      <c r="D51" s="16">
        <v>38895</v>
      </c>
      <c r="E51" s="3" t="s">
        <v>11</v>
      </c>
      <c r="F51" s="3" t="s">
        <v>12</v>
      </c>
      <c r="G51" s="13" t="s">
        <v>13</v>
      </c>
      <c r="H51" s="4">
        <v>0</v>
      </c>
      <c r="I51" s="5">
        <v>5</v>
      </c>
      <c r="J51" s="5">
        <v>4.25</v>
      </c>
      <c r="K51" s="5">
        <v>6</v>
      </c>
      <c r="L51" s="6">
        <v>24.5</v>
      </c>
      <c r="M51" s="6">
        <f t="shared" si="1"/>
        <v>9.25</v>
      </c>
      <c r="N51" s="9" t="s">
        <v>387</v>
      </c>
      <c r="O51" s="10" t="s">
        <v>385</v>
      </c>
    </row>
    <row r="52" spans="1:15" s="11" customFormat="1" ht="19.5" customHeight="1" x14ac:dyDescent="0.25">
      <c r="A52" s="3">
        <v>50</v>
      </c>
      <c r="B52" s="14">
        <v>260694</v>
      </c>
      <c r="C52" s="2" t="s">
        <v>342</v>
      </c>
      <c r="D52" s="16">
        <v>38885</v>
      </c>
      <c r="E52" s="3" t="s">
        <v>14</v>
      </c>
      <c r="F52" s="3" t="s">
        <v>12</v>
      </c>
      <c r="G52" s="13" t="s">
        <v>122</v>
      </c>
      <c r="H52" s="4">
        <v>0</v>
      </c>
      <c r="I52" s="5">
        <v>4.25</v>
      </c>
      <c r="J52" s="5">
        <v>6.75</v>
      </c>
      <c r="K52" s="5">
        <v>2.4</v>
      </c>
      <c r="L52" s="6">
        <v>24.4</v>
      </c>
      <c r="M52" s="6">
        <f t="shared" si="1"/>
        <v>11</v>
      </c>
      <c r="N52" s="9" t="s">
        <v>363</v>
      </c>
      <c r="O52" s="10" t="s">
        <v>364</v>
      </c>
    </row>
    <row r="53" spans="1:15" s="11" customFormat="1" ht="19.5" customHeight="1" x14ac:dyDescent="0.25">
      <c r="A53" s="3">
        <v>51</v>
      </c>
      <c r="B53" s="14" t="s">
        <v>233</v>
      </c>
      <c r="C53" s="2" t="s">
        <v>234</v>
      </c>
      <c r="D53" s="3" t="s">
        <v>19</v>
      </c>
      <c r="E53" s="3" t="s">
        <v>11</v>
      </c>
      <c r="F53" s="3" t="s">
        <v>12</v>
      </c>
      <c r="G53" s="13" t="s">
        <v>22</v>
      </c>
      <c r="H53" s="4">
        <v>0</v>
      </c>
      <c r="I53" s="5">
        <v>4</v>
      </c>
      <c r="J53" s="5">
        <v>6.5</v>
      </c>
      <c r="K53" s="5">
        <v>3.4</v>
      </c>
      <c r="L53" s="6">
        <v>24.4</v>
      </c>
      <c r="M53" s="6">
        <f t="shared" si="1"/>
        <v>10.5</v>
      </c>
      <c r="N53" s="9" t="s">
        <v>336</v>
      </c>
      <c r="O53" s="10" t="s">
        <v>337</v>
      </c>
    </row>
    <row r="54" spans="1:15" s="11" customFormat="1" ht="19.5" customHeight="1" x14ac:dyDescent="0.25">
      <c r="A54" s="3">
        <v>52</v>
      </c>
      <c r="B54" s="14" t="s">
        <v>141</v>
      </c>
      <c r="C54" s="2" t="s">
        <v>142</v>
      </c>
      <c r="D54" s="3" t="s">
        <v>63</v>
      </c>
      <c r="E54" s="3" t="s">
        <v>14</v>
      </c>
      <c r="F54" s="3" t="s">
        <v>12</v>
      </c>
      <c r="G54" s="13" t="s">
        <v>13</v>
      </c>
      <c r="H54" s="4">
        <v>0</v>
      </c>
      <c r="I54" s="5">
        <v>3.25</v>
      </c>
      <c r="J54" s="5">
        <v>6.75</v>
      </c>
      <c r="K54" s="5">
        <v>4.4000000000000004</v>
      </c>
      <c r="L54" s="6">
        <v>24.4</v>
      </c>
      <c r="M54" s="6">
        <f t="shared" si="1"/>
        <v>10</v>
      </c>
      <c r="N54" s="9" t="s">
        <v>301</v>
      </c>
      <c r="O54" s="10" t="s">
        <v>302</v>
      </c>
    </row>
    <row r="55" spans="1:15" ht="19.5" customHeight="1" x14ac:dyDescent="0.25">
      <c r="A55" s="3">
        <v>53</v>
      </c>
      <c r="B55" s="14" t="s">
        <v>102</v>
      </c>
      <c r="C55" s="2" t="s">
        <v>103</v>
      </c>
      <c r="D55" s="3" t="s">
        <v>52</v>
      </c>
      <c r="E55" s="3" t="s">
        <v>14</v>
      </c>
      <c r="F55" s="3" t="s">
        <v>12</v>
      </c>
      <c r="G55" s="13" t="s">
        <v>18</v>
      </c>
      <c r="H55" s="4">
        <v>0</v>
      </c>
      <c r="I55" s="5">
        <v>3.25</v>
      </c>
      <c r="J55" s="5">
        <v>6.25</v>
      </c>
      <c r="K55" s="5">
        <v>5.4</v>
      </c>
      <c r="L55" s="6">
        <v>24.4</v>
      </c>
      <c r="M55" s="6">
        <f t="shared" si="1"/>
        <v>9.5</v>
      </c>
      <c r="N55" s="9" t="s">
        <v>300</v>
      </c>
      <c r="O55" s="10" t="s">
        <v>278</v>
      </c>
    </row>
    <row r="56" spans="1:15" ht="19.5" customHeight="1" x14ac:dyDescent="0.25">
      <c r="A56" s="3">
        <v>54</v>
      </c>
      <c r="B56" s="14" t="s">
        <v>89</v>
      </c>
      <c r="C56" s="2" t="s">
        <v>90</v>
      </c>
      <c r="D56" s="3" t="s">
        <v>46</v>
      </c>
      <c r="E56" s="3" t="s">
        <v>11</v>
      </c>
      <c r="F56" s="3" t="s">
        <v>12</v>
      </c>
      <c r="G56" s="13" t="s">
        <v>22</v>
      </c>
      <c r="H56" s="4">
        <v>0</v>
      </c>
      <c r="I56" s="5">
        <v>3</v>
      </c>
      <c r="J56" s="5">
        <v>6</v>
      </c>
      <c r="K56" s="5">
        <v>6.4</v>
      </c>
      <c r="L56" s="6">
        <v>24.4</v>
      </c>
      <c r="M56" s="6">
        <f t="shared" si="1"/>
        <v>9</v>
      </c>
      <c r="N56" s="9" t="s">
        <v>299</v>
      </c>
      <c r="O56" s="10" t="s">
        <v>249</v>
      </c>
    </row>
    <row r="57" spans="1:15" ht="19.5" customHeight="1" x14ac:dyDescent="0.25">
      <c r="A57" s="3">
        <v>55</v>
      </c>
      <c r="B57" s="14" t="s">
        <v>224</v>
      </c>
      <c r="C57" s="2" t="s">
        <v>81</v>
      </c>
      <c r="D57" s="3" t="s">
        <v>47</v>
      </c>
      <c r="E57" s="3" t="s">
        <v>11</v>
      </c>
      <c r="F57" s="3" t="s">
        <v>12</v>
      </c>
      <c r="G57" s="13" t="s">
        <v>13</v>
      </c>
      <c r="H57" s="4">
        <v>0</v>
      </c>
      <c r="I57" s="5">
        <v>4.5</v>
      </c>
      <c r="J57" s="5">
        <v>5.75</v>
      </c>
      <c r="K57" s="5">
        <v>3.8</v>
      </c>
      <c r="L57" s="6">
        <v>24.3</v>
      </c>
      <c r="M57" s="6">
        <f t="shared" si="1"/>
        <v>10.25</v>
      </c>
      <c r="N57" s="9" t="s">
        <v>303</v>
      </c>
      <c r="O57" s="10" t="s">
        <v>257</v>
      </c>
    </row>
    <row r="58" spans="1:15" ht="19.5" customHeight="1" x14ac:dyDescent="0.25">
      <c r="A58" s="3">
        <v>56</v>
      </c>
      <c r="B58" s="14">
        <v>260464</v>
      </c>
      <c r="C58" s="2" t="s">
        <v>339</v>
      </c>
      <c r="D58" s="16">
        <v>39032</v>
      </c>
      <c r="E58" s="3" t="s">
        <v>14</v>
      </c>
      <c r="F58" s="3" t="s">
        <v>24</v>
      </c>
      <c r="G58" s="13" t="s">
        <v>122</v>
      </c>
      <c r="H58" s="4">
        <v>0</v>
      </c>
      <c r="I58" s="5">
        <v>3.75</v>
      </c>
      <c r="J58" s="5">
        <v>6</v>
      </c>
      <c r="K58" s="5">
        <v>4.8</v>
      </c>
      <c r="L58" s="6">
        <v>24.3</v>
      </c>
      <c r="M58" s="6">
        <f t="shared" si="1"/>
        <v>9.75</v>
      </c>
      <c r="N58" s="9" t="s">
        <v>358</v>
      </c>
      <c r="O58" s="10" t="s">
        <v>359</v>
      </c>
    </row>
    <row r="59" spans="1:15" ht="19.5" customHeight="1" x14ac:dyDescent="0.25">
      <c r="A59" s="3">
        <v>57</v>
      </c>
      <c r="B59" s="14" t="s">
        <v>235</v>
      </c>
      <c r="C59" s="2" t="s">
        <v>236</v>
      </c>
      <c r="D59" s="3" t="s">
        <v>57</v>
      </c>
      <c r="E59" s="3" t="s">
        <v>14</v>
      </c>
      <c r="F59" s="3" t="s">
        <v>12</v>
      </c>
      <c r="G59" s="13" t="s">
        <v>28</v>
      </c>
      <c r="H59" s="4">
        <v>0</v>
      </c>
      <c r="I59" s="5">
        <v>4.5</v>
      </c>
      <c r="J59" s="5">
        <v>6</v>
      </c>
      <c r="K59" s="5">
        <v>3.2</v>
      </c>
      <c r="L59" s="6">
        <v>24.2</v>
      </c>
      <c r="M59" s="6">
        <f t="shared" si="1"/>
        <v>10.5</v>
      </c>
      <c r="N59" s="9" t="s">
        <v>307</v>
      </c>
      <c r="O59" s="10" t="s">
        <v>308</v>
      </c>
    </row>
    <row r="60" spans="1:15" ht="19.5" customHeight="1" x14ac:dyDescent="0.25">
      <c r="A60" s="3">
        <v>58</v>
      </c>
      <c r="B60" s="14" t="s">
        <v>91</v>
      </c>
      <c r="C60" s="2" t="s">
        <v>29</v>
      </c>
      <c r="D60" s="3" t="s">
        <v>59</v>
      </c>
      <c r="E60" s="3" t="s">
        <v>11</v>
      </c>
      <c r="F60" s="3" t="s">
        <v>12</v>
      </c>
      <c r="G60" s="13" t="s">
        <v>18</v>
      </c>
      <c r="H60" s="4">
        <v>0</v>
      </c>
      <c r="I60" s="5">
        <v>5.5</v>
      </c>
      <c r="J60" s="5">
        <v>4.5</v>
      </c>
      <c r="K60" s="5">
        <v>4.2</v>
      </c>
      <c r="L60" s="6">
        <v>24.2</v>
      </c>
      <c r="M60" s="6">
        <f t="shared" si="1"/>
        <v>10</v>
      </c>
      <c r="N60" s="9" t="s">
        <v>304</v>
      </c>
      <c r="O60" s="10" t="s">
        <v>251</v>
      </c>
    </row>
    <row r="61" spans="1:15" ht="19.5" customHeight="1" x14ac:dyDescent="0.25">
      <c r="A61" s="3">
        <v>59</v>
      </c>
      <c r="B61" s="14" t="s">
        <v>131</v>
      </c>
      <c r="C61" s="2" t="s">
        <v>132</v>
      </c>
      <c r="D61" s="3" t="s">
        <v>21</v>
      </c>
      <c r="E61" s="3" t="s">
        <v>11</v>
      </c>
      <c r="F61" s="3" t="s">
        <v>88</v>
      </c>
      <c r="G61" s="13" t="s">
        <v>13</v>
      </c>
      <c r="H61" s="4">
        <v>0</v>
      </c>
      <c r="I61" s="5">
        <v>4</v>
      </c>
      <c r="J61" s="5">
        <v>6</v>
      </c>
      <c r="K61" s="5">
        <v>4.2</v>
      </c>
      <c r="L61" s="6">
        <v>24.2</v>
      </c>
      <c r="M61" s="6">
        <f t="shared" si="1"/>
        <v>10</v>
      </c>
      <c r="N61" s="9" t="s">
        <v>305</v>
      </c>
      <c r="O61" s="10" t="s">
        <v>268</v>
      </c>
    </row>
    <row r="62" spans="1:15" ht="19.5" customHeight="1" x14ac:dyDescent="0.25">
      <c r="A62" s="3">
        <v>60</v>
      </c>
      <c r="B62" s="14" t="s">
        <v>162</v>
      </c>
      <c r="C62" s="2" t="s">
        <v>163</v>
      </c>
      <c r="D62" s="3" t="s">
        <v>69</v>
      </c>
      <c r="E62" s="3" t="s">
        <v>14</v>
      </c>
      <c r="F62" s="3" t="s">
        <v>12</v>
      </c>
      <c r="G62" s="13" t="s">
        <v>18</v>
      </c>
      <c r="H62" s="4">
        <v>0</v>
      </c>
      <c r="I62" s="5">
        <v>4</v>
      </c>
      <c r="J62" s="5">
        <v>6</v>
      </c>
      <c r="K62" s="5">
        <v>4.2</v>
      </c>
      <c r="L62" s="6">
        <v>24.2</v>
      </c>
      <c r="M62" s="6">
        <f t="shared" si="1"/>
        <v>10</v>
      </c>
      <c r="N62" s="9" t="s">
        <v>306</v>
      </c>
      <c r="O62" s="10" t="s">
        <v>276</v>
      </c>
    </row>
    <row r="63" spans="1:15" ht="19.5" customHeight="1" x14ac:dyDescent="0.25">
      <c r="A63" s="3">
        <v>61</v>
      </c>
      <c r="B63" s="14" t="s">
        <v>115</v>
      </c>
      <c r="C63" s="2" t="s">
        <v>116</v>
      </c>
      <c r="D63" s="3" t="s">
        <v>69</v>
      </c>
      <c r="E63" s="3" t="s">
        <v>14</v>
      </c>
      <c r="F63" s="3" t="s">
        <v>12</v>
      </c>
      <c r="G63" s="13" t="s">
        <v>22</v>
      </c>
      <c r="H63" s="4">
        <v>0</v>
      </c>
      <c r="I63" s="5">
        <v>5</v>
      </c>
      <c r="J63" s="5">
        <v>4.75</v>
      </c>
      <c r="K63" s="5">
        <v>4.5999999999999996</v>
      </c>
      <c r="L63" s="6">
        <v>24.1</v>
      </c>
      <c r="M63" s="6">
        <f t="shared" si="1"/>
        <v>9.75</v>
      </c>
      <c r="N63" s="9" t="s">
        <v>309</v>
      </c>
      <c r="O63" s="10" t="s">
        <v>271</v>
      </c>
    </row>
    <row r="64" spans="1:15" ht="19.5" customHeight="1" x14ac:dyDescent="0.25">
      <c r="A64" s="3">
        <v>62</v>
      </c>
      <c r="B64" s="14" t="s">
        <v>193</v>
      </c>
      <c r="C64" s="2" t="s">
        <v>194</v>
      </c>
      <c r="D64" s="3" t="s">
        <v>79</v>
      </c>
      <c r="E64" s="3" t="s">
        <v>11</v>
      </c>
      <c r="F64" s="3" t="s">
        <v>12</v>
      </c>
      <c r="G64" s="13" t="s">
        <v>34</v>
      </c>
      <c r="H64" s="4">
        <v>0</v>
      </c>
      <c r="I64" s="5">
        <v>3.25</v>
      </c>
      <c r="J64" s="5">
        <v>6.5</v>
      </c>
      <c r="K64" s="5">
        <v>4.5999999999999996</v>
      </c>
      <c r="L64" s="6">
        <v>24.1</v>
      </c>
      <c r="M64" s="6">
        <f t="shared" si="1"/>
        <v>9.75</v>
      </c>
      <c r="N64" s="9" t="s">
        <v>311</v>
      </c>
      <c r="O64" s="10" t="s">
        <v>251</v>
      </c>
    </row>
    <row r="65" spans="1:15" ht="19.5" customHeight="1" x14ac:dyDescent="0.25">
      <c r="A65" s="3">
        <v>63</v>
      </c>
      <c r="B65" s="14" t="s">
        <v>181</v>
      </c>
      <c r="C65" s="2" t="s">
        <v>182</v>
      </c>
      <c r="D65" s="3" t="s">
        <v>50</v>
      </c>
      <c r="E65" s="3" t="s">
        <v>14</v>
      </c>
      <c r="F65" s="3" t="s">
        <v>64</v>
      </c>
      <c r="G65" s="13" t="s">
        <v>33</v>
      </c>
      <c r="H65" s="4">
        <v>0</v>
      </c>
      <c r="I65" s="5">
        <v>4.5</v>
      </c>
      <c r="J65" s="5">
        <v>6</v>
      </c>
      <c r="K65" s="5">
        <v>3</v>
      </c>
      <c r="L65" s="6">
        <v>24</v>
      </c>
      <c r="M65" s="6">
        <f t="shared" si="1"/>
        <v>10.5</v>
      </c>
      <c r="N65" s="9" t="s">
        <v>315</v>
      </c>
      <c r="O65" s="10" t="s">
        <v>316</v>
      </c>
    </row>
    <row r="66" spans="1:15" ht="19.5" customHeight="1" x14ac:dyDescent="0.25">
      <c r="A66" s="3">
        <v>64</v>
      </c>
      <c r="B66" s="14" t="s">
        <v>99</v>
      </c>
      <c r="C66" s="2" t="s">
        <v>100</v>
      </c>
      <c r="D66" s="3" t="s">
        <v>80</v>
      </c>
      <c r="E66" s="3" t="s">
        <v>11</v>
      </c>
      <c r="F66" s="3" t="s">
        <v>12</v>
      </c>
      <c r="G66" s="13" t="s">
        <v>22</v>
      </c>
      <c r="H66" s="4">
        <v>0</v>
      </c>
      <c r="I66" s="5">
        <v>3.75</v>
      </c>
      <c r="J66" s="5">
        <v>6.25</v>
      </c>
      <c r="K66" s="5">
        <v>4</v>
      </c>
      <c r="L66" s="6">
        <v>24</v>
      </c>
      <c r="M66" s="6">
        <f t="shared" si="1"/>
        <v>10</v>
      </c>
      <c r="N66" s="9" t="s">
        <v>312</v>
      </c>
      <c r="O66" s="10" t="s">
        <v>313</v>
      </c>
    </row>
    <row r="67" spans="1:15" ht="19.5" customHeight="1" x14ac:dyDescent="0.25">
      <c r="A67" s="3">
        <v>65</v>
      </c>
      <c r="B67" s="14" t="s">
        <v>117</v>
      </c>
      <c r="C67" s="2" t="s">
        <v>118</v>
      </c>
      <c r="D67" s="3" t="s">
        <v>60</v>
      </c>
      <c r="E67" s="3" t="s">
        <v>14</v>
      </c>
      <c r="F67" s="3" t="s">
        <v>12</v>
      </c>
      <c r="G67" s="13" t="s">
        <v>13</v>
      </c>
      <c r="H67" s="4">
        <v>0</v>
      </c>
      <c r="I67" s="5">
        <v>4.75</v>
      </c>
      <c r="J67" s="5">
        <v>5.25</v>
      </c>
      <c r="K67" s="5">
        <v>4</v>
      </c>
      <c r="L67" s="6">
        <v>24</v>
      </c>
      <c r="M67" s="6">
        <f t="shared" ref="M67:M95" si="2">I67+J67</f>
        <v>10</v>
      </c>
      <c r="N67" s="9" t="s">
        <v>310</v>
      </c>
      <c r="O67" s="10" t="s">
        <v>282</v>
      </c>
    </row>
    <row r="68" spans="1:15" ht="19.5" customHeight="1" x14ac:dyDescent="0.25">
      <c r="A68" s="3">
        <v>66</v>
      </c>
      <c r="B68" s="14" t="s">
        <v>197</v>
      </c>
      <c r="C68" s="2" t="s">
        <v>198</v>
      </c>
      <c r="D68" s="3" t="s">
        <v>25</v>
      </c>
      <c r="E68" s="3" t="s">
        <v>14</v>
      </c>
      <c r="F68" s="3" t="s">
        <v>12</v>
      </c>
      <c r="G68" s="13" t="s">
        <v>15</v>
      </c>
      <c r="H68" s="4">
        <v>0</v>
      </c>
      <c r="I68" s="5">
        <v>4.75</v>
      </c>
      <c r="J68" s="5">
        <v>4.75</v>
      </c>
      <c r="K68" s="5">
        <v>5</v>
      </c>
      <c r="L68" s="6">
        <v>24</v>
      </c>
      <c r="M68" s="6">
        <f t="shared" si="2"/>
        <v>9.5</v>
      </c>
      <c r="N68" s="9" t="s">
        <v>314</v>
      </c>
      <c r="O68" s="10" t="s">
        <v>255</v>
      </c>
    </row>
    <row r="69" spans="1:15" ht="19.5" customHeight="1" x14ac:dyDescent="0.25">
      <c r="A69" s="3">
        <v>67</v>
      </c>
      <c r="B69" s="14">
        <v>270558</v>
      </c>
      <c r="C69" s="2" t="s">
        <v>384</v>
      </c>
      <c r="D69" s="16">
        <v>38668</v>
      </c>
      <c r="E69" s="3" t="s">
        <v>11</v>
      </c>
      <c r="F69" s="3" t="s">
        <v>12</v>
      </c>
      <c r="G69" s="13" t="s">
        <v>18</v>
      </c>
      <c r="H69" s="4">
        <v>0</v>
      </c>
      <c r="I69" s="5">
        <v>3.5</v>
      </c>
      <c r="J69" s="5">
        <v>6</v>
      </c>
      <c r="K69" s="5">
        <v>5</v>
      </c>
      <c r="L69" s="6">
        <v>24</v>
      </c>
      <c r="M69" s="6">
        <f t="shared" si="2"/>
        <v>9.5</v>
      </c>
      <c r="N69" s="9" t="s">
        <v>383</v>
      </c>
      <c r="O69" s="10" t="s">
        <v>385</v>
      </c>
    </row>
    <row r="70" spans="1:15" ht="19.5" customHeight="1" x14ac:dyDescent="0.25">
      <c r="A70" s="3">
        <v>68</v>
      </c>
      <c r="B70" s="14">
        <v>270628</v>
      </c>
      <c r="C70" s="2" t="s">
        <v>174</v>
      </c>
      <c r="D70" s="16">
        <v>38772</v>
      </c>
      <c r="E70" s="3" t="s">
        <v>11</v>
      </c>
      <c r="F70" s="3" t="s">
        <v>12</v>
      </c>
      <c r="G70" s="13" t="s">
        <v>18</v>
      </c>
      <c r="H70" s="4">
        <v>0</v>
      </c>
      <c r="I70" s="5">
        <v>3.5</v>
      </c>
      <c r="J70" s="5">
        <v>5.5</v>
      </c>
      <c r="K70" s="5">
        <v>6</v>
      </c>
      <c r="L70" s="6">
        <v>24</v>
      </c>
      <c r="M70" s="6">
        <f t="shared" si="2"/>
        <v>9</v>
      </c>
      <c r="N70" s="9" t="s">
        <v>378</v>
      </c>
      <c r="O70" s="10" t="s">
        <v>379</v>
      </c>
    </row>
    <row r="71" spans="1:15" ht="19.5" customHeight="1" x14ac:dyDescent="0.25">
      <c r="A71" s="3">
        <v>69</v>
      </c>
      <c r="B71" s="14">
        <v>260646</v>
      </c>
      <c r="C71" s="2" t="s">
        <v>340</v>
      </c>
      <c r="D71" s="16">
        <v>38773</v>
      </c>
      <c r="E71" s="3" t="s">
        <v>11</v>
      </c>
      <c r="F71" s="3" t="s">
        <v>12</v>
      </c>
      <c r="G71" s="13" t="s">
        <v>122</v>
      </c>
      <c r="H71" s="4">
        <v>0</v>
      </c>
      <c r="I71" s="5">
        <v>2.25</v>
      </c>
      <c r="J71" s="5">
        <v>7.75</v>
      </c>
      <c r="K71" s="5">
        <v>3.6</v>
      </c>
      <c r="L71" s="6">
        <v>23.6</v>
      </c>
      <c r="M71" s="6">
        <f t="shared" si="2"/>
        <v>10</v>
      </c>
      <c r="N71" s="9" t="s">
        <v>360</v>
      </c>
      <c r="O71" s="10" t="s">
        <v>361</v>
      </c>
    </row>
    <row r="72" spans="1:15" ht="19.5" customHeight="1" x14ac:dyDescent="0.25">
      <c r="A72" s="3">
        <v>70</v>
      </c>
      <c r="B72" s="14" t="s">
        <v>172</v>
      </c>
      <c r="C72" s="2" t="s">
        <v>173</v>
      </c>
      <c r="D72" s="3" t="s">
        <v>38</v>
      </c>
      <c r="E72" s="3" t="s">
        <v>11</v>
      </c>
      <c r="F72" s="3" t="s">
        <v>12</v>
      </c>
      <c r="G72" s="13" t="s">
        <v>20</v>
      </c>
      <c r="H72" s="4">
        <v>0</v>
      </c>
      <c r="I72" s="5">
        <v>4.5</v>
      </c>
      <c r="J72" s="5">
        <v>5</v>
      </c>
      <c r="K72" s="5">
        <v>4.5999999999999996</v>
      </c>
      <c r="L72" s="6">
        <v>23.6</v>
      </c>
      <c r="M72" s="6">
        <f t="shared" si="2"/>
        <v>9.5</v>
      </c>
      <c r="N72" s="9" t="s">
        <v>318</v>
      </c>
      <c r="O72" s="10" t="s">
        <v>317</v>
      </c>
    </row>
    <row r="73" spans="1:15" ht="19.5" customHeight="1" x14ac:dyDescent="0.25">
      <c r="A73" s="3">
        <v>71</v>
      </c>
      <c r="B73" s="14" t="s">
        <v>39</v>
      </c>
      <c r="C73" s="2" t="s">
        <v>40</v>
      </c>
      <c r="D73" s="3" t="s">
        <v>41</v>
      </c>
      <c r="E73" s="3" t="s">
        <v>11</v>
      </c>
      <c r="F73" s="3" t="s">
        <v>12</v>
      </c>
      <c r="G73" s="13" t="s">
        <v>34</v>
      </c>
      <c r="H73" s="4">
        <v>0</v>
      </c>
      <c r="I73" s="5">
        <v>3</v>
      </c>
      <c r="J73" s="5">
        <v>6.5</v>
      </c>
      <c r="K73" s="5">
        <v>4.4000000000000004</v>
      </c>
      <c r="L73" s="6">
        <v>23.4</v>
      </c>
      <c r="M73" s="6">
        <f t="shared" si="2"/>
        <v>9.5</v>
      </c>
      <c r="N73" s="9" t="s">
        <v>320</v>
      </c>
      <c r="O73" s="10" t="s">
        <v>282</v>
      </c>
    </row>
    <row r="74" spans="1:15" ht="19.5" customHeight="1" x14ac:dyDescent="0.25">
      <c r="A74" s="3">
        <v>72</v>
      </c>
      <c r="B74" s="14" t="s">
        <v>133</v>
      </c>
      <c r="C74" s="2" t="s">
        <v>134</v>
      </c>
      <c r="D74" s="3" t="s">
        <v>36</v>
      </c>
      <c r="E74" s="3" t="s">
        <v>11</v>
      </c>
      <c r="F74" s="3" t="s">
        <v>12</v>
      </c>
      <c r="G74" s="13" t="s">
        <v>13</v>
      </c>
      <c r="H74" s="4">
        <v>0</v>
      </c>
      <c r="I74" s="5">
        <v>3.25</v>
      </c>
      <c r="J74" s="5">
        <v>5.75</v>
      </c>
      <c r="K74" s="5">
        <v>5.4</v>
      </c>
      <c r="L74" s="6">
        <v>23.4</v>
      </c>
      <c r="M74" s="6">
        <f t="shared" si="2"/>
        <v>9</v>
      </c>
      <c r="N74" s="9" t="s">
        <v>319</v>
      </c>
      <c r="O74" s="10" t="s">
        <v>296</v>
      </c>
    </row>
    <row r="75" spans="1:15" ht="19.5" customHeight="1" x14ac:dyDescent="0.25">
      <c r="A75" s="3">
        <v>73</v>
      </c>
      <c r="B75" s="14">
        <v>260713</v>
      </c>
      <c r="C75" s="2" t="s">
        <v>344</v>
      </c>
      <c r="D75" s="16">
        <v>38734</v>
      </c>
      <c r="E75" s="3" t="s">
        <v>11</v>
      </c>
      <c r="F75" s="3" t="s">
        <v>12</v>
      </c>
      <c r="G75" s="13" t="s">
        <v>122</v>
      </c>
      <c r="H75" s="4">
        <v>0</v>
      </c>
      <c r="I75" s="5">
        <v>3</v>
      </c>
      <c r="J75" s="5">
        <v>6.25</v>
      </c>
      <c r="K75" s="5">
        <v>4.5999999999999996</v>
      </c>
      <c r="L75" s="6">
        <v>23.1</v>
      </c>
      <c r="M75" s="6">
        <f t="shared" si="2"/>
        <v>9.25</v>
      </c>
      <c r="N75" s="9" t="s">
        <v>366</v>
      </c>
      <c r="O75" s="10" t="s">
        <v>367</v>
      </c>
    </row>
    <row r="76" spans="1:15" ht="19.5" customHeight="1" x14ac:dyDescent="0.25">
      <c r="A76" s="3">
        <v>74</v>
      </c>
      <c r="B76" s="14" t="s">
        <v>145</v>
      </c>
      <c r="C76" s="2" t="s">
        <v>146</v>
      </c>
      <c r="D76" s="3" t="s">
        <v>147</v>
      </c>
      <c r="E76" s="3" t="s">
        <v>11</v>
      </c>
      <c r="F76" s="3" t="s">
        <v>12</v>
      </c>
      <c r="G76" s="13" t="s">
        <v>18</v>
      </c>
      <c r="H76" s="4">
        <v>0</v>
      </c>
      <c r="I76" s="5">
        <v>3.75</v>
      </c>
      <c r="J76" s="5">
        <v>4.5</v>
      </c>
      <c r="K76" s="5">
        <v>6.6</v>
      </c>
      <c r="L76" s="6">
        <v>23.1</v>
      </c>
      <c r="M76" s="6">
        <f t="shared" si="2"/>
        <v>8.25</v>
      </c>
      <c r="N76" s="9" t="s">
        <v>374</v>
      </c>
      <c r="O76" s="10" t="s">
        <v>375</v>
      </c>
    </row>
    <row r="77" spans="1:15" ht="19.5" customHeight="1" x14ac:dyDescent="0.25">
      <c r="A77" s="3">
        <v>75</v>
      </c>
      <c r="B77" s="14" t="s">
        <v>218</v>
      </c>
      <c r="C77" s="2" t="s">
        <v>219</v>
      </c>
      <c r="D77" s="3" t="s">
        <v>192</v>
      </c>
      <c r="E77" s="3" t="s">
        <v>11</v>
      </c>
      <c r="F77" s="3" t="s">
        <v>12</v>
      </c>
      <c r="G77" s="13" t="s">
        <v>17</v>
      </c>
      <c r="H77" s="4">
        <v>0</v>
      </c>
      <c r="I77" s="5">
        <v>4.25</v>
      </c>
      <c r="J77" s="5">
        <v>5.75</v>
      </c>
      <c r="K77" s="5">
        <v>3</v>
      </c>
      <c r="L77" s="6">
        <v>23</v>
      </c>
      <c r="M77" s="6">
        <f t="shared" si="2"/>
        <v>10</v>
      </c>
      <c r="N77" s="9" t="s">
        <v>321</v>
      </c>
      <c r="O77" s="10" t="s">
        <v>282</v>
      </c>
    </row>
    <row r="78" spans="1:15" ht="19.5" customHeight="1" x14ac:dyDescent="0.25">
      <c r="A78" s="3">
        <v>76</v>
      </c>
      <c r="B78" s="14" t="s">
        <v>187</v>
      </c>
      <c r="C78" s="2" t="s">
        <v>188</v>
      </c>
      <c r="D78" s="3" t="s">
        <v>61</v>
      </c>
      <c r="E78" s="3" t="s">
        <v>11</v>
      </c>
      <c r="F78" s="3" t="s">
        <v>12</v>
      </c>
      <c r="G78" s="13" t="s">
        <v>34</v>
      </c>
      <c r="H78" s="4">
        <v>0</v>
      </c>
      <c r="I78" s="5">
        <v>3.5</v>
      </c>
      <c r="J78" s="5">
        <v>6</v>
      </c>
      <c r="K78" s="5">
        <v>3.8</v>
      </c>
      <c r="L78" s="6">
        <v>22.8</v>
      </c>
      <c r="M78" s="6">
        <f t="shared" si="2"/>
        <v>9.5</v>
      </c>
      <c r="N78" s="9" t="s">
        <v>322</v>
      </c>
      <c r="O78" s="10" t="s">
        <v>296</v>
      </c>
    </row>
    <row r="79" spans="1:15" ht="19.5" customHeight="1" x14ac:dyDescent="0.25">
      <c r="A79" s="3">
        <v>77</v>
      </c>
      <c r="B79" s="14">
        <v>270770</v>
      </c>
      <c r="C79" s="2" t="s">
        <v>225</v>
      </c>
      <c r="D79" s="16">
        <v>38994</v>
      </c>
      <c r="E79" s="3" t="s">
        <v>14</v>
      </c>
      <c r="F79" s="3" t="s">
        <v>12</v>
      </c>
      <c r="G79" s="13" t="s">
        <v>28</v>
      </c>
      <c r="H79" s="4">
        <v>0</v>
      </c>
      <c r="I79" s="5">
        <v>5.5</v>
      </c>
      <c r="J79" s="5">
        <v>4</v>
      </c>
      <c r="K79" s="5">
        <v>3.8</v>
      </c>
      <c r="L79" s="6">
        <v>22.8</v>
      </c>
      <c r="M79" s="6">
        <f t="shared" si="2"/>
        <v>9.5</v>
      </c>
      <c r="N79" s="9" t="s">
        <v>355</v>
      </c>
      <c r="O79" s="10" t="s">
        <v>356</v>
      </c>
    </row>
    <row r="80" spans="1:15" ht="19.5" customHeight="1" x14ac:dyDescent="0.25">
      <c r="A80" s="3">
        <v>78</v>
      </c>
      <c r="B80" s="14" t="s">
        <v>189</v>
      </c>
      <c r="C80" s="2" t="s">
        <v>190</v>
      </c>
      <c r="D80" s="3" t="s">
        <v>191</v>
      </c>
      <c r="E80" s="3" t="s">
        <v>11</v>
      </c>
      <c r="F80" s="3" t="s">
        <v>12</v>
      </c>
      <c r="G80" s="13" t="s">
        <v>26</v>
      </c>
      <c r="H80" s="4">
        <v>0</v>
      </c>
      <c r="I80" s="5">
        <v>4.5</v>
      </c>
      <c r="J80" s="5">
        <v>4.75</v>
      </c>
      <c r="K80" s="5">
        <v>4.2</v>
      </c>
      <c r="L80" s="6">
        <v>22.7</v>
      </c>
      <c r="M80" s="6">
        <f t="shared" si="2"/>
        <v>9.25</v>
      </c>
      <c r="N80" s="9" t="s">
        <v>323</v>
      </c>
      <c r="O80" s="10" t="s">
        <v>324</v>
      </c>
    </row>
    <row r="81" spans="1:15" ht="19.5" customHeight="1" x14ac:dyDescent="0.25">
      <c r="A81" s="3">
        <v>79</v>
      </c>
      <c r="B81" s="14" t="s">
        <v>231</v>
      </c>
      <c r="C81" s="2" t="s">
        <v>232</v>
      </c>
      <c r="D81" s="3" t="s">
        <v>37</v>
      </c>
      <c r="E81" s="3" t="s">
        <v>11</v>
      </c>
      <c r="F81" s="3" t="s">
        <v>12</v>
      </c>
      <c r="G81" s="13" t="s">
        <v>26</v>
      </c>
      <c r="H81" s="4">
        <v>0</v>
      </c>
      <c r="I81" s="5">
        <v>2.75</v>
      </c>
      <c r="J81" s="5">
        <v>6</v>
      </c>
      <c r="K81" s="5">
        <v>5.2</v>
      </c>
      <c r="L81" s="6">
        <v>22.7</v>
      </c>
      <c r="M81" s="6">
        <f t="shared" si="2"/>
        <v>8.75</v>
      </c>
      <c r="N81" s="9" t="s">
        <v>353</v>
      </c>
      <c r="O81" s="10" t="s">
        <v>268</v>
      </c>
    </row>
    <row r="82" spans="1:15" ht="19.5" customHeight="1" x14ac:dyDescent="0.25">
      <c r="A82" s="3">
        <v>80</v>
      </c>
      <c r="B82" s="14" t="s">
        <v>110</v>
      </c>
      <c r="C82" s="2" t="s">
        <v>111</v>
      </c>
      <c r="D82" s="3" t="s">
        <v>112</v>
      </c>
      <c r="E82" s="3" t="s">
        <v>14</v>
      </c>
      <c r="F82" s="3" t="s">
        <v>64</v>
      </c>
      <c r="G82" s="13" t="s">
        <v>13</v>
      </c>
      <c r="H82" s="4">
        <v>0</v>
      </c>
      <c r="I82" s="5">
        <v>3.5</v>
      </c>
      <c r="J82" s="5">
        <v>6</v>
      </c>
      <c r="K82" s="5">
        <v>3.6</v>
      </c>
      <c r="L82" s="6">
        <v>22.6</v>
      </c>
      <c r="M82" s="6">
        <f t="shared" si="2"/>
        <v>9.5</v>
      </c>
      <c r="N82" s="9" t="s">
        <v>354</v>
      </c>
      <c r="O82" s="10" t="s">
        <v>308</v>
      </c>
    </row>
    <row r="83" spans="1:15" ht="19.5" customHeight="1" x14ac:dyDescent="0.25">
      <c r="A83" s="3">
        <v>81</v>
      </c>
      <c r="B83" s="14" t="s">
        <v>212</v>
      </c>
      <c r="C83" s="2" t="s">
        <v>213</v>
      </c>
      <c r="D83" s="3" t="s">
        <v>44</v>
      </c>
      <c r="E83" s="3" t="s">
        <v>14</v>
      </c>
      <c r="F83" s="3" t="s">
        <v>12</v>
      </c>
      <c r="G83" s="13" t="s">
        <v>34</v>
      </c>
      <c r="H83" s="4">
        <v>0</v>
      </c>
      <c r="I83" s="5">
        <v>4</v>
      </c>
      <c r="J83" s="5">
        <v>5</v>
      </c>
      <c r="K83" s="5">
        <v>4.5999999999999996</v>
      </c>
      <c r="L83" s="6">
        <v>22.6</v>
      </c>
      <c r="M83" s="6">
        <f t="shared" si="2"/>
        <v>9</v>
      </c>
      <c r="N83" s="9" t="s">
        <v>326</v>
      </c>
      <c r="O83" s="10" t="s">
        <v>296</v>
      </c>
    </row>
    <row r="84" spans="1:15" ht="19.5" customHeight="1" x14ac:dyDescent="0.25">
      <c r="A84" s="3">
        <v>82</v>
      </c>
      <c r="B84" s="14" t="s">
        <v>177</v>
      </c>
      <c r="C84" s="2" t="s">
        <v>178</v>
      </c>
      <c r="D84" s="3" t="s">
        <v>54</v>
      </c>
      <c r="E84" s="3" t="s">
        <v>14</v>
      </c>
      <c r="F84" s="3" t="s">
        <v>12</v>
      </c>
      <c r="G84" s="13" t="s">
        <v>18</v>
      </c>
      <c r="H84" s="4">
        <v>0</v>
      </c>
      <c r="I84" s="5">
        <v>3</v>
      </c>
      <c r="J84" s="5">
        <v>5.5</v>
      </c>
      <c r="K84" s="5">
        <v>5.6</v>
      </c>
      <c r="L84" s="6">
        <v>22.6</v>
      </c>
      <c r="M84" s="6">
        <f t="shared" si="2"/>
        <v>8.5</v>
      </c>
      <c r="N84" s="9" t="s">
        <v>325</v>
      </c>
      <c r="O84" s="10" t="s">
        <v>265</v>
      </c>
    </row>
    <row r="85" spans="1:15" ht="19.5" customHeight="1" x14ac:dyDescent="0.25">
      <c r="A85" s="3">
        <v>83</v>
      </c>
      <c r="B85" s="14">
        <v>270428</v>
      </c>
      <c r="C85" s="2" t="s">
        <v>394</v>
      </c>
      <c r="D85" s="16">
        <v>38740</v>
      </c>
      <c r="E85" s="3" t="s">
        <v>14</v>
      </c>
      <c r="F85" s="3" t="s">
        <v>12</v>
      </c>
      <c r="G85" s="13" t="s">
        <v>22</v>
      </c>
      <c r="H85" s="4">
        <v>0</v>
      </c>
      <c r="I85" s="5">
        <v>3.75</v>
      </c>
      <c r="J85" s="5">
        <v>5.25</v>
      </c>
      <c r="K85" s="5">
        <v>4.2</v>
      </c>
      <c r="L85" s="6">
        <v>22.2</v>
      </c>
      <c r="M85" s="6">
        <f t="shared" si="2"/>
        <v>9</v>
      </c>
      <c r="N85" s="17" t="s">
        <v>395</v>
      </c>
      <c r="O85" s="10" t="s">
        <v>392</v>
      </c>
    </row>
    <row r="86" spans="1:15" ht="19.5" customHeight="1" x14ac:dyDescent="0.25">
      <c r="A86" s="3">
        <v>84</v>
      </c>
      <c r="B86" s="14" t="s">
        <v>205</v>
      </c>
      <c r="C86" s="2" t="s">
        <v>206</v>
      </c>
      <c r="D86" s="3" t="s">
        <v>65</v>
      </c>
      <c r="E86" s="3" t="s">
        <v>14</v>
      </c>
      <c r="F86" s="3" t="s">
        <v>12</v>
      </c>
      <c r="G86" s="13" t="s">
        <v>122</v>
      </c>
      <c r="H86" s="4">
        <v>0</v>
      </c>
      <c r="I86" s="5">
        <v>3.25</v>
      </c>
      <c r="J86" s="5">
        <v>5.25</v>
      </c>
      <c r="K86" s="5">
        <v>5.2</v>
      </c>
      <c r="L86" s="6">
        <v>22.2</v>
      </c>
      <c r="M86" s="6">
        <f t="shared" si="2"/>
        <v>8.5</v>
      </c>
      <c r="N86" s="9" t="s">
        <v>327</v>
      </c>
      <c r="O86" s="10" t="s">
        <v>324</v>
      </c>
    </row>
    <row r="87" spans="1:15" ht="19.5" customHeight="1" x14ac:dyDescent="0.25">
      <c r="A87" s="3">
        <v>85</v>
      </c>
      <c r="B87" s="14" t="s">
        <v>160</v>
      </c>
      <c r="C87" s="2" t="s">
        <v>161</v>
      </c>
      <c r="D87" s="3" t="s">
        <v>156</v>
      </c>
      <c r="E87" s="3" t="s">
        <v>14</v>
      </c>
      <c r="F87" s="3" t="s">
        <v>12</v>
      </c>
      <c r="G87" s="13" t="s">
        <v>17</v>
      </c>
      <c r="H87" s="4">
        <v>0</v>
      </c>
      <c r="I87" s="5">
        <v>4</v>
      </c>
      <c r="J87" s="5">
        <v>6</v>
      </c>
      <c r="K87" s="5">
        <v>2</v>
      </c>
      <c r="L87" s="6">
        <v>22</v>
      </c>
      <c r="M87" s="6">
        <f t="shared" si="2"/>
        <v>10</v>
      </c>
      <c r="N87" s="9" t="s">
        <v>328</v>
      </c>
      <c r="O87" s="10" t="s">
        <v>249</v>
      </c>
    </row>
    <row r="88" spans="1:15" ht="19.5" customHeight="1" x14ac:dyDescent="0.25">
      <c r="A88" s="3">
        <v>86</v>
      </c>
      <c r="B88" s="14" t="s">
        <v>153</v>
      </c>
      <c r="C88" s="2" t="s">
        <v>154</v>
      </c>
      <c r="D88" s="3" t="s">
        <v>119</v>
      </c>
      <c r="E88" s="3" t="s">
        <v>14</v>
      </c>
      <c r="F88" s="3" t="s">
        <v>155</v>
      </c>
      <c r="G88" s="13" t="s">
        <v>34</v>
      </c>
      <c r="H88" s="4">
        <v>0</v>
      </c>
      <c r="I88" s="5">
        <v>2.25</v>
      </c>
      <c r="J88" s="5">
        <v>7.25</v>
      </c>
      <c r="K88" s="5">
        <v>2.6</v>
      </c>
      <c r="L88" s="6">
        <v>21.6</v>
      </c>
      <c r="M88" s="6">
        <f t="shared" si="2"/>
        <v>9.5</v>
      </c>
      <c r="N88" s="9" t="s">
        <v>329</v>
      </c>
      <c r="O88" s="10" t="s">
        <v>324</v>
      </c>
    </row>
    <row r="89" spans="1:15" ht="19.5" customHeight="1" x14ac:dyDescent="0.25">
      <c r="A89" s="3">
        <v>87</v>
      </c>
      <c r="B89" s="14" t="s">
        <v>129</v>
      </c>
      <c r="C89" s="2" t="s">
        <v>130</v>
      </c>
      <c r="D89" s="3" t="s">
        <v>98</v>
      </c>
      <c r="E89" s="3" t="s">
        <v>11</v>
      </c>
      <c r="F89" s="3" t="s">
        <v>12</v>
      </c>
      <c r="G89" s="13" t="s">
        <v>26</v>
      </c>
      <c r="H89" s="4">
        <v>0</v>
      </c>
      <c r="I89" s="5">
        <v>2.25</v>
      </c>
      <c r="J89" s="5">
        <v>6</v>
      </c>
      <c r="K89" s="5">
        <v>5</v>
      </c>
      <c r="L89" s="6">
        <v>21.5</v>
      </c>
      <c r="M89" s="6">
        <f t="shared" si="2"/>
        <v>8.25</v>
      </c>
      <c r="N89" s="9" t="s">
        <v>330</v>
      </c>
      <c r="O89" s="10" t="s">
        <v>253</v>
      </c>
    </row>
    <row r="90" spans="1:15" ht="19.5" customHeight="1" x14ac:dyDescent="0.25">
      <c r="A90" s="3">
        <v>88</v>
      </c>
      <c r="B90" s="14">
        <v>260722</v>
      </c>
      <c r="C90" s="2" t="s">
        <v>348</v>
      </c>
      <c r="D90" s="16">
        <v>39000</v>
      </c>
      <c r="E90" s="3" t="s">
        <v>11</v>
      </c>
      <c r="F90" s="3" t="s">
        <v>12</v>
      </c>
      <c r="G90" s="13" t="s">
        <v>122</v>
      </c>
      <c r="H90" s="4">
        <v>0</v>
      </c>
      <c r="I90" s="5">
        <v>2.5</v>
      </c>
      <c r="J90" s="5">
        <v>5.5</v>
      </c>
      <c r="K90" s="5">
        <v>5.4</v>
      </c>
      <c r="L90" s="6">
        <v>21.4</v>
      </c>
      <c r="M90" s="6">
        <f t="shared" si="2"/>
        <v>8</v>
      </c>
      <c r="N90" s="9" t="s">
        <v>370</v>
      </c>
      <c r="O90" s="10" t="s">
        <v>296</v>
      </c>
    </row>
    <row r="91" spans="1:15" ht="19.5" customHeight="1" x14ac:dyDescent="0.25">
      <c r="A91" s="3">
        <v>89</v>
      </c>
      <c r="B91" s="14">
        <v>270783</v>
      </c>
      <c r="C91" s="2" t="s">
        <v>388</v>
      </c>
      <c r="D91" s="16">
        <v>38970</v>
      </c>
      <c r="E91" s="3" t="s">
        <v>14</v>
      </c>
      <c r="F91" s="3" t="s">
        <v>12</v>
      </c>
      <c r="G91" s="13" t="s">
        <v>22</v>
      </c>
      <c r="H91" s="4">
        <v>0</v>
      </c>
      <c r="I91" s="5">
        <v>2.75</v>
      </c>
      <c r="J91" s="5">
        <v>5.25</v>
      </c>
      <c r="K91" s="5">
        <v>5.2</v>
      </c>
      <c r="L91" s="6">
        <v>21.2</v>
      </c>
      <c r="M91" s="6">
        <f t="shared" si="2"/>
        <v>8</v>
      </c>
      <c r="N91" s="9" t="s">
        <v>393</v>
      </c>
      <c r="O91" s="10" t="s">
        <v>392</v>
      </c>
    </row>
    <row r="92" spans="1:15" ht="19.5" customHeight="1" x14ac:dyDescent="0.25">
      <c r="A92" s="3">
        <v>90</v>
      </c>
      <c r="B92" s="14" t="s">
        <v>239</v>
      </c>
      <c r="C92" s="2" t="s">
        <v>240</v>
      </c>
      <c r="D92" s="3" t="s">
        <v>43</v>
      </c>
      <c r="E92" s="3" t="s">
        <v>14</v>
      </c>
      <c r="F92" s="3" t="s">
        <v>24</v>
      </c>
      <c r="G92" s="13" t="s">
        <v>122</v>
      </c>
      <c r="H92" s="4">
        <v>0</v>
      </c>
      <c r="I92" s="5">
        <v>2.75</v>
      </c>
      <c r="J92" s="5">
        <v>5.5</v>
      </c>
      <c r="K92" s="5">
        <v>4</v>
      </c>
      <c r="L92" s="6">
        <v>20.5</v>
      </c>
      <c r="M92" s="6">
        <f t="shared" si="2"/>
        <v>8.25</v>
      </c>
      <c r="N92" s="9" t="s">
        <v>331</v>
      </c>
      <c r="O92" s="10" t="s">
        <v>255</v>
      </c>
    </row>
    <row r="93" spans="1:15" ht="19.5" customHeight="1" x14ac:dyDescent="0.25">
      <c r="A93" s="3">
        <v>91</v>
      </c>
      <c r="B93" s="14" t="s">
        <v>120</v>
      </c>
      <c r="C93" s="2" t="s">
        <v>121</v>
      </c>
      <c r="D93" s="3" t="s">
        <v>43</v>
      </c>
      <c r="E93" s="3" t="s">
        <v>14</v>
      </c>
      <c r="F93" s="3" t="s">
        <v>24</v>
      </c>
      <c r="G93" s="13" t="s">
        <v>122</v>
      </c>
      <c r="H93" s="4">
        <v>0</v>
      </c>
      <c r="I93" s="5">
        <v>2.5</v>
      </c>
      <c r="J93" s="5">
        <v>5.5</v>
      </c>
      <c r="K93" s="5">
        <v>4.2</v>
      </c>
      <c r="L93" s="6">
        <v>20.2</v>
      </c>
      <c r="M93" s="6">
        <f t="shared" si="2"/>
        <v>8</v>
      </c>
      <c r="N93" s="9" t="s">
        <v>332</v>
      </c>
      <c r="O93" s="10" t="s">
        <v>255</v>
      </c>
    </row>
    <row r="94" spans="1:15" ht="19.5" customHeight="1" x14ac:dyDescent="0.25">
      <c r="A94" s="3">
        <v>92</v>
      </c>
      <c r="B94" s="14">
        <v>260717</v>
      </c>
      <c r="C94" s="2" t="s">
        <v>343</v>
      </c>
      <c r="D94" s="16">
        <v>38793</v>
      </c>
      <c r="E94" s="3" t="s">
        <v>14</v>
      </c>
      <c r="F94" s="3" t="s">
        <v>12</v>
      </c>
      <c r="G94" s="13" t="s">
        <v>122</v>
      </c>
      <c r="H94" s="4">
        <v>0</v>
      </c>
      <c r="I94" s="5">
        <v>2.5</v>
      </c>
      <c r="J94" s="5">
        <v>5.5</v>
      </c>
      <c r="K94" s="5">
        <v>3.6</v>
      </c>
      <c r="L94" s="6">
        <v>19.600000000000001</v>
      </c>
      <c r="M94" s="6">
        <f t="shared" si="2"/>
        <v>8</v>
      </c>
      <c r="N94" s="9" t="s">
        <v>365</v>
      </c>
      <c r="O94" s="10" t="s">
        <v>316</v>
      </c>
    </row>
    <row r="95" spans="1:15" ht="19.5" customHeight="1" x14ac:dyDescent="0.25">
      <c r="A95" s="3">
        <v>93</v>
      </c>
      <c r="B95" s="14" t="s">
        <v>157</v>
      </c>
      <c r="C95" s="2" t="s">
        <v>158</v>
      </c>
      <c r="D95" s="3" t="s">
        <v>53</v>
      </c>
      <c r="E95" s="3" t="s">
        <v>14</v>
      </c>
      <c r="F95" s="3" t="s">
        <v>12</v>
      </c>
      <c r="G95" s="13" t="s">
        <v>17</v>
      </c>
      <c r="H95" s="4">
        <v>0</v>
      </c>
      <c r="I95" s="5">
        <v>5</v>
      </c>
      <c r="J95" s="5">
        <v>3.5</v>
      </c>
      <c r="K95" s="5">
        <v>2</v>
      </c>
      <c r="L95" s="6">
        <v>19</v>
      </c>
      <c r="M95" s="6">
        <f t="shared" si="2"/>
        <v>8.5</v>
      </c>
      <c r="N95" s="9" t="s">
        <v>333</v>
      </c>
      <c r="O95" s="10" t="s">
        <v>253</v>
      </c>
    </row>
  </sheetData>
  <sortState ref="A2:O94">
    <sortCondition descending="1" ref="L2:L94"/>
    <sortCondition descending="1" ref="M2:M94"/>
  </sortState>
  <mergeCells count="1">
    <mergeCell ref="A1:M1"/>
  </mergeCells>
  <pageMargins left="0.70866141732283472" right="0.1574803149606299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selection activeCell="A102" sqref="A102:XFD107"/>
    </sheetView>
  </sheetViews>
  <sheetFormatPr defaultRowHeight="15" x14ac:dyDescent="0.25"/>
  <cols>
    <col min="1" max="1" width="6.7109375" customWidth="1"/>
    <col min="2" max="2" width="39" customWidth="1"/>
    <col min="3" max="3" width="16.85546875" bestFit="1" customWidth="1"/>
    <col min="4" max="4" width="10.140625" customWidth="1"/>
    <col min="5" max="5" width="14.7109375" customWidth="1"/>
    <col min="6" max="6" width="6.140625" bestFit="1" customWidth="1"/>
    <col min="7" max="8" width="5.7109375" bestFit="1" customWidth="1"/>
    <col min="9" max="9" width="7.42578125" bestFit="1" customWidth="1"/>
    <col min="10" max="10" width="11" bestFit="1" customWidth="1"/>
    <col min="11" max="11" width="13.140625" bestFit="1" customWidth="1"/>
  </cols>
  <sheetData>
    <row r="1" spans="1:11" ht="16.5" x14ac:dyDescent="0.25">
      <c r="A1" s="33" t="s">
        <v>403</v>
      </c>
      <c r="B1" s="33"/>
      <c r="C1" s="33"/>
      <c r="D1" s="31" t="s">
        <v>404</v>
      </c>
      <c r="E1" s="31"/>
      <c r="F1" s="31"/>
      <c r="G1" s="31"/>
      <c r="H1" s="31"/>
      <c r="I1" s="31"/>
      <c r="J1" s="31"/>
      <c r="K1" s="31"/>
    </row>
    <row r="2" spans="1:11" ht="18" customHeight="1" x14ac:dyDescent="0.25">
      <c r="A2" s="31" t="s">
        <v>397</v>
      </c>
      <c r="B2" s="31"/>
      <c r="C2" s="31"/>
      <c r="D2" s="32" t="s">
        <v>405</v>
      </c>
      <c r="E2" s="32"/>
      <c r="F2" s="32"/>
      <c r="G2" s="32"/>
      <c r="H2" s="32"/>
      <c r="I2" s="32"/>
      <c r="J2" s="32"/>
      <c r="K2" s="32"/>
    </row>
    <row r="3" spans="1:11" ht="36.75" customHeight="1" x14ac:dyDescent="0.25">
      <c r="A3" s="37" t="s">
        <v>408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20.25" customHeight="1" x14ac:dyDescent="0.25">
      <c r="A4" s="37" t="s">
        <v>407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ht="20.25" customHeight="1" x14ac:dyDescent="0.3">
      <c r="A5" s="38" t="s">
        <v>415</v>
      </c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11" ht="16.5" x14ac:dyDescent="0.25">
      <c r="A6" s="35" t="s">
        <v>0</v>
      </c>
      <c r="B6" s="35" t="s">
        <v>2</v>
      </c>
      <c r="C6" s="35" t="s">
        <v>398</v>
      </c>
      <c r="D6" s="36" t="s">
        <v>1</v>
      </c>
      <c r="E6" s="35" t="s">
        <v>3</v>
      </c>
      <c r="F6" s="34" t="s">
        <v>399</v>
      </c>
      <c r="G6" s="34"/>
      <c r="H6" s="34"/>
      <c r="I6" s="34"/>
      <c r="J6" s="34"/>
      <c r="K6" s="34"/>
    </row>
    <row r="7" spans="1:11" ht="27.75" customHeight="1" x14ac:dyDescent="0.25">
      <c r="A7" s="35"/>
      <c r="B7" s="35"/>
      <c r="C7" s="35"/>
      <c r="D7" s="36"/>
      <c r="E7" s="35"/>
      <c r="F7" s="25" t="s">
        <v>8</v>
      </c>
      <c r="G7" s="25" t="s">
        <v>9</v>
      </c>
      <c r="H7" s="25" t="s">
        <v>10</v>
      </c>
      <c r="I7" s="25" t="s">
        <v>402</v>
      </c>
      <c r="J7" s="25" t="s">
        <v>400</v>
      </c>
      <c r="K7" s="26" t="s">
        <v>401</v>
      </c>
    </row>
    <row r="8" spans="1:11" ht="16.5" x14ac:dyDescent="0.25">
      <c r="A8" s="28">
        <v>1</v>
      </c>
      <c r="B8" s="22" t="s">
        <v>345</v>
      </c>
      <c r="C8" s="20" t="s">
        <v>357</v>
      </c>
      <c r="D8" s="19">
        <v>161035</v>
      </c>
      <c r="E8" s="29">
        <v>38755</v>
      </c>
      <c r="F8" s="23">
        <v>6.25</v>
      </c>
      <c r="G8" s="23">
        <v>6.75</v>
      </c>
      <c r="H8" s="23">
        <v>4.4000000000000004</v>
      </c>
      <c r="I8" s="24">
        <v>0</v>
      </c>
      <c r="J8" s="21">
        <v>30.4</v>
      </c>
      <c r="K8" s="21">
        <f t="shared" ref="K8:K39" si="0">F8+G8</f>
        <v>13</v>
      </c>
    </row>
    <row r="9" spans="1:11" ht="16.5" x14ac:dyDescent="0.25">
      <c r="A9" s="28">
        <v>2</v>
      </c>
      <c r="B9" s="22" t="s">
        <v>351</v>
      </c>
      <c r="C9" s="20" t="s">
        <v>373</v>
      </c>
      <c r="D9" s="19">
        <v>260553</v>
      </c>
      <c r="E9" s="29">
        <v>39048</v>
      </c>
      <c r="F9" s="23">
        <v>5.25</v>
      </c>
      <c r="G9" s="23">
        <v>5.75</v>
      </c>
      <c r="H9" s="23">
        <v>5</v>
      </c>
      <c r="I9" s="24">
        <v>0</v>
      </c>
      <c r="J9" s="21">
        <v>27</v>
      </c>
      <c r="K9" s="21">
        <f t="shared" si="0"/>
        <v>11</v>
      </c>
    </row>
    <row r="10" spans="1:11" ht="16.5" x14ac:dyDescent="0.25">
      <c r="A10" s="28">
        <v>3</v>
      </c>
      <c r="B10" s="22" t="s">
        <v>346</v>
      </c>
      <c r="C10" s="20" t="s">
        <v>368</v>
      </c>
      <c r="D10" s="19">
        <v>260595</v>
      </c>
      <c r="E10" s="29">
        <v>38756</v>
      </c>
      <c r="F10" s="23">
        <v>4.5</v>
      </c>
      <c r="G10" s="23">
        <v>6.25</v>
      </c>
      <c r="H10" s="23">
        <v>5.4</v>
      </c>
      <c r="I10" s="24">
        <v>0</v>
      </c>
      <c r="J10" s="21">
        <v>26.9</v>
      </c>
      <c r="K10" s="21">
        <f t="shared" si="0"/>
        <v>10.75</v>
      </c>
    </row>
    <row r="11" spans="1:11" ht="16.5" x14ac:dyDescent="0.25">
      <c r="A11" s="28">
        <v>4</v>
      </c>
      <c r="B11" s="22" t="s">
        <v>347</v>
      </c>
      <c r="C11" s="20" t="s">
        <v>369</v>
      </c>
      <c r="D11" s="19">
        <v>260102</v>
      </c>
      <c r="E11" s="29">
        <v>38849</v>
      </c>
      <c r="F11" s="23">
        <v>2.5</v>
      </c>
      <c r="G11" s="23">
        <v>7.25</v>
      </c>
      <c r="H11" s="23">
        <v>7.4</v>
      </c>
      <c r="I11" s="24">
        <v>0</v>
      </c>
      <c r="J11" s="21">
        <v>26.9</v>
      </c>
      <c r="K11" s="21">
        <f t="shared" si="0"/>
        <v>9.75</v>
      </c>
    </row>
    <row r="12" spans="1:11" ht="16.5" x14ac:dyDescent="0.25">
      <c r="A12" s="28">
        <v>5</v>
      </c>
      <c r="B12" s="22" t="s">
        <v>341</v>
      </c>
      <c r="C12" s="20" t="s">
        <v>362</v>
      </c>
      <c r="D12" s="19">
        <v>260644</v>
      </c>
      <c r="E12" s="29">
        <v>38975</v>
      </c>
      <c r="F12" s="23">
        <v>3</v>
      </c>
      <c r="G12" s="23">
        <v>8.25</v>
      </c>
      <c r="H12" s="23">
        <v>4.2</v>
      </c>
      <c r="I12" s="24">
        <v>0</v>
      </c>
      <c r="J12" s="21">
        <v>26.7</v>
      </c>
      <c r="K12" s="21">
        <f t="shared" si="0"/>
        <v>11.25</v>
      </c>
    </row>
    <row r="13" spans="1:11" ht="16.5" x14ac:dyDescent="0.25">
      <c r="A13" s="28">
        <v>6</v>
      </c>
      <c r="B13" s="22" t="s">
        <v>349</v>
      </c>
      <c r="C13" s="20" t="s">
        <v>371</v>
      </c>
      <c r="D13" s="19">
        <v>260689</v>
      </c>
      <c r="E13" s="29">
        <v>38866</v>
      </c>
      <c r="F13" s="23">
        <v>4.5</v>
      </c>
      <c r="G13" s="23">
        <v>6</v>
      </c>
      <c r="H13" s="23">
        <v>5</v>
      </c>
      <c r="I13" s="24">
        <v>0</v>
      </c>
      <c r="J13" s="21">
        <v>26</v>
      </c>
      <c r="K13" s="21">
        <f t="shared" si="0"/>
        <v>10.5</v>
      </c>
    </row>
    <row r="14" spans="1:11" ht="16.5" x14ac:dyDescent="0.25">
      <c r="A14" s="28">
        <v>7</v>
      </c>
      <c r="B14" s="22" t="s">
        <v>389</v>
      </c>
      <c r="C14" s="20" t="s">
        <v>391</v>
      </c>
      <c r="D14" s="19">
        <v>220539</v>
      </c>
      <c r="E14" s="29">
        <v>38881</v>
      </c>
      <c r="F14" s="23">
        <v>6</v>
      </c>
      <c r="G14" s="23">
        <v>5.75</v>
      </c>
      <c r="H14" s="23">
        <v>2.4</v>
      </c>
      <c r="I14" s="24">
        <v>0</v>
      </c>
      <c r="J14" s="21">
        <v>25.9</v>
      </c>
      <c r="K14" s="21">
        <f t="shared" si="0"/>
        <v>11.75</v>
      </c>
    </row>
    <row r="15" spans="1:11" ht="16.5" x14ac:dyDescent="0.25">
      <c r="A15" s="28">
        <v>8</v>
      </c>
      <c r="B15" s="22" t="s">
        <v>221</v>
      </c>
      <c r="C15" s="20" t="s">
        <v>254</v>
      </c>
      <c r="D15" s="19" t="s">
        <v>220</v>
      </c>
      <c r="E15" s="28" t="s">
        <v>92</v>
      </c>
      <c r="F15" s="23">
        <v>5</v>
      </c>
      <c r="G15" s="23">
        <v>6.5</v>
      </c>
      <c r="H15" s="23">
        <v>2.6</v>
      </c>
      <c r="I15" s="24">
        <v>0</v>
      </c>
      <c r="J15" s="21">
        <v>25.6</v>
      </c>
      <c r="K15" s="21">
        <f t="shared" si="0"/>
        <v>11.5</v>
      </c>
    </row>
    <row r="16" spans="1:11" ht="16.5" x14ac:dyDescent="0.25">
      <c r="A16" s="28">
        <v>9</v>
      </c>
      <c r="B16" s="22" t="s">
        <v>242</v>
      </c>
      <c r="C16" s="20" t="s">
        <v>248</v>
      </c>
      <c r="D16" s="19" t="s">
        <v>241</v>
      </c>
      <c r="E16" s="28" t="s">
        <v>101</v>
      </c>
      <c r="F16" s="23">
        <v>5</v>
      </c>
      <c r="G16" s="23">
        <v>6.5</v>
      </c>
      <c r="H16" s="23">
        <v>2.6</v>
      </c>
      <c r="I16" s="24">
        <v>0</v>
      </c>
      <c r="J16" s="21">
        <v>25.6</v>
      </c>
      <c r="K16" s="21">
        <f t="shared" si="0"/>
        <v>11.5</v>
      </c>
    </row>
    <row r="17" spans="1:11" ht="16.5" x14ac:dyDescent="0.25">
      <c r="A17" s="28">
        <v>10</v>
      </c>
      <c r="B17" s="22" t="s">
        <v>114</v>
      </c>
      <c r="C17" s="20" t="s">
        <v>248</v>
      </c>
      <c r="D17" s="19" t="s">
        <v>113</v>
      </c>
      <c r="E17" s="28" t="s">
        <v>75</v>
      </c>
      <c r="F17" s="23">
        <v>3.5</v>
      </c>
      <c r="G17" s="23">
        <v>6.5</v>
      </c>
      <c r="H17" s="23">
        <v>5.6</v>
      </c>
      <c r="I17" s="24">
        <v>0</v>
      </c>
      <c r="J17" s="21">
        <v>25.6</v>
      </c>
      <c r="K17" s="21">
        <f t="shared" si="0"/>
        <v>10</v>
      </c>
    </row>
    <row r="18" spans="1:11" ht="16.5" x14ac:dyDescent="0.25">
      <c r="A18" s="28">
        <v>11</v>
      </c>
      <c r="B18" s="22" t="s">
        <v>350</v>
      </c>
      <c r="C18" s="20" t="s">
        <v>372</v>
      </c>
      <c r="D18" s="19">
        <v>260581</v>
      </c>
      <c r="E18" s="29">
        <v>38991</v>
      </c>
      <c r="F18" s="23">
        <v>4</v>
      </c>
      <c r="G18" s="23">
        <v>6</v>
      </c>
      <c r="H18" s="23">
        <v>5.6</v>
      </c>
      <c r="I18" s="24">
        <v>0</v>
      </c>
      <c r="J18" s="21">
        <v>25.6</v>
      </c>
      <c r="K18" s="21">
        <f t="shared" si="0"/>
        <v>10</v>
      </c>
    </row>
    <row r="19" spans="1:11" ht="16.5" x14ac:dyDescent="0.25">
      <c r="A19" s="28">
        <v>12</v>
      </c>
      <c r="B19" s="22" t="s">
        <v>77</v>
      </c>
      <c r="C19" s="20" t="s">
        <v>246</v>
      </c>
      <c r="D19" s="19" t="s">
        <v>76</v>
      </c>
      <c r="E19" s="28" t="s">
        <v>78</v>
      </c>
      <c r="F19" s="23">
        <v>3.75</v>
      </c>
      <c r="G19" s="23">
        <v>5.75</v>
      </c>
      <c r="H19" s="23">
        <v>6.6</v>
      </c>
      <c r="I19" s="24">
        <v>0</v>
      </c>
      <c r="J19" s="21">
        <v>25.6</v>
      </c>
      <c r="K19" s="21">
        <f t="shared" si="0"/>
        <v>9.5</v>
      </c>
    </row>
    <row r="20" spans="1:11" ht="16.5" x14ac:dyDescent="0.25">
      <c r="A20" s="28">
        <v>13</v>
      </c>
      <c r="B20" s="22" t="s">
        <v>217</v>
      </c>
      <c r="C20" s="20" t="s">
        <v>252</v>
      </c>
      <c r="D20" s="19" t="s">
        <v>216</v>
      </c>
      <c r="E20" s="28" t="s">
        <v>159</v>
      </c>
      <c r="F20" s="23">
        <v>5</v>
      </c>
      <c r="G20" s="23">
        <v>4.5</v>
      </c>
      <c r="H20" s="23">
        <v>6.6</v>
      </c>
      <c r="I20" s="24">
        <v>0</v>
      </c>
      <c r="J20" s="21">
        <v>25.6</v>
      </c>
      <c r="K20" s="21">
        <f t="shared" si="0"/>
        <v>9.5</v>
      </c>
    </row>
    <row r="21" spans="1:11" ht="16.5" x14ac:dyDescent="0.25">
      <c r="A21" s="28">
        <v>14</v>
      </c>
      <c r="B21" s="22" t="s">
        <v>86</v>
      </c>
      <c r="C21" s="20" t="s">
        <v>250</v>
      </c>
      <c r="D21" s="19" t="s">
        <v>85</v>
      </c>
      <c r="E21" s="28" t="s">
        <v>49</v>
      </c>
      <c r="F21" s="23">
        <v>4.25</v>
      </c>
      <c r="G21" s="23">
        <v>6</v>
      </c>
      <c r="H21" s="23">
        <v>5</v>
      </c>
      <c r="I21" s="24">
        <v>0</v>
      </c>
      <c r="J21" s="21">
        <v>25.5</v>
      </c>
      <c r="K21" s="21">
        <f t="shared" si="0"/>
        <v>10.25</v>
      </c>
    </row>
    <row r="22" spans="1:11" ht="16.5" x14ac:dyDescent="0.25">
      <c r="A22" s="28">
        <v>15</v>
      </c>
      <c r="B22" s="22" t="s">
        <v>227</v>
      </c>
      <c r="C22" s="20" t="s">
        <v>256</v>
      </c>
      <c r="D22" s="19" t="s">
        <v>226</v>
      </c>
      <c r="E22" s="28" t="s">
        <v>68</v>
      </c>
      <c r="F22" s="23">
        <v>4</v>
      </c>
      <c r="G22" s="23">
        <v>6.25</v>
      </c>
      <c r="H22" s="23">
        <v>5</v>
      </c>
      <c r="I22" s="24">
        <v>0</v>
      </c>
      <c r="J22" s="21">
        <v>25.5</v>
      </c>
      <c r="K22" s="21">
        <f t="shared" si="0"/>
        <v>10.25</v>
      </c>
    </row>
    <row r="23" spans="1:11" ht="16.5" x14ac:dyDescent="0.25">
      <c r="A23" s="28">
        <v>16</v>
      </c>
      <c r="B23" s="22" t="s">
        <v>380</v>
      </c>
      <c r="C23" s="20" t="s">
        <v>381</v>
      </c>
      <c r="D23" s="19">
        <v>270643</v>
      </c>
      <c r="E23" s="29">
        <v>39001</v>
      </c>
      <c r="F23" s="23">
        <v>4.25</v>
      </c>
      <c r="G23" s="23">
        <v>6</v>
      </c>
      <c r="H23" s="23">
        <v>5</v>
      </c>
      <c r="I23" s="24">
        <v>0</v>
      </c>
      <c r="J23" s="21">
        <v>25.5</v>
      </c>
      <c r="K23" s="21">
        <f t="shared" si="0"/>
        <v>10.25</v>
      </c>
    </row>
    <row r="24" spans="1:11" ht="16.5" x14ac:dyDescent="0.25">
      <c r="A24" s="28">
        <v>17</v>
      </c>
      <c r="B24" s="22" t="s">
        <v>170</v>
      </c>
      <c r="C24" s="20" t="s">
        <v>250</v>
      </c>
      <c r="D24" s="19" t="s">
        <v>169</v>
      </c>
      <c r="E24" s="28" t="s">
        <v>52</v>
      </c>
      <c r="F24" s="23">
        <v>4</v>
      </c>
      <c r="G24" s="23">
        <v>5.25</v>
      </c>
      <c r="H24" s="23">
        <v>7</v>
      </c>
      <c r="I24" s="24">
        <v>0</v>
      </c>
      <c r="J24" s="21">
        <v>25.5</v>
      </c>
      <c r="K24" s="21">
        <f t="shared" si="0"/>
        <v>9.25</v>
      </c>
    </row>
    <row r="25" spans="1:11" ht="16.5" x14ac:dyDescent="0.25">
      <c r="A25" s="28">
        <v>18</v>
      </c>
      <c r="B25" s="22" t="s">
        <v>74</v>
      </c>
      <c r="C25" s="20" t="s">
        <v>258</v>
      </c>
      <c r="D25" s="19" t="s">
        <v>73</v>
      </c>
      <c r="E25" s="28" t="s">
        <v>31</v>
      </c>
      <c r="F25" s="23">
        <v>5</v>
      </c>
      <c r="G25" s="23">
        <v>6.5</v>
      </c>
      <c r="H25" s="23">
        <v>2.4</v>
      </c>
      <c r="I25" s="24">
        <v>0</v>
      </c>
      <c r="J25" s="21">
        <v>25.4</v>
      </c>
      <c r="K25" s="21">
        <f t="shared" si="0"/>
        <v>11.5</v>
      </c>
    </row>
    <row r="26" spans="1:11" ht="16.5" x14ac:dyDescent="0.25">
      <c r="A26" s="28">
        <v>19</v>
      </c>
      <c r="B26" s="22" t="s">
        <v>168</v>
      </c>
      <c r="C26" s="20" t="s">
        <v>262</v>
      </c>
      <c r="D26" s="19" t="s">
        <v>167</v>
      </c>
      <c r="E26" s="28" t="s">
        <v>48</v>
      </c>
      <c r="F26" s="23">
        <v>4</v>
      </c>
      <c r="G26" s="23">
        <v>6.5</v>
      </c>
      <c r="H26" s="23">
        <v>4.4000000000000004</v>
      </c>
      <c r="I26" s="24">
        <v>0</v>
      </c>
      <c r="J26" s="21">
        <v>25.4</v>
      </c>
      <c r="K26" s="21">
        <f t="shared" si="0"/>
        <v>10.5</v>
      </c>
    </row>
    <row r="27" spans="1:11" ht="16.5" x14ac:dyDescent="0.25">
      <c r="A27" s="28">
        <v>20</v>
      </c>
      <c r="B27" s="22" t="s">
        <v>176</v>
      </c>
      <c r="C27" s="20" t="s">
        <v>263</v>
      </c>
      <c r="D27" s="19" t="s">
        <v>175</v>
      </c>
      <c r="E27" s="28" t="s">
        <v>51</v>
      </c>
      <c r="F27" s="23">
        <v>5.25</v>
      </c>
      <c r="G27" s="23">
        <v>5.25</v>
      </c>
      <c r="H27" s="23">
        <v>4.4000000000000004</v>
      </c>
      <c r="I27" s="24">
        <v>0</v>
      </c>
      <c r="J27" s="21">
        <v>25.4</v>
      </c>
      <c r="K27" s="21">
        <f t="shared" si="0"/>
        <v>10.5</v>
      </c>
    </row>
    <row r="28" spans="1:11" ht="16.5" x14ac:dyDescent="0.25">
      <c r="A28" s="28">
        <v>21</v>
      </c>
      <c r="B28" s="22" t="s">
        <v>200</v>
      </c>
      <c r="C28" s="20" t="s">
        <v>264</v>
      </c>
      <c r="D28" s="19" t="s">
        <v>199</v>
      </c>
      <c r="E28" s="28" t="s">
        <v>66</v>
      </c>
      <c r="F28" s="23">
        <v>5.5</v>
      </c>
      <c r="G28" s="23">
        <v>5</v>
      </c>
      <c r="H28" s="23">
        <v>4.4000000000000004</v>
      </c>
      <c r="I28" s="24">
        <v>0</v>
      </c>
      <c r="J28" s="21">
        <v>25.4</v>
      </c>
      <c r="K28" s="21">
        <f t="shared" si="0"/>
        <v>10.5</v>
      </c>
    </row>
    <row r="29" spans="1:11" ht="16.5" x14ac:dyDescent="0.25">
      <c r="A29" s="28">
        <v>22</v>
      </c>
      <c r="B29" s="22" t="s">
        <v>55</v>
      </c>
      <c r="C29" s="20" t="s">
        <v>260</v>
      </c>
      <c r="D29" s="19" t="s">
        <v>135</v>
      </c>
      <c r="E29" s="28" t="s">
        <v>136</v>
      </c>
      <c r="F29" s="23">
        <v>3.25</v>
      </c>
      <c r="G29" s="23">
        <v>6.25</v>
      </c>
      <c r="H29" s="23">
        <v>6.4</v>
      </c>
      <c r="I29" s="24">
        <v>0</v>
      </c>
      <c r="J29" s="21">
        <v>25.4</v>
      </c>
      <c r="K29" s="21">
        <f t="shared" si="0"/>
        <v>9.5</v>
      </c>
    </row>
    <row r="30" spans="1:11" ht="16.5" x14ac:dyDescent="0.25">
      <c r="A30" s="28">
        <v>23</v>
      </c>
      <c r="B30" s="22" t="s">
        <v>186</v>
      </c>
      <c r="C30" s="20" t="s">
        <v>267</v>
      </c>
      <c r="D30" s="19" t="s">
        <v>185</v>
      </c>
      <c r="E30" s="28" t="s">
        <v>35</v>
      </c>
      <c r="F30" s="23">
        <v>5.75</v>
      </c>
      <c r="G30" s="23">
        <v>6</v>
      </c>
      <c r="H30" s="23">
        <v>1.8</v>
      </c>
      <c r="I30" s="24">
        <v>0</v>
      </c>
      <c r="J30" s="21">
        <v>25.3</v>
      </c>
      <c r="K30" s="21">
        <f t="shared" si="0"/>
        <v>11.75</v>
      </c>
    </row>
    <row r="31" spans="1:11" ht="16.5" x14ac:dyDescent="0.25">
      <c r="A31" s="28">
        <v>24</v>
      </c>
      <c r="B31" s="22" t="s">
        <v>128</v>
      </c>
      <c r="C31" s="20" t="s">
        <v>266</v>
      </c>
      <c r="D31" s="19" t="s">
        <v>127</v>
      </c>
      <c r="E31" s="28" t="s">
        <v>23</v>
      </c>
      <c r="F31" s="23">
        <v>6</v>
      </c>
      <c r="G31" s="23">
        <v>4.25</v>
      </c>
      <c r="H31" s="23">
        <v>4.8</v>
      </c>
      <c r="I31" s="24">
        <v>0</v>
      </c>
      <c r="J31" s="21">
        <v>25.3</v>
      </c>
      <c r="K31" s="21">
        <f t="shared" si="0"/>
        <v>10.25</v>
      </c>
    </row>
    <row r="32" spans="1:11" ht="16.5" x14ac:dyDescent="0.25">
      <c r="A32" s="28">
        <v>25</v>
      </c>
      <c r="B32" s="22" t="s">
        <v>178</v>
      </c>
      <c r="C32" s="20" t="s">
        <v>269</v>
      </c>
      <c r="D32" s="19" t="s">
        <v>179</v>
      </c>
      <c r="E32" s="28" t="s">
        <v>180</v>
      </c>
      <c r="F32" s="23">
        <v>5</v>
      </c>
      <c r="G32" s="23">
        <v>6</v>
      </c>
      <c r="H32" s="23">
        <v>3.2</v>
      </c>
      <c r="I32" s="24">
        <v>0</v>
      </c>
      <c r="J32" s="21">
        <v>25.2</v>
      </c>
      <c r="K32" s="21">
        <f t="shared" si="0"/>
        <v>11</v>
      </c>
    </row>
    <row r="33" spans="1:11" ht="16.5" x14ac:dyDescent="0.25">
      <c r="A33" s="28">
        <v>26</v>
      </c>
      <c r="B33" s="22" t="s">
        <v>126</v>
      </c>
      <c r="C33" s="20" t="s">
        <v>270</v>
      </c>
      <c r="D33" s="19" t="s">
        <v>125</v>
      </c>
      <c r="E33" s="28" t="s">
        <v>27</v>
      </c>
      <c r="F33" s="23">
        <v>5</v>
      </c>
      <c r="G33" s="23">
        <v>4.5</v>
      </c>
      <c r="H33" s="23">
        <v>6.2</v>
      </c>
      <c r="I33" s="24">
        <v>0</v>
      </c>
      <c r="J33" s="21">
        <v>25.2</v>
      </c>
      <c r="K33" s="21">
        <f t="shared" si="0"/>
        <v>9.5</v>
      </c>
    </row>
    <row r="34" spans="1:11" ht="16.5" x14ac:dyDescent="0.25">
      <c r="A34" s="28">
        <v>27</v>
      </c>
      <c r="B34" s="22" t="s">
        <v>184</v>
      </c>
      <c r="C34" s="20" t="s">
        <v>270</v>
      </c>
      <c r="D34" s="19" t="s">
        <v>183</v>
      </c>
      <c r="E34" s="28" t="s">
        <v>37</v>
      </c>
      <c r="F34" s="23">
        <v>4</v>
      </c>
      <c r="G34" s="23">
        <v>5.5</v>
      </c>
      <c r="H34" s="23">
        <v>6.2</v>
      </c>
      <c r="I34" s="24">
        <v>0</v>
      </c>
      <c r="J34" s="21">
        <v>25.2</v>
      </c>
      <c r="K34" s="21">
        <f t="shared" si="0"/>
        <v>9.5</v>
      </c>
    </row>
    <row r="35" spans="1:11" ht="16.5" x14ac:dyDescent="0.25">
      <c r="A35" s="28">
        <v>28</v>
      </c>
      <c r="B35" s="22" t="s">
        <v>223</v>
      </c>
      <c r="C35" s="20" t="s">
        <v>273</v>
      </c>
      <c r="D35" s="19" t="s">
        <v>222</v>
      </c>
      <c r="E35" s="28" t="s">
        <v>56</v>
      </c>
      <c r="F35" s="23">
        <v>5.25</v>
      </c>
      <c r="G35" s="23">
        <v>4.25</v>
      </c>
      <c r="H35" s="23">
        <v>6.2</v>
      </c>
      <c r="I35" s="24">
        <v>0</v>
      </c>
      <c r="J35" s="21">
        <v>25.2</v>
      </c>
      <c r="K35" s="21">
        <f t="shared" si="0"/>
        <v>9.5</v>
      </c>
    </row>
    <row r="36" spans="1:11" ht="16.5" x14ac:dyDescent="0.25">
      <c r="A36" s="28">
        <v>29</v>
      </c>
      <c r="B36" s="22" t="s">
        <v>229</v>
      </c>
      <c r="C36" s="20" t="s">
        <v>274</v>
      </c>
      <c r="D36" s="19" t="s">
        <v>228</v>
      </c>
      <c r="E36" s="28" t="s">
        <v>230</v>
      </c>
      <c r="F36" s="23">
        <v>4.25</v>
      </c>
      <c r="G36" s="23">
        <v>5.25</v>
      </c>
      <c r="H36" s="23">
        <v>6.2</v>
      </c>
      <c r="I36" s="24">
        <v>0</v>
      </c>
      <c r="J36" s="21">
        <v>25.2</v>
      </c>
      <c r="K36" s="21">
        <f t="shared" si="0"/>
        <v>9.5</v>
      </c>
    </row>
    <row r="37" spans="1:11" ht="16.5" x14ac:dyDescent="0.25">
      <c r="A37" s="28">
        <v>30</v>
      </c>
      <c r="B37" s="22" t="s">
        <v>334</v>
      </c>
      <c r="C37" s="20" t="s">
        <v>338</v>
      </c>
      <c r="D37" s="19">
        <v>260749</v>
      </c>
      <c r="E37" s="29">
        <v>38947</v>
      </c>
      <c r="F37" s="23">
        <v>6.5</v>
      </c>
      <c r="G37" s="23">
        <v>4.75</v>
      </c>
      <c r="H37" s="23">
        <v>2.6</v>
      </c>
      <c r="I37" s="24">
        <v>0</v>
      </c>
      <c r="J37" s="21">
        <v>25.1</v>
      </c>
      <c r="K37" s="21">
        <f t="shared" si="0"/>
        <v>11.25</v>
      </c>
    </row>
    <row r="38" spans="1:11" ht="16.5" x14ac:dyDescent="0.25">
      <c r="A38" s="28">
        <v>31</v>
      </c>
      <c r="B38" s="22" t="s">
        <v>124</v>
      </c>
      <c r="C38" s="20" t="s">
        <v>277</v>
      </c>
      <c r="D38" s="19" t="s">
        <v>123</v>
      </c>
      <c r="E38" s="28" t="s">
        <v>58</v>
      </c>
      <c r="F38" s="23">
        <v>4.5</v>
      </c>
      <c r="G38" s="23">
        <v>6.25</v>
      </c>
      <c r="H38" s="23">
        <v>3.6</v>
      </c>
      <c r="I38" s="24">
        <v>0</v>
      </c>
      <c r="J38" s="21">
        <v>25.1</v>
      </c>
      <c r="K38" s="21">
        <f t="shared" si="0"/>
        <v>10.75</v>
      </c>
    </row>
    <row r="39" spans="1:11" ht="16.5" x14ac:dyDescent="0.25">
      <c r="A39" s="28">
        <v>32</v>
      </c>
      <c r="B39" s="22" t="s">
        <v>144</v>
      </c>
      <c r="C39" s="20" t="s">
        <v>279</v>
      </c>
      <c r="D39" s="19" t="s">
        <v>143</v>
      </c>
      <c r="E39" s="28" t="s">
        <v>71</v>
      </c>
      <c r="F39" s="23">
        <v>5.25</v>
      </c>
      <c r="G39" s="23">
        <v>5.5</v>
      </c>
      <c r="H39" s="23">
        <v>3.6</v>
      </c>
      <c r="I39" s="24">
        <v>0</v>
      </c>
      <c r="J39" s="21">
        <v>25.1</v>
      </c>
      <c r="K39" s="21">
        <f t="shared" si="0"/>
        <v>10.75</v>
      </c>
    </row>
    <row r="40" spans="1:11" ht="16.5" x14ac:dyDescent="0.25">
      <c r="A40" s="28">
        <v>33</v>
      </c>
      <c r="B40" s="22" t="s">
        <v>238</v>
      </c>
      <c r="C40" s="20" t="s">
        <v>280</v>
      </c>
      <c r="D40" s="19" t="s">
        <v>237</v>
      </c>
      <c r="E40" s="28" t="s">
        <v>42</v>
      </c>
      <c r="F40" s="23">
        <v>5.5</v>
      </c>
      <c r="G40" s="23">
        <v>5.25</v>
      </c>
      <c r="H40" s="23">
        <v>3.6</v>
      </c>
      <c r="I40" s="24">
        <v>0</v>
      </c>
      <c r="J40" s="21">
        <v>25.1</v>
      </c>
      <c r="K40" s="21">
        <f t="shared" ref="K40:K71" si="1">F40+G40</f>
        <v>10.75</v>
      </c>
    </row>
    <row r="41" spans="1:11" ht="16.5" x14ac:dyDescent="0.25">
      <c r="A41" s="28">
        <v>34</v>
      </c>
      <c r="B41" s="22" t="s">
        <v>84</v>
      </c>
      <c r="C41" s="20" t="s">
        <v>275</v>
      </c>
      <c r="D41" s="19" t="s">
        <v>83</v>
      </c>
      <c r="E41" s="28" t="s">
        <v>32</v>
      </c>
      <c r="F41" s="23">
        <v>3.75</v>
      </c>
      <c r="G41" s="23">
        <v>5.5</v>
      </c>
      <c r="H41" s="23">
        <v>6.6</v>
      </c>
      <c r="I41" s="24">
        <v>0</v>
      </c>
      <c r="J41" s="21">
        <v>25.1</v>
      </c>
      <c r="K41" s="21">
        <f t="shared" si="1"/>
        <v>9.25</v>
      </c>
    </row>
    <row r="42" spans="1:11" ht="16.5" x14ac:dyDescent="0.25">
      <c r="A42" s="28">
        <v>35</v>
      </c>
      <c r="B42" s="22" t="s">
        <v>139</v>
      </c>
      <c r="C42" s="20" t="s">
        <v>281</v>
      </c>
      <c r="D42" s="19" t="s">
        <v>138</v>
      </c>
      <c r="E42" s="28" t="s">
        <v>140</v>
      </c>
      <c r="F42" s="23">
        <v>4</v>
      </c>
      <c r="G42" s="23">
        <v>6.5</v>
      </c>
      <c r="H42" s="23">
        <v>4</v>
      </c>
      <c r="I42" s="24">
        <v>0</v>
      </c>
      <c r="J42" s="21">
        <v>25</v>
      </c>
      <c r="K42" s="21">
        <f t="shared" si="1"/>
        <v>10.5</v>
      </c>
    </row>
    <row r="43" spans="1:11" ht="16.5" x14ac:dyDescent="0.25">
      <c r="A43" s="28">
        <v>36</v>
      </c>
      <c r="B43" s="22" t="s">
        <v>96</v>
      </c>
      <c r="C43" s="20" t="s">
        <v>285</v>
      </c>
      <c r="D43" s="19" t="s">
        <v>95</v>
      </c>
      <c r="E43" s="28" t="s">
        <v>97</v>
      </c>
      <c r="F43" s="23">
        <v>4.5</v>
      </c>
      <c r="G43" s="23">
        <v>5.75</v>
      </c>
      <c r="H43" s="23">
        <v>4.4000000000000004</v>
      </c>
      <c r="I43" s="24">
        <v>0</v>
      </c>
      <c r="J43" s="21">
        <v>24.9</v>
      </c>
      <c r="K43" s="21">
        <f t="shared" si="1"/>
        <v>10.25</v>
      </c>
    </row>
    <row r="44" spans="1:11" ht="16.5" x14ac:dyDescent="0.25">
      <c r="A44" s="28">
        <v>37</v>
      </c>
      <c r="B44" s="22" t="s">
        <v>94</v>
      </c>
      <c r="C44" s="20" t="s">
        <v>283</v>
      </c>
      <c r="D44" s="19" t="s">
        <v>93</v>
      </c>
      <c r="E44" s="28" t="s">
        <v>30</v>
      </c>
      <c r="F44" s="23">
        <v>3</v>
      </c>
      <c r="G44" s="23">
        <v>6.75</v>
      </c>
      <c r="H44" s="23">
        <v>5.4</v>
      </c>
      <c r="I44" s="24">
        <v>0</v>
      </c>
      <c r="J44" s="21">
        <v>24.9</v>
      </c>
      <c r="K44" s="21">
        <f t="shared" si="1"/>
        <v>9.75</v>
      </c>
    </row>
    <row r="45" spans="1:11" ht="16.5" x14ac:dyDescent="0.25">
      <c r="A45" s="28">
        <v>38</v>
      </c>
      <c r="B45" s="22" t="s">
        <v>208</v>
      </c>
      <c r="C45" s="20" t="s">
        <v>286</v>
      </c>
      <c r="D45" s="19" t="s">
        <v>207</v>
      </c>
      <c r="E45" s="28" t="s">
        <v>209</v>
      </c>
      <c r="F45" s="23">
        <v>3.5</v>
      </c>
      <c r="G45" s="23">
        <v>5.25</v>
      </c>
      <c r="H45" s="23">
        <v>7.4</v>
      </c>
      <c r="I45" s="24">
        <v>0</v>
      </c>
      <c r="J45" s="21">
        <v>24.9</v>
      </c>
      <c r="K45" s="21">
        <f t="shared" si="1"/>
        <v>8.75</v>
      </c>
    </row>
    <row r="46" spans="1:11" ht="16.5" x14ac:dyDescent="0.25">
      <c r="A46" s="28">
        <v>39</v>
      </c>
      <c r="B46" s="22" t="s">
        <v>204</v>
      </c>
      <c r="C46" s="20" t="s">
        <v>290</v>
      </c>
      <c r="D46" s="19" t="s">
        <v>203</v>
      </c>
      <c r="E46" s="28" t="s">
        <v>82</v>
      </c>
      <c r="F46" s="23">
        <v>5.25</v>
      </c>
      <c r="G46" s="23">
        <v>5.75</v>
      </c>
      <c r="H46" s="23">
        <v>2.8</v>
      </c>
      <c r="I46" s="24">
        <v>0</v>
      </c>
      <c r="J46" s="21">
        <v>24.8</v>
      </c>
      <c r="K46" s="21">
        <f t="shared" si="1"/>
        <v>11</v>
      </c>
    </row>
    <row r="47" spans="1:11" ht="16.5" x14ac:dyDescent="0.25">
      <c r="A47" s="28">
        <v>40</v>
      </c>
      <c r="B47" s="22" t="s">
        <v>165</v>
      </c>
      <c r="C47" s="20" t="s">
        <v>287</v>
      </c>
      <c r="D47" s="19" t="s">
        <v>164</v>
      </c>
      <c r="E47" s="28" t="s">
        <v>166</v>
      </c>
      <c r="F47" s="23">
        <v>4.5</v>
      </c>
      <c r="G47" s="23">
        <v>6</v>
      </c>
      <c r="H47" s="23">
        <v>3.8</v>
      </c>
      <c r="I47" s="24">
        <v>0</v>
      </c>
      <c r="J47" s="21">
        <v>24.8</v>
      </c>
      <c r="K47" s="21">
        <f t="shared" si="1"/>
        <v>10.5</v>
      </c>
    </row>
    <row r="48" spans="1:11" ht="16.5" x14ac:dyDescent="0.25">
      <c r="A48" s="28">
        <v>41</v>
      </c>
      <c r="B48" s="22" t="s">
        <v>202</v>
      </c>
      <c r="C48" s="20" t="s">
        <v>289</v>
      </c>
      <c r="D48" s="19" t="s">
        <v>201</v>
      </c>
      <c r="E48" s="28" t="s">
        <v>137</v>
      </c>
      <c r="F48" s="23">
        <v>5</v>
      </c>
      <c r="G48" s="23">
        <v>5</v>
      </c>
      <c r="H48" s="23">
        <v>4.8</v>
      </c>
      <c r="I48" s="24">
        <v>0</v>
      </c>
      <c r="J48" s="21">
        <v>24.8</v>
      </c>
      <c r="K48" s="21">
        <f t="shared" si="1"/>
        <v>10</v>
      </c>
    </row>
    <row r="49" spans="1:11" ht="16.5" x14ac:dyDescent="0.25">
      <c r="A49" s="28">
        <v>42</v>
      </c>
      <c r="B49" s="22" t="s">
        <v>196</v>
      </c>
      <c r="C49" s="20" t="s">
        <v>288</v>
      </c>
      <c r="D49" s="19" t="s">
        <v>195</v>
      </c>
      <c r="E49" s="28" t="s">
        <v>70</v>
      </c>
      <c r="F49" s="23">
        <v>5</v>
      </c>
      <c r="G49" s="23">
        <v>4.5</v>
      </c>
      <c r="H49" s="23">
        <v>5.8</v>
      </c>
      <c r="I49" s="24">
        <v>0</v>
      </c>
      <c r="J49" s="21">
        <v>24.8</v>
      </c>
      <c r="K49" s="21">
        <f t="shared" si="1"/>
        <v>9.5</v>
      </c>
    </row>
    <row r="50" spans="1:11" ht="16.5" x14ac:dyDescent="0.25">
      <c r="A50" s="28">
        <v>43</v>
      </c>
      <c r="B50" s="22" t="s">
        <v>105</v>
      </c>
      <c r="C50" s="20" t="s">
        <v>291</v>
      </c>
      <c r="D50" s="19" t="s">
        <v>104</v>
      </c>
      <c r="E50" s="28" t="s">
        <v>106</v>
      </c>
      <c r="F50" s="23">
        <v>4.25</v>
      </c>
      <c r="G50" s="23">
        <v>5.5</v>
      </c>
      <c r="H50" s="23">
        <v>5.2</v>
      </c>
      <c r="I50" s="24">
        <v>0</v>
      </c>
      <c r="J50" s="21">
        <v>24.7</v>
      </c>
      <c r="K50" s="21">
        <f t="shared" si="1"/>
        <v>9.75</v>
      </c>
    </row>
    <row r="51" spans="1:11" ht="16.5" x14ac:dyDescent="0.25">
      <c r="A51" s="28">
        <v>44</v>
      </c>
      <c r="B51" s="22" t="s">
        <v>149</v>
      </c>
      <c r="C51" s="20" t="s">
        <v>292</v>
      </c>
      <c r="D51" s="19" t="s">
        <v>148</v>
      </c>
      <c r="E51" s="28" t="s">
        <v>62</v>
      </c>
      <c r="F51" s="23">
        <v>3.25</v>
      </c>
      <c r="G51" s="23">
        <v>6</v>
      </c>
      <c r="H51" s="23">
        <v>6.2</v>
      </c>
      <c r="I51" s="24">
        <v>0</v>
      </c>
      <c r="J51" s="21">
        <v>24.7</v>
      </c>
      <c r="K51" s="21">
        <f t="shared" si="1"/>
        <v>9.25</v>
      </c>
    </row>
    <row r="52" spans="1:11" ht="16.5" x14ac:dyDescent="0.25">
      <c r="A52" s="28">
        <v>45</v>
      </c>
      <c r="B52" s="22" t="s">
        <v>215</v>
      </c>
      <c r="C52" s="20" t="s">
        <v>295</v>
      </c>
      <c r="D52" s="19" t="s">
        <v>214</v>
      </c>
      <c r="E52" s="28" t="s">
        <v>45</v>
      </c>
      <c r="F52" s="23">
        <v>6.25</v>
      </c>
      <c r="G52" s="23">
        <v>4.25</v>
      </c>
      <c r="H52" s="23">
        <v>3.6</v>
      </c>
      <c r="I52" s="24">
        <v>0</v>
      </c>
      <c r="J52" s="21">
        <v>24.6</v>
      </c>
      <c r="K52" s="21">
        <f t="shared" si="1"/>
        <v>10.5</v>
      </c>
    </row>
    <row r="53" spans="1:11" ht="16.5" x14ac:dyDescent="0.25">
      <c r="A53" s="28">
        <v>46</v>
      </c>
      <c r="B53" s="22" t="s">
        <v>211</v>
      </c>
      <c r="C53" s="20" t="s">
        <v>376</v>
      </c>
      <c r="D53" s="19" t="s">
        <v>210</v>
      </c>
      <c r="E53" s="28" t="s">
        <v>72</v>
      </c>
      <c r="F53" s="23">
        <v>4</v>
      </c>
      <c r="G53" s="23">
        <v>6</v>
      </c>
      <c r="H53" s="23">
        <v>4.5999999999999996</v>
      </c>
      <c r="I53" s="24">
        <v>0</v>
      </c>
      <c r="J53" s="21">
        <v>24.6</v>
      </c>
      <c r="K53" s="21">
        <f t="shared" si="1"/>
        <v>10</v>
      </c>
    </row>
    <row r="54" spans="1:11" ht="16.5" x14ac:dyDescent="0.25">
      <c r="A54" s="28">
        <v>47</v>
      </c>
      <c r="B54" s="22" t="s">
        <v>108</v>
      </c>
      <c r="C54" s="20" t="s">
        <v>294</v>
      </c>
      <c r="D54" s="19" t="s">
        <v>107</v>
      </c>
      <c r="E54" s="28" t="s">
        <v>109</v>
      </c>
      <c r="F54" s="23">
        <v>3</v>
      </c>
      <c r="G54" s="23">
        <v>6</v>
      </c>
      <c r="H54" s="23">
        <v>6.6</v>
      </c>
      <c r="I54" s="24">
        <v>0</v>
      </c>
      <c r="J54" s="21">
        <v>24.6</v>
      </c>
      <c r="K54" s="21">
        <f t="shared" si="1"/>
        <v>9</v>
      </c>
    </row>
    <row r="55" spans="1:11" ht="16.5" x14ac:dyDescent="0.25">
      <c r="A55" s="28">
        <v>48</v>
      </c>
      <c r="B55" s="22" t="s">
        <v>152</v>
      </c>
      <c r="C55" s="20" t="s">
        <v>297</v>
      </c>
      <c r="D55" s="19" t="s">
        <v>151</v>
      </c>
      <c r="E55" s="28" t="s">
        <v>44</v>
      </c>
      <c r="F55" s="23">
        <v>5.5</v>
      </c>
      <c r="G55" s="23">
        <v>5.25</v>
      </c>
      <c r="H55" s="23">
        <v>3</v>
      </c>
      <c r="I55" s="24">
        <v>0</v>
      </c>
      <c r="J55" s="21">
        <v>24.5</v>
      </c>
      <c r="K55" s="21">
        <f t="shared" si="1"/>
        <v>10.75</v>
      </c>
    </row>
    <row r="56" spans="1:11" ht="16.5" x14ac:dyDescent="0.25">
      <c r="A56" s="28">
        <v>49</v>
      </c>
      <c r="B56" s="22" t="s">
        <v>386</v>
      </c>
      <c r="C56" s="20" t="s">
        <v>387</v>
      </c>
      <c r="D56" s="19">
        <v>270107</v>
      </c>
      <c r="E56" s="29">
        <v>38895</v>
      </c>
      <c r="F56" s="23">
        <v>5</v>
      </c>
      <c r="G56" s="23">
        <v>4.25</v>
      </c>
      <c r="H56" s="23">
        <v>6</v>
      </c>
      <c r="I56" s="24">
        <v>0</v>
      </c>
      <c r="J56" s="21">
        <v>24.5</v>
      </c>
      <c r="K56" s="21">
        <f t="shared" si="1"/>
        <v>9.25</v>
      </c>
    </row>
    <row r="57" spans="1:11" ht="16.5" x14ac:dyDescent="0.25">
      <c r="A57" s="28">
        <v>50</v>
      </c>
      <c r="B57" s="22" t="s">
        <v>342</v>
      </c>
      <c r="C57" s="20" t="s">
        <v>363</v>
      </c>
      <c r="D57" s="19">
        <v>260694</v>
      </c>
      <c r="E57" s="29">
        <v>38885</v>
      </c>
      <c r="F57" s="23">
        <v>4.25</v>
      </c>
      <c r="G57" s="23">
        <v>6.75</v>
      </c>
      <c r="H57" s="23">
        <v>2.4</v>
      </c>
      <c r="I57" s="24">
        <v>0</v>
      </c>
      <c r="J57" s="21">
        <v>24.4</v>
      </c>
      <c r="K57" s="21">
        <f t="shared" si="1"/>
        <v>11</v>
      </c>
    </row>
    <row r="58" spans="1:11" ht="16.5" x14ac:dyDescent="0.25">
      <c r="A58" s="28">
        <v>51</v>
      </c>
      <c r="B58" s="22" t="s">
        <v>234</v>
      </c>
      <c r="C58" s="20" t="s">
        <v>336</v>
      </c>
      <c r="D58" s="19" t="s">
        <v>233</v>
      </c>
      <c r="E58" s="28" t="s">
        <v>19</v>
      </c>
      <c r="F58" s="23">
        <v>4</v>
      </c>
      <c r="G58" s="23">
        <v>6.5</v>
      </c>
      <c r="H58" s="23">
        <v>3.4</v>
      </c>
      <c r="I58" s="24">
        <v>0</v>
      </c>
      <c r="J58" s="21">
        <v>24.4</v>
      </c>
      <c r="K58" s="21">
        <f t="shared" si="1"/>
        <v>10.5</v>
      </c>
    </row>
    <row r="59" spans="1:11" ht="16.5" x14ac:dyDescent="0.25">
      <c r="A59" s="28">
        <v>52</v>
      </c>
      <c r="B59" s="22" t="s">
        <v>142</v>
      </c>
      <c r="C59" s="20" t="s">
        <v>301</v>
      </c>
      <c r="D59" s="19" t="s">
        <v>141</v>
      </c>
      <c r="E59" s="28" t="s">
        <v>63</v>
      </c>
      <c r="F59" s="23">
        <v>3.25</v>
      </c>
      <c r="G59" s="23">
        <v>6.75</v>
      </c>
      <c r="H59" s="23">
        <v>4.4000000000000004</v>
      </c>
      <c r="I59" s="24">
        <v>0</v>
      </c>
      <c r="J59" s="21">
        <v>24.4</v>
      </c>
      <c r="K59" s="21">
        <f t="shared" si="1"/>
        <v>10</v>
      </c>
    </row>
    <row r="60" spans="1:11" ht="16.5" x14ac:dyDescent="0.25">
      <c r="A60" s="28">
        <v>53</v>
      </c>
      <c r="B60" s="22" t="s">
        <v>103</v>
      </c>
      <c r="C60" s="20" t="s">
        <v>300</v>
      </c>
      <c r="D60" s="19" t="s">
        <v>102</v>
      </c>
      <c r="E60" s="28" t="s">
        <v>52</v>
      </c>
      <c r="F60" s="23">
        <v>3.25</v>
      </c>
      <c r="G60" s="23">
        <v>6.25</v>
      </c>
      <c r="H60" s="23">
        <v>5.4</v>
      </c>
      <c r="I60" s="24">
        <v>0</v>
      </c>
      <c r="J60" s="21">
        <v>24.4</v>
      </c>
      <c r="K60" s="21">
        <f t="shared" si="1"/>
        <v>9.5</v>
      </c>
    </row>
    <row r="61" spans="1:11" ht="16.5" x14ac:dyDescent="0.25">
      <c r="A61" s="28">
        <v>54</v>
      </c>
      <c r="B61" s="22" t="s">
        <v>90</v>
      </c>
      <c r="C61" s="20" t="s">
        <v>299</v>
      </c>
      <c r="D61" s="19" t="s">
        <v>89</v>
      </c>
      <c r="E61" s="28" t="s">
        <v>46</v>
      </c>
      <c r="F61" s="23">
        <v>3</v>
      </c>
      <c r="G61" s="23">
        <v>6</v>
      </c>
      <c r="H61" s="23">
        <v>6.4</v>
      </c>
      <c r="I61" s="24">
        <v>0</v>
      </c>
      <c r="J61" s="21">
        <v>24.4</v>
      </c>
      <c r="K61" s="21">
        <f t="shared" si="1"/>
        <v>9</v>
      </c>
    </row>
    <row r="62" spans="1:11" ht="16.5" x14ac:dyDescent="0.25">
      <c r="A62" s="28">
        <v>55</v>
      </c>
      <c r="B62" s="22" t="s">
        <v>81</v>
      </c>
      <c r="C62" s="20" t="s">
        <v>303</v>
      </c>
      <c r="D62" s="19" t="s">
        <v>224</v>
      </c>
      <c r="E62" s="28" t="s">
        <v>47</v>
      </c>
      <c r="F62" s="23">
        <v>4.5</v>
      </c>
      <c r="G62" s="23">
        <v>5.75</v>
      </c>
      <c r="H62" s="23">
        <v>3.8</v>
      </c>
      <c r="I62" s="24">
        <v>0</v>
      </c>
      <c r="J62" s="21">
        <v>24.3</v>
      </c>
      <c r="K62" s="21">
        <f t="shared" si="1"/>
        <v>10.25</v>
      </c>
    </row>
    <row r="63" spans="1:11" ht="16.5" x14ac:dyDescent="0.25">
      <c r="A63" s="28">
        <v>56</v>
      </c>
      <c r="B63" s="22" t="s">
        <v>339</v>
      </c>
      <c r="C63" s="20" t="s">
        <v>358</v>
      </c>
      <c r="D63" s="19">
        <v>260464</v>
      </c>
      <c r="E63" s="29">
        <v>39032</v>
      </c>
      <c r="F63" s="23">
        <v>3.75</v>
      </c>
      <c r="G63" s="23">
        <v>6</v>
      </c>
      <c r="H63" s="23">
        <v>4.8</v>
      </c>
      <c r="I63" s="24">
        <v>0</v>
      </c>
      <c r="J63" s="21">
        <v>24.3</v>
      </c>
      <c r="K63" s="21">
        <f t="shared" si="1"/>
        <v>9.75</v>
      </c>
    </row>
    <row r="64" spans="1:11" ht="16.5" x14ac:dyDescent="0.25">
      <c r="A64" s="28">
        <v>57</v>
      </c>
      <c r="B64" s="22" t="s">
        <v>236</v>
      </c>
      <c r="C64" s="20" t="s">
        <v>307</v>
      </c>
      <c r="D64" s="19" t="s">
        <v>235</v>
      </c>
      <c r="E64" s="28" t="s">
        <v>57</v>
      </c>
      <c r="F64" s="23">
        <v>4.5</v>
      </c>
      <c r="G64" s="23">
        <v>6</v>
      </c>
      <c r="H64" s="23">
        <v>3.2</v>
      </c>
      <c r="I64" s="24">
        <v>0</v>
      </c>
      <c r="J64" s="21">
        <v>24.2</v>
      </c>
      <c r="K64" s="21">
        <f t="shared" si="1"/>
        <v>10.5</v>
      </c>
    </row>
    <row r="65" spans="1:11" ht="16.5" x14ac:dyDescent="0.25">
      <c r="A65" s="28">
        <v>58</v>
      </c>
      <c r="B65" s="22" t="s">
        <v>29</v>
      </c>
      <c r="C65" s="20" t="s">
        <v>304</v>
      </c>
      <c r="D65" s="19" t="s">
        <v>91</v>
      </c>
      <c r="E65" s="28" t="s">
        <v>59</v>
      </c>
      <c r="F65" s="23">
        <v>5.5</v>
      </c>
      <c r="G65" s="23">
        <v>4.5</v>
      </c>
      <c r="H65" s="23">
        <v>4.2</v>
      </c>
      <c r="I65" s="24">
        <v>0</v>
      </c>
      <c r="J65" s="21">
        <v>24.2</v>
      </c>
      <c r="K65" s="21">
        <f t="shared" si="1"/>
        <v>10</v>
      </c>
    </row>
    <row r="66" spans="1:11" ht="16.5" x14ac:dyDescent="0.25">
      <c r="A66" s="28">
        <v>59</v>
      </c>
      <c r="B66" s="22" t="s">
        <v>132</v>
      </c>
      <c r="C66" s="20" t="s">
        <v>305</v>
      </c>
      <c r="D66" s="19" t="s">
        <v>131</v>
      </c>
      <c r="E66" s="28" t="s">
        <v>21</v>
      </c>
      <c r="F66" s="23">
        <v>4</v>
      </c>
      <c r="G66" s="23">
        <v>6</v>
      </c>
      <c r="H66" s="23">
        <v>4.2</v>
      </c>
      <c r="I66" s="24">
        <v>0</v>
      </c>
      <c r="J66" s="21">
        <v>24.2</v>
      </c>
      <c r="K66" s="21">
        <f t="shared" si="1"/>
        <v>10</v>
      </c>
    </row>
    <row r="67" spans="1:11" ht="16.5" x14ac:dyDescent="0.25">
      <c r="A67" s="28">
        <v>60</v>
      </c>
      <c r="B67" s="22" t="s">
        <v>163</v>
      </c>
      <c r="C67" s="20" t="s">
        <v>306</v>
      </c>
      <c r="D67" s="19" t="s">
        <v>162</v>
      </c>
      <c r="E67" s="28" t="s">
        <v>69</v>
      </c>
      <c r="F67" s="23">
        <v>4</v>
      </c>
      <c r="G67" s="23">
        <v>6</v>
      </c>
      <c r="H67" s="23">
        <v>4.2</v>
      </c>
      <c r="I67" s="24">
        <v>0</v>
      </c>
      <c r="J67" s="21">
        <v>24.2</v>
      </c>
      <c r="K67" s="21">
        <f t="shared" si="1"/>
        <v>10</v>
      </c>
    </row>
    <row r="68" spans="1:11" ht="16.5" x14ac:dyDescent="0.25">
      <c r="A68" s="28">
        <v>61</v>
      </c>
      <c r="B68" s="22" t="s">
        <v>116</v>
      </c>
      <c r="C68" s="20" t="s">
        <v>309</v>
      </c>
      <c r="D68" s="19" t="s">
        <v>115</v>
      </c>
      <c r="E68" s="28" t="s">
        <v>69</v>
      </c>
      <c r="F68" s="23">
        <v>5</v>
      </c>
      <c r="G68" s="23">
        <v>4.75</v>
      </c>
      <c r="H68" s="23">
        <v>4.5999999999999996</v>
      </c>
      <c r="I68" s="24">
        <v>0</v>
      </c>
      <c r="J68" s="21">
        <v>24.1</v>
      </c>
      <c r="K68" s="21">
        <f t="shared" si="1"/>
        <v>9.75</v>
      </c>
    </row>
    <row r="69" spans="1:11" ht="16.5" x14ac:dyDescent="0.25">
      <c r="A69" s="28">
        <v>62</v>
      </c>
      <c r="B69" s="22" t="s">
        <v>194</v>
      </c>
      <c r="C69" s="20" t="s">
        <v>311</v>
      </c>
      <c r="D69" s="19" t="s">
        <v>193</v>
      </c>
      <c r="E69" s="28" t="s">
        <v>79</v>
      </c>
      <c r="F69" s="23">
        <v>3.25</v>
      </c>
      <c r="G69" s="23">
        <v>6.5</v>
      </c>
      <c r="H69" s="23">
        <v>4.5999999999999996</v>
      </c>
      <c r="I69" s="24">
        <v>0</v>
      </c>
      <c r="J69" s="21">
        <v>24.1</v>
      </c>
      <c r="K69" s="21">
        <f t="shared" si="1"/>
        <v>9.75</v>
      </c>
    </row>
    <row r="70" spans="1:11" ht="16.5" x14ac:dyDescent="0.25">
      <c r="A70" s="28">
        <v>63</v>
      </c>
      <c r="B70" s="22" t="s">
        <v>182</v>
      </c>
      <c r="C70" s="20" t="s">
        <v>315</v>
      </c>
      <c r="D70" s="19" t="s">
        <v>181</v>
      </c>
      <c r="E70" s="28" t="s">
        <v>50</v>
      </c>
      <c r="F70" s="23">
        <v>4.5</v>
      </c>
      <c r="G70" s="23">
        <v>6</v>
      </c>
      <c r="H70" s="23">
        <v>3</v>
      </c>
      <c r="I70" s="24">
        <v>0</v>
      </c>
      <c r="J70" s="21">
        <v>24</v>
      </c>
      <c r="K70" s="21">
        <f t="shared" si="1"/>
        <v>10.5</v>
      </c>
    </row>
    <row r="71" spans="1:11" ht="16.5" x14ac:dyDescent="0.25">
      <c r="A71" s="28">
        <v>64</v>
      </c>
      <c r="B71" s="22" t="s">
        <v>100</v>
      </c>
      <c r="C71" s="20" t="s">
        <v>312</v>
      </c>
      <c r="D71" s="19" t="s">
        <v>99</v>
      </c>
      <c r="E71" s="28" t="s">
        <v>80</v>
      </c>
      <c r="F71" s="23">
        <v>3.75</v>
      </c>
      <c r="G71" s="23">
        <v>6.25</v>
      </c>
      <c r="H71" s="23">
        <v>4</v>
      </c>
      <c r="I71" s="24">
        <v>0</v>
      </c>
      <c r="J71" s="21">
        <v>24</v>
      </c>
      <c r="K71" s="21">
        <f t="shared" si="1"/>
        <v>10</v>
      </c>
    </row>
    <row r="72" spans="1:11" ht="16.5" x14ac:dyDescent="0.25">
      <c r="A72" s="28">
        <v>65</v>
      </c>
      <c r="B72" s="22" t="s">
        <v>118</v>
      </c>
      <c r="C72" s="20" t="s">
        <v>310</v>
      </c>
      <c r="D72" s="19" t="s">
        <v>117</v>
      </c>
      <c r="E72" s="28" t="s">
        <v>60</v>
      </c>
      <c r="F72" s="23">
        <v>4.75</v>
      </c>
      <c r="G72" s="23">
        <v>5.25</v>
      </c>
      <c r="H72" s="23">
        <v>4</v>
      </c>
      <c r="I72" s="24">
        <v>0</v>
      </c>
      <c r="J72" s="21">
        <v>24</v>
      </c>
      <c r="K72" s="21">
        <f t="shared" ref="K72:K100" si="2">F72+G72</f>
        <v>10</v>
      </c>
    </row>
    <row r="73" spans="1:11" ht="16.5" x14ac:dyDescent="0.25">
      <c r="A73" s="28">
        <v>66</v>
      </c>
      <c r="B73" s="22" t="s">
        <v>198</v>
      </c>
      <c r="C73" s="20" t="s">
        <v>314</v>
      </c>
      <c r="D73" s="19" t="s">
        <v>197</v>
      </c>
      <c r="E73" s="28" t="s">
        <v>25</v>
      </c>
      <c r="F73" s="23">
        <v>4.75</v>
      </c>
      <c r="G73" s="23">
        <v>4.75</v>
      </c>
      <c r="H73" s="23">
        <v>5</v>
      </c>
      <c r="I73" s="24">
        <v>0</v>
      </c>
      <c r="J73" s="21">
        <v>24</v>
      </c>
      <c r="K73" s="21">
        <f t="shared" si="2"/>
        <v>9.5</v>
      </c>
    </row>
    <row r="74" spans="1:11" ht="16.5" x14ac:dyDescent="0.25">
      <c r="A74" s="28">
        <v>67</v>
      </c>
      <c r="B74" s="22" t="s">
        <v>384</v>
      </c>
      <c r="C74" s="20" t="s">
        <v>383</v>
      </c>
      <c r="D74" s="19">
        <v>270558</v>
      </c>
      <c r="E74" s="29">
        <v>38668</v>
      </c>
      <c r="F74" s="23">
        <v>3.5</v>
      </c>
      <c r="G74" s="23">
        <v>6</v>
      </c>
      <c r="H74" s="23">
        <v>5</v>
      </c>
      <c r="I74" s="24">
        <v>0</v>
      </c>
      <c r="J74" s="21">
        <v>24</v>
      </c>
      <c r="K74" s="21">
        <f t="shared" si="2"/>
        <v>9.5</v>
      </c>
    </row>
    <row r="75" spans="1:11" ht="16.5" x14ac:dyDescent="0.25">
      <c r="A75" s="28">
        <v>68</v>
      </c>
      <c r="B75" s="22" t="s">
        <v>174</v>
      </c>
      <c r="C75" s="20" t="s">
        <v>378</v>
      </c>
      <c r="D75" s="19">
        <v>270628</v>
      </c>
      <c r="E75" s="29">
        <v>38772</v>
      </c>
      <c r="F75" s="23">
        <v>3.5</v>
      </c>
      <c r="G75" s="23">
        <v>5.5</v>
      </c>
      <c r="H75" s="23">
        <v>6</v>
      </c>
      <c r="I75" s="24">
        <v>0</v>
      </c>
      <c r="J75" s="21">
        <v>24</v>
      </c>
      <c r="K75" s="21">
        <f t="shared" si="2"/>
        <v>9</v>
      </c>
    </row>
    <row r="76" spans="1:11" ht="16.5" x14ac:dyDescent="0.25">
      <c r="A76" s="28">
        <v>69</v>
      </c>
      <c r="B76" s="22" t="s">
        <v>340</v>
      </c>
      <c r="C76" s="20" t="s">
        <v>360</v>
      </c>
      <c r="D76" s="19">
        <v>260646</v>
      </c>
      <c r="E76" s="29">
        <v>38773</v>
      </c>
      <c r="F76" s="23">
        <v>2.25</v>
      </c>
      <c r="G76" s="23">
        <v>7.75</v>
      </c>
      <c r="H76" s="23">
        <v>3.6</v>
      </c>
      <c r="I76" s="24">
        <v>0</v>
      </c>
      <c r="J76" s="21">
        <v>23.6</v>
      </c>
      <c r="K76" s="21">
        <f t="shared" si="2"/>
        <v>10</v>
      </c>
    </row>
    <row r="77" spans="1:11" ht="16.5" x14ac:dyDescent="0.25">
      <c r="A77" s="28">
        <v>70</v>
      </c>
      <c r="B77" s="22" t="s">
        <v>173</v>
      </c>
      <c r="C77" s="20" t="s">
        <v>318</v>
      </c>
      <c r="D77" s="19" t="s">
        <v>172</v>
      </c>
      <c r="E77" s="28" t="s">
        <v>38</v>
      </c>
      <c r="F77" s="23">
        <v>4.5</v>
      </c>
      <c r="G77" s="23">
        <v>5</v>
      </c>
      <c r="H77" s="23">
        <v>4.5999999999999996</v>
      </c>
      <c r="I77" s="24">
        <v>0</v>
      </c>
      <c r="J77" s="21">
        <v>23.6</v>
      </c>
      <c r="K77" s="21">
        <f t="shared" si="2"/>
        <v>9.5</v>
      </c>
    </row>
    <row r="78" spans="1:11" ht="16.5" x14ac:dyDescent="0.25">
      <c r="A78" s="28">
        <v>71</v>
      </c>
      <c r="B78" s="22" t="s">
        <v>40</v>
      </c>
      <c r="C78" s="20" t="s">
        <v>320</v>
      </c>
      <c r="D78" s="19" t="s">
        <v>39</v>
      </c>
      <c r="E78" s="28" t="s">
        <v>41</v>
      </c>
      <c r="F78" s="23">
        <v>3</v>
      </c>
      <c r="G78" s="23">
        <v>6.5</v>
      </c>
      <c r="H78" s="23">
        <v>4.4000000000000004</v>
      </c>
      <c r="I78" s="24">
        <v>0</v>
      </c>
      <c r="J78" s="21">
        <v>23.4</v>
      </c>
      <c r="K78" s="21">
        <f t="shared" si="2"/>
        <v>9.5</v>
      </c>
    </row>
    <row r="79" spans="1:11" ht="16.5" x14ac:dyDescent="0.25">
      <c r="A79" s="28">
        <v>72</v>
      </c>
      <c r="B79" s="22" t="s">
        <v>134</v>
      </c>
      <c r="C79" s="20" t="s">
        <v>319</v>
      </c>
      <c r="D79" s="19" t="s">
        <v>133</v>
      </c>
      <c r="E79" s="28" t="s">
        <v>36</v>
      </c>
      <c r="F79" s="23">
        <v>3.25</v>
      </c>
      <c r="G79" s="23">
        <v>5.75</v>
      </c>
      <c r="H79" s="23">
        <v>5.4</v>
      </c>
      <c r="I79" s="24">
        <v>0</v>
      </c>
      <c r="J79" s="21">
        <v>23.4</v>
      </c>
      <c r="K79" s="21">
        <f t="shared" si="2"/>
        <v>9</v>
      </c>
    </row>
    <row r="80" spans="1:11" ht="16.5" x14ac:dyDescent="0.25">
      <c r="A80" s="28">
        <v>73</v>
      </c>
      <c r="B80" s="22" t="s">
        <v>344</v>
      </c>
      <c r="C80" s="20" t="s">
        <v>366</v>
      </c>
      <c r="D80" s="19">
        <v>260713</v>
      </c>
      <c r="E80" s="29">
        <v>38734</v>
      </c>
      <c r="F80" s="23">
        <v>3</v>
      </c>
      <c r="G80" s="23">
        <v>6.25</v>
      </c>
      <c r="H80" s="23">
        <v>4.5999999999999996</v>
      </c>
      <c r="I80" s="24">
        <v>0</v>
      </c>
      <c r="J80" s="21">
        <v>23.1</v>
      </c>
      <c r="K80" s="21">
        <f t="shared" si="2"/>
        <v>9.25</v>
      </c>
    </row>
    <row r="81" spans="1:11" ht="16.5" x14ac:dyDescent="0.25">
      <c r="A81" s="28">
        <v>74</v>
      </c>
      <c r="B81" s="22" t="s">
        <v>146</v>
      </c>
      <c r="C81" s="20" t="s">
        <v>374</v>
      </c>
      <c r="D81" s="19" t="s">
        <v>145</v>
      </c>
      <c r="E81" s="28" t="s">
        <v>147</v>
      </c>
      <c r="F81" s="23">
        <v>3.75</v>
      </c>
      <c r="G81" s="23">
        <v>4.5</v>
      </c>
      <c r="H81" s="23">
        <v>6.6</v>
      </c>
      <c r="I81" s="24">
        <v>0</v>
      </c>
      <c r="J81" s="21">
        <v>23.1</v>
      </c>
      <c r="K81" s="21">
        <f t="shared" si="2"/>
        <v>8.25</v>
      </c>
    </row>
    <row r="82" spans="1:11" ht="16.5" x14ac:dyDescent="0.25">
      <c r="A82" s="28">
        <v>75</v>
      </c>
      <c r="B82" s="22" t="s">
        <v>219</v>
      </c>
      <c r="C82" s="20" t="s">
        <v>321</v>
      </c>
      <c r="D82" s="19" t="s">
        <v>218</v>
      </c>
      <c r="E82" s="28" t="s">
        <v>192</v>
      </c>
      <c r="F82" s="23">
        <v>4.25</v>
      </c>
      <c r="G82" s="23">
        <v>5.75</v>
      </c>
      <c r="H82" s="23">
        <v>3</v>
      </c>
      <c r="I82" s="24">
        <v>0</v>
      </c>
      <c r="J82" s="21">
        <v>23</v>
      </c>
      <c r="K82" s="21">
        <f t="shared" si="2"/>
        <v>10</v>
      </c>
    </row>
    <row r="83" spans="1:11" ht="16.5" x14ac:dyDescent="0.25">
      <c r="A83" s="28">
        <v>76</v>
      </c>
      <c r="B83" s="22" t="s">
        <v>188</v>
      </c>
      <c r="C83" s="20" t="s">
        <v>322</v>
      </c>
      <c r="D83" s="19" t="s">
        <v>187</v>
      </c>
      <c r="E83" s="28" t="s">
        <v>61</v>
      </c>
      <c r="F83" s="23">
        <v>3.5</v>
      </c>
      <c r="G83" s="23">
        <v>6</v>
      </c>
      <c r="H83" s="23">
        <v>3.8</v>
      </c>
      <c r="I83" s="24">
        <v>0</v>
      </c>
      <c r="J83" s="21">
        <v>22.8</v>
      </c>
      <c r="K83" s="21">
        <f t="shared" si="2"/>
        <v>9.5</v>
      </c>
    </row>
    <row r="84" spans="1:11" ht="16.5" x14ac:dyDescent="0.25">
      <c r="A84" s="28">
        <v>77</v>
      </c>
      <c r="B84" s="22" t="s">
        <v>225</v>
      </c>
      <c r="C84" s="20" t="s">
        <v>355</v>
      </c>
      <c r="D84" s="19">
        <v>270770</v>
      </c>
      <c r="E84" s="29">
        <v>38994</v>
      </c>
      <c r="F84" s="23">
        <v>5.5</v>
      </c>
      <c r="G84" s="23">
        <v>4</v>
      </c>
      <c r="H84" s="23">
        <v>3.8</v>
      </c>
      <c r="I84" s="24">
        <v>0</v>
      </c>
      <c r="J84" s="21">
        <v>22.8</v>
      </c>
      <c r="K84" s="21">
        <f t="shared" si="2"/>
        <v>9.5</v>
      </c>
    </row>
    <row r="85" spans="1:11" ht="16.5" x14ac:dyDescent="0.25">
      <c r="A85" s="28">
        <v>78</v>
      </c>
      <c r="B85" s="22" t="s">
        <v>190</v>
      </c>
      <c r="C85" s="20" t="s">
        <v>323</v>
      </c>
      <c r="D85" s="19" t="s">
        <v>189</v>
      </c>
      <c r="E85" s="28" t="s">
        <v>191</v>
      </c>
      <c r="F85" s="23">
        <v>4.5</v>
      </c>
      <c r="G85" s="23">
        <v>4.75</v>
      </c>
      <c r="H85" s="23">
        <v>4.2</v>
      </c>
      <c r="I85" s="24">
        <v>0</v>
      </c>
      <c r="J85" s="21">
        <v>22.7</v>
      </c>
      <c r="K85" s="21">
        <f t="shared" si="2"/>
        <v>9.25</v>
      </c>
    </row>
    <row r="86" spans="1:11" ht="16.5" x14ac:dyDescent="0.25">
      <c r="A86" s="28">
        <v>79</v>
      </c>
      <c r="B86" s="22" t="s">
        <v>232</v>
      </c>
      <c r="C86" s="20" t="s">
        <v>353</v>
      </c>
      <c r="D86" s="19" t="s">
        <v>231</v>
      </c>
      <c r="E86" s="28" t="s">
        <v>37</v>
      </c>
      <c r="F86" s="23">
        <v>2.75</v>
      </c>
      <c r="G86" s="23">
        <v>6</v>
      </c>
      <c r="H86" s="23">
        <v>5.2</v>
      </c>
      <c r="I86" s="24">
        <v>0</v>
      </c>
      <c r="J86" s="21">
        <v>22.7</v>
      </c>
      <c r="K86" s="21">
        <f t="shared" si="2"/>
        <v>8.75</v>
      </c>
    </row>
    <row r="87" spans="1:11" ht="16.5" x14ac:dyDescent="0.25">
      <c r="A87" s="28">
        <v>80</v>
      </c>
      <c r="B87" s="22" t="s">
        <v>111</v>
      </c>
      <c r="C87" s="20" t="s">
        <v>354</v>
      </c>
      <c r="D87" s="19" t="s">
        <v>110</v>
      </c>
      <c r="E87" s="28" t="s">
        <v>112</v>
      </c>
      <c r="F87" s="23">
        <v>3.5</v>
      </c>
      <c r="G87" s="23">
        <v>6</v>
      </c>
      <c r="H87" s="23">
        <v>3.6</v>
      </c>
      <c r="I87" s="24">
        <v>0</v>
      </c>
      <c r="J87" s="21">
        <v>22.6</v>
      </c>
      <c r="K87" s="21">
        <f t="shared" si="2"/>
        <v>9.5</v>
      </c>
    </row>
    <row r="88" spans="1:11" ht="16.5" x14ac:dyDescent="0.25">
      <c r="A88" s="28">
        <v>81</v>
      </c>
      <c r="B88" s="22" t="s">
        <v>213</v>
      </c>
      <c r="C88" s="20" t="s">
        <v>326</v>
      </c>
      <c r="D88" s="19" t="s">
        <v>212</v>
      </c>
      <c r="E88" s="28" t="s">
        <v>44</v>
      </c>
      <c r="F88" s="23">
        <v>4</v>
      </c>
      <c r="G88" s="23">
        <v>5</v>
      </c>
      <c r="H88" s="23">
        <v>4.5999999999999996</v>
      </c>
      <c r="I88" s="24">
        <v>0</v>
      </c>
      <c r="J88" s="21">
        <v>22.6</v>
      </c>
      <c r="K88" s="21">
        <f t="shared" si="2"/>
        <v>9</v>
      </c>
    </row>
    <row r="89" spans="1:11" ht="16.5" x14ac:dyDescent="0.25">
      <c r="A89" s="28">
        <v>82</v>
      </c>
      <c r="B89" s="22" t="s">
        <v>178</v>
      </c>
      <c r="C89" s="20" t="s">
        <v>325</v>
      </c>
      <c r="D89" s="19" t="s">
        <v>177</v>
      </c>
      <c r="E89" s="28" t="s">
        <v>54</v>
      </c>
      <c r="F89" s="23">
        <v>3</v>
      </c>
      <c r="G89" s="23">
        <v>5.5</v>
      </c>
      <c r="H89" s="23">
        <v>5.6</v>
      </c>
      <c r="I89" s="24">
        <v>0</v>
      </c>
      <c r="J89" s="21">
        <v>22.6</v>
      </c>
      <c r="K89" s="21">
        <f t="shared" si="2"/>
        <v>8.5</v>
      </c>
    </row>
    <row r="90" spans="1:11" ht="16.5" x14ac:dyDescent="0.25">
      <c r="A90" s="28">
        <v>83</v>
      </c>
      <c r="B90" s="22" t="s">
        <v>394</v>
      </c>
      <c r="C90" s="17" t="s">
        <v>395</v>
      </c>
      <c r="D90" s="19">
        <v>270428</v>
      </c>
      <c r="E90" s="29">
        <v>38740</v>
      </c>
      <c r="F90" s="23">
        <v>3.75</v>
      </c>
      <c r="G90" s="23">
        <v>5.25</v>
      </c>
      <c r="H90" s="23">
        <v>4.2</v>
      </c>
      <c r="I90" s="24">
        <v>0</v>
      </c>
      <c r="J90" s="21">
        <v>22.2</v>
      </c>
      <c r="K90" s="21">
        <f t="shared" si="2"/>
        <v>9</v>
      </c>
    </row>
    <row r="91" spans="1:11" ht="16.5" x14ac:dyDescent="0.25">
      <c r="A91" s="28">
        <v>84</v>
      </c>
      <c r="B91" s="22" t="s">
        <v>206</v>
      </c>
      <c r="C91" s="20" t="s">
        <v>327</v>
      </c>
      <c r="D91" s="19" t="s">
        <v>205</v>
      </c>
      <c r="E91" s="28" t="s">
        <v>65</v>
      </c>
      <c r="F91" s="23">
        <v>3.25</v>
      </c>
      <c r="G91" s="23">
        <v>5.25</v>
      </c>
      <c r="H91" s="23">
        <v>5.2</v>
      </c>
      <c r="I91" s="24">
        <v>0</v>
      </c>
      <c r="J91" s="21">
        <v>22.2</v>
      </c>
      <c r="K91" s="21">
        <f t="shared" si="2"/>
        <v>8.5</v>
      </c>
    </row>
    <row r="92" spans="1:11" ht="16.5" x14ac:dyDescent="0.25">
      <c r="A92" s="28">
        <v>85</v>
      </c>
      <c r="B92" s="22" t="s">
        <v>161</v>
      </c>
      <c r="C92" s="20" t="s">
        <v>328</v>
      </c>
      <c r="D92" s="19" t="s">
        <v>160</v>
      </c>
      <c r="E92" s="28" t="s">
        <v>156</v>
      </c>
      <c r="F92" s="23">
        <v>4</v>
      </c>
      <c r="G92" s="23">
        <v>6</v>
      </c>
      <c r="H92" s="23">
        <v>2</v>
      </c>
      <c r="I92" s="24">
        <v>0</v>
      </c>
      <c r="J92" s="21">
        <v>22</v>
      </c>
      <c r="K92" s="21">
        <f t="shared" si="2"/>
        <v>10</v>
      </c>
    </row>
    <row r="93" spans="1:11" ht="16.5" x14ac:dyDescent="0.25">
      <c r="A93" s="28">
        <v>86</v>
      </c>
      <c r="B93" s="22" t="s">
        <v>154</v>
      </c>
      <c r="C93" s="20" t="s">
        <v>329</v>
      </c>
      <c r="D93" s="19" t="s">
        <v>153</v>
      </c>
      <c r="E93" s="28" t="s">
        <v>119</v>
      </c>
      <c r="F93" s="23">
        <v>2.25</v>
      </c>
      <c r="G93" s="23">
        <v>7.25</v>
      </c>
      <c r="H93" s="23">
        <v>2.6</v>
      </c>
      <c r="I93" s="24">
        <v>0</v>
      </c>
      <c r="J93" s="21">
        <v>21.6</v>
      </c>
      <c r="K93" s="21">
        <f t="shared" si="2"/>
        <v>9.5</v>
      </c>
    </row>
    <row r="94" spans="1:11" ht="16.5" x14ac:dyDescent="0.25">
      <c r="A94" s="28">
        <v>87</v>
      </c>
      <c r="B94" s="22" t="s">
        <v>130</v>
      </c>
      <c r="C94" s="20" t="s">
        <v>330</v>
      </c>
      <c r="D94" s="19" t="s">
        <v>129</v>
      </c>
      <c r="E94" s="28" t="s">
        <v>98</v>
      </c>
      <c r="F94" s="23">
        <v>2.25</v>
      </c>
      <c r="G94" s="23">
        <v>6</v>
      </c>
      <c r="H94" s="23">
        <v>5</v>
      </c>
      <c r="I94" s="24">
        <v>0</v>
      </c>
      <c r="J94" s="21">
        <v>21.5</v>
      </c>
      <c r="K94" s="21">
        <f t="shared" si="2"/>
        <v>8.25</v>
      </c>
    </row>
    <row r="95" spans="1:11" ht="16.5" x14ac:dyDescent="0.25">
      <c r="A95" s="28">
        <v>88</v>
      </c>
      <c r="B95" s="22" t="s">
        <v>348</v>
      </c>
      <c r="C95" s="20" t="s">
        <v>370</v>
      </c>
      <c r="D95" s="19">
        <v>260722</v>
      </c>
      <c r="E95" s="29">
        <v>39000</v>
      </c>
      <c r="F95" s="23">
        <v>2.5</v>
      </c>
      <c r="G95" s="23">
        <v>5.5</v>
      </c>
      <c r="H95" s="23">
        <v>5.4</v>
      </c>
      <c r="I95" s="24">
        <v>0</v>
      </c>
      <c r="J95" s="21">
        <v>21.4</v>
      </c>
      <c r="K95" s="21">
        <f t="shared" si="2"/>
        <v>8</v>
      </c>
    </row>
    <row r="96" spans="1:11" ht="16.5" x14ac:dyDescent="0.25">
      <c r="A96" s="28">
        <v>89</v>
      </c>
      <c r="B96" s="22" t="s">
        <v>388</v>
      </c>
      <c r="C96" s="20" t="s">
        <v>393</v>
      </c>
      <c r="D96" s="19">
        <v>270783</v>
      </c>
      <c r="E96" s="29">
        <v>38970</v>
      </c>
      <c r="F96" s="23">
        <v>2.75</v>
      </c>
      <c r="G96" s="23">
        <v>5.25</v>
      </c>
      <c r="H96" s="23">
        <v>5.2</v>
      </c>
      <c r="I96" s="24">
        <v>0</v>
      </c>
      <c r="J96" s="21">
        <v>21.2</v>
      </c>
      <c r="K96" s="21">
        <f t="shared" si="2"/>
        <v>8</v>
      </c>
    </row>
    <row r="97" spans="1:11" ht="16.5" x14ac:dyDescent="0.25">
      <c r="A97" s="28">
        <v>90</v>
      </c>
      <c r="B97" s="22" t="s">
        <v>240</v>
      </c>
      <c r="C97" s="20" t="s">
        <v>331</v>
      </c>
      <c r="D97" s="19" t="s">
        <v>239</v>
      </c>
      <c r="E97" s="28" t="s">
        <v>43</v>
      </c>
      <c r="F97" s="23">
        <v>2.75</v>
      </c>
      <c r="G97" s="23">
        <v>5.5</v>
      </c>
      <c r="H97" s="23">
        <v>4</v>
      </c>
      <c r="I97" s="24">
        <v>0</v>
      </c>
      <c r="J97" s="21">
        <v>20.5</v>
      </c>
      <c r="K97" s="21">
        <f t="shared" si="2"/>
        <v>8.25</v>
      </c>
    </row>
    <row r="98" spans="1:11" ht="16.5" x14ac:dyDescent="0.25">
      <c r="A98" s="28">
        <v>91</v>
      </c>
      <c r="B98" s="22" t="s">
        <v>121</v>
      </c>
      <c r="C98" s="20" t="s">
        <v>332</v>
      </c>
      <c r="D98" s="19" t="s">
        <v>120</v>
      </c>
      <c r="E98" s="28" t="s">
        <v>43</v>
      </c>
      <c r="F98" s="23">
        <v>2.5</v>
      </c>
      <c r="G98" s="23">
        <v>5.5</v>
      </c>
      <c r="H98" s="23">
        <v>4.2</v>
      </c>
      <c r="I98" s="24">
        <v>0</v>
      </c>
      <c r="J98" s="21">
        <v>20.2</v>
      </c>
      <c r="K98" s="21">
        <f t="shared" si="2"/>
        <v>8</v>
      </c>
    </row>
    <row r="99" spans="1:11" ht="16.5" x14ac:dyDescent="0.25">
      <c r="A99" s="28">
        <v>92</v>
      </c>
      <c r="B99" s="22" t="s">
        <v>343</v>
      </c>
      <c r="C99" s="20" t="s">
        <v>365</v>
      </c>
      <c r="D99" s="19">
        <v>260717</v>
      </c>
      <c r="E99" s="29">
        <v>38793</v>
      </c>
      <c r="F99" s="23">
        <v>2.5</v>
      </c>
      <c r="G99" s="23">
        <v>5.5</v>
      </c>
      <c r="H99" s="23">
        <v>3.6</v>
      </c>
      <c r="I99" s="24">
        <v>0</v>
      </c>
      <c r="J99" s="21">
        <v>19.600000000000001</v>
      </c>
      <c r="K99" s="21">
        <f t="shared" si="2"/>
        <v>8</v>
      </c>
    </row>
    <row r="100" spans="1:11" ht="16.5" x14ac:dyDescent="0.25">
      <c r="A100" s="28">
        <v>93</v>
      </c>
      <c r="B100" s="22" t="s">
        <v>158</v>
      </c>
      <c r="C100" s="20" t="s">
        <v>333</v>
      </c>
      <c r="D100" s="19" t="s">
        <v>157</v>
      </c>
      <c r="E100" s="28" t="s">
        <v>53</v>
      </c>
      <c r="F100" s="23">
        <v>5</v>
      </c>
      <c r="G100" s="23">
        <v>3.5</v>
      </c>
      <c r="H100" s="23">
        <v>2</v>
      </c>
      <c r="I100" s="24">
        <v>0</v>
      </c>
      <c r="J100" s="21">
        <v>19</v>
      </c>
      <c r="K100" s="21">
        <f t="shared" si="2"/>
        <v>8.5</v>
      </c>
    </row>
    <row r="102" spans="1:11" ht="16.5" x14ac:dyDescent="0.25">
      <c r="B102" s="27"/>
      <c r="C102" s="27"/>
      <c r="D102" s="27"/>
      <c r="E102" s="27"/>
      <c r="F102" s="27"/>
      <c r="G102" s="39" t="s">
        <v>410</v>
      </c>
      <c r="H102" s="39"/>
      <c r="I102" s="39"/>
      <c r="J102" s="39"/>
      <c r="K102" s="39"/>
    </row>
    <row r="103" spans="1:11" ht="16.5" x14ac:dyDescent="0.25">
      <c r="B103" s="31" t="s">
        <v>412</v>
      </c>
      <c r="C103" s="31"/>
      <c r="D103" s="31"/>
      <c r="E103" s="18"/>
      <c r="F103" s="31" t="s">
        <v>413</v>
      </c>
      <c r="G103" s="31"/>
      <c r="H103" s="31"/>
      <c r="I103" s="31"/>
      <c r="J103" s="31"/>
      <c r="K103" s="31"/>
    </row>
    <row r="104" spans="1:11" ht="16.5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1:11" ht="16.5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1:11" ht="16.5" x14ac:dyDescent="0.25"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1:11" ht="16.5" x14ac:dyDescent="0.25">
      <c r="B107" s="31" t="s">
        <v>414</v>
      </c>
      <c r="C107" s="31"/>
      <c r="D107" s="31"/>
      <c r="E107" s="18"/>
      <c r="F107" s="31" t="s">
        <v>411</v>
      </c>
      <c r="G107" s="31"/>
      <c r="H107" s="31"/>
      <c r="I107" s="31"/>
      <c r="J107" s="31"/>
      <c r="K107" s="31"/>
    </row>
  </sheetData>
  <mergeCells count="18">
    <mergeCell ref="G102:K102"/>
    <mergeCell ref="B103:D103"/>
    <mergeCell ref="F103:K103"/>
    <mergeCell ref="B107:D107"/>
    <mergeCell ref="F107:K107"/>
    <mergeCell ref="A2:C2"/>
    <mergeCell ref="D1:K1"/>
    <mergeCell ref="D2:K2"/>
    <mergeCell ref="A1:C1"/>
    <mergeCell ref="F6:K6"/>
    <mergeCell ref="B6:B7"/>
    <mergeCell ref="C6:C7"/>
    <mergeCell ref="D6:D7"/>
    <mergeCell ref="E6:E7"/>
    <mergeCell ref="A6:A7"/>
    <mergeCell ref="A3:K3"/>
    <mergeCell ref="A4:K4"/>
    <mergeCell ref="A5:K5"/>
  </mergeCells>
  <pageMargins left="0.51181102362204722" right="0.35433070866141736" top="0.31496062992125984" bottom="0.47244094488188981" header="0.19685039370078741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31" workbookViewId="0">
      <selection activeCell="I80" sqref="I80"/>
    </sheetView>
  </sheetViews>
  <sheetFormatPr defaultRowHeight="15" x14ac:dyDescent="0.25"/>
  <cols>
    <col min="1" max="1" width="6.7109375" customWidth="1"/>
    <col min="2" max="2" width="38" customWidth="1"/>
    <col min="3" max="3" width="16.85546875" bestFit="1" customWidth="1"/>
    <col min="4" max="4" width="10.140625" customWidth="1"/>
    <col min="5" max="5" width="14.85546875" customWidth="1"/>
    <col min="6" max="6" width="7.5703125" customWidth="1"/>
    <col min="7" max="7" width="7" customWidth="1"/>
    <col min="8" max="8" width="6.85546875" customWidth="1"/>
    <col min="9" max="9" width="7.42578125" bestFit="1" customWidth="1"/>
    <col min="10" max="10" width="11" bestFit="1" customWidth="1"/>
    <col min="11" max="11" width="13.140625" bestFit="1" customWidth="1"/>
  </cols>
  <sheetData>
    <row r="1" spans="1:11" ht="16.5" x14ac:dyDescent="0.25">
      <c r="A1" s="33" t="s">
        <v>403</v>
      </c>
      <c r="B1" s="33"/>
      <c r="C1" s="33"/>
      <c r="D1" s="31" t="s">
        <v>404</v>
      </c>
      <c r="E1" s="31"/>
      <c r="F1" s="31"/>
      <c r="G1" s="31"/>
      <c r="H1" s="31"/>
      <c r="I1" s="31"/>
      <c r="J1" s="31"/>
      <c r="K1" s="31"/>
    </row>
    <row r="2" spans="1:11" ht="16.5" x14ac:dyDescent="0.25">
      <c r="A2" s="31" t="s">
        <v>397</v>
      </c>
      <c r="B2" s="31"/>
      <c r="C2" s="31"/>
      <c r="D2" s="32" t="s">
        <v>405</v>
      </c>
      <c r="E2" s="32"/>
      <c r="F2" s="32"/>
      <c r="G2" s="32"/>
      <c r="H2" s="32"/>
      <c r="I2" s="32"/>
      <c r="J2" s="32"/>
      <c r="K2" s="32"/>
    </row>
    <row r="3" spans="1:11" ht="16.5" x14ac:dyDescent="0.25">
      <c r="A3" s="37" t="s">
        <v>406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.5" x14ac:dyDescent="0.25">
      <c r="A4" s="37" t="s">
        <v>407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ht="16.5" x14ac:dyDescent="0.25">
      <c r="A5" s="35" t="s">
        <v>0</v>
      </c>
      <c r="B5" s="35" t="s">
        <v>2</v>
      </c>
      <c r="C5" s="35" t="s">
        <v>398</v>
      </c>
      <c r="D5" s="36" t="s">
        <v>1</v>
      </c>
      <c r="E5" s="35" t="s">
        <v>3</v>
      </c>
      <c r="F5" s="34" t="s">
        <v>399</v>
      </c>
      <c r="G5" s="34"/>
      <c r="H5" s="34"/>
      <c r="I5" s="34"/>
      <c r="J5" s="34"/>
      <c r="K5" s="34"/>
    </row>
    <row r="6" spans="1:11" ht="25.5" x14ac:dyDescent="0.25">
      <c r="A6" s="35"/>
      <c r="B6" s="35"/>
      <c r="C6" s="35"/>
      <c r="D6" s="36"/>
      <c r="E6" s="35"/>
      <c r="F6" s="25" t="s">
        <v>8</v>
      </c>
      <c r="G6" s="25" t="s">
        <v>9</v>
      </c>
      <c r="H6" s="25" t="s">
        <v>10</v>
      </c>
      <c r="I6" s="25" t="s">
        <v>402</v>
      </c>
      <c r="J6" s="25" t="s">
        <v>400</v>
      </c>
      <c r="K6" s="26" t="s">
        <v>401</v>
      </c>
    </row>
    <row r="7" spans="1:11" ht="16.5" x14ac:dyDescent="0.25">
      <c r="A7" s="28">
        <v>1</v>
      </c>
      <c r="B7" s="22" t="s">
        <v>345</v>
      </c>
      <c r="C7" s="20" t="s">
        <v>357</v>
      </c>
      <c r="D7" s="19">
        <v>161035</v>
      </c>
      <c r="E7" s="29">
        <v>38755</v>
      </c>
      <c r="F7" s="23">
        <v>6.25</v>
      </c>
      <c r="G7" s="23">
        <v>6.75</v>
      </c>
      <c r="H7" s="23">
        <v>4.4000000000000004</v>
      </c>
      <c r="I7" s="24">
        <v>0</v>
      </c>
      <c r="J7" s="21">
        <v>30.4</v>
      </c>
      <c r="K7" s="21">
        <f t="shared" ref="K7:K38" si="0">F7+G7</f>
        <v>13</v>
      </c>
    </row>
    <row r="8" spans="1:11" ht="16.5" x14ac:dyDescent="0.25">
      <c r="A8" s="28">
        <v>2</v>
      </c>
      <c r="B8" s="22" t="s">
        <v>351</v>
      </c>
      <c r="C8" s="20" t="s">
        <v>373</v>
      </c>
      <c r="D8" s="19">
        <v>260553</v>
      </c>
      <c r="E8" s="29">
        <v>39048</v>
      </c>
      <c r="F8" s="23">
        <v>5.25</v>
      </c>
      <c r="G8" s="23">
        <v>5.75</v>
      </c>
      <c r="H8" s="23">
        <v>5</v>
      </c>
      <c r="I8" s="24">
        <v>0</v>
      </c>
      <c r="J8" s="21">
        <v>27</v>
      </c>
      <c r="K8" s="21">
        <f t="shared" si="0"/>
        <v>11</v>
      </c>
    </row>
    <row r="9" spans="1:11" ht="16.5" x14ac:dyDescent="0.25">
      <c r="A9" s="28">
        <v>3</v>
      </c>
      <c r="B9" s="22" t="s">
        <v>346</v>
      </c>
      <c r="C9" s="20" t="s">
        <v>368</v>
      </c>
      <c r="D9" s="19">
        <v>260595</v>
      </c>
      <c r="E9" s="29">
        <v>38756</v>
      </c>
      <c r="F9" s="23">
        <v>4.5</v>
      </c>
      <c r="G9" s="23">
        <v>6.25</v>
      </c>
      <c r="H9" s="23">
        <v>5.4</v>
      </c>
      <c r="I9" s="24">
        <v>0</v>
      </c>
      <c r="J9" s="21">
        <v>26.9</v>
      </c>
      <c r="K9" s="21">
        <f t="shared" si="0"/>
        <v>10.75</v>
      </c>
    </row>
    <row r="10" spans="1:11" ht="16.5" x14ac:dyDescent="0.25">
      <c r="A10" s="28">
        <v>4</v>
      </c>
      <c r="B10" s="22" t="s">
        <v>347</v>
      </c>
      <c r="C10" s="20" t="s">
        <v>369</v>
      </c>
      <c r="D10" s="19">
        <v>260102</v>
      </c>
      <c r="E10" s="29">
        <v>38849</v>
      </c>
      <c r="F10" s="23">
        <v>2.5</v>
      </c>
      <c r="G10" s="23">
        <v>7.25</v>
      </c>
      <c r="H10" s="23">
        <v>7.4</v>
      </c>
      <c r="I10" s="24">
        <v>0</v>
      </c>
      <c r="J10" s="21">
        <v>26.9</v>
      </c>
      <c r="K10" s="21">
        <f t="shared" si="0"/>
        <v>9.75</v>
      </c>
    </row>
    <row r="11" spans="1:11" ht="16.5" x14ac:dyDescent="0.25">
      <c r="A11" s="28">
        <v>5</v>
      </c>
      <c r="B11" s="22" t="s">
        <v>341</v>
      </c>
      <c r="C11" s="20" t="s">
        <v>362</v>
      </c>
      <c r="D11" s="19">
        <v>260644</v>
      </c>
      <c r="E11" s="29">
        <v>38975</v>
      </c>
      <c r="F11" s="23">
        <v>3</v>
      </c>
      <c r="G11" s="23">
        <v>8.25</v>
      </c>
      <c r="H11" s="23">
        <v>4.2</v>
      </c>
      <c r="I11" s="24">
        <v>0</v>
      </c>
      <c r="J11" s="21">
        <v>26.7</v>
      </c>
      <c r="K11" s="21">
        <f t="shared" si="0"/>
        <v>11.25</v>
      </c>
    </row>
    <row r="12" spans="1:11" ht="16.5" x14ac:dyDescent="0.25">
      <c r="A12" s="28">
        <v>6</v>
      </c>
      <c r="B12" s="22" t="s">
        <v>349</v>
      </c>
      <c r="C12" s="20" t="s">
        <v>371</v>
      </c>
      <c r="D12" s="19">
        <v>260689</v>
      </c>
      <c r="E12" s="29">
        <v>38866</v>
      </c>
      <c r="F12" s="23">
        <v>4.5</v>
      </c>
      <c r="G12" s="23">
        <v>6</v>
      </c>
      <c r="H12" s="23">
        <v>5</v>
      </c>
      <c r="I12" s="24">
        <v>0</v>
      </c>
      <c r="J12" s="21">
        <v>26</v>
      </c>
      <c r="K12" s="21">
        <f t="shared" si="0"/>
        <v>10.5</v>
      </c>
    </row>
    <row r="13" spans="1:11" ht="16.5" x14ac:dyDescent="0.25">
      <c r="A13" s="28">
        <v>7</v>
      </c>
      <c r="B13" s="22" t="s">
        <v>389</v>
      </c>
      <c r="C13" s="20" t="s">
        <v>391</v>
      </c>
      <c r="D13" s="19">
        <v>220539</v>
      </c>
      <c r="E13" s="29">
        <v>38881</v>
      </c>
      <c r="F13" s="23">
        <v>6</v>
      </c>
      <c r="G13" s="23">
        <v>5.75</v>
      </c>
      <c r="H13" s="23">
        <v>2.4</v>
      </c>
      <c r="I13" s="24">
        <v>0</v>
      </c>
      <c r="J13" s="21">
        <v>25.9</v>
      </c>
      <c r="K13" s="21">
        <f t="shared" si="0"/>
        <v>11.75</v>
      </c>
    </row>
    <row r="14" spans="1:11" ht="16.5" x14ac:dyDescent="0.25">
      <c r="A14" s="28">
        <v>8</v>
      </c>
      <c r="B14" s="22" t="s">
        <v>221</v>
      </c>
      <c r="C14" s="20" t="s">
        <v>254</v>
      </c>
      <c r="D14" s="19" t="s">
        <v>220</v>
      </c>
      <c r="E14" s="28" t="s">
        <v>92</v>
      </c>
      <c r="F14" s="23">
        <v>5</v>
      </c>
      <c r="G14" s="23">
        <v>6.5</v>
      </c>
      <c r="H14" s="23">
        <v>2.6</v>
      </c>
      <c r="I14" s="24">
        <v>0</v>
      </c>
      <c r="J14" s="21">
        <v>25.6</v>
      </c>
      <c r="K14" s="21">
        <f t="shared" si="0"/>
        <v>11.5</v>
      </c>
    </row>
    <row r="15" spans="1:11" ht="16.5" x14ac:dyDescent="0.25">
      <c r="A15" s="28">
        <v>9</v>
      </c>
      <c r="B15" s="22" t="s">
        <v>242</v>
      </c>
      <c r="C15" s="20" t="s">
        <v>248</v>
      </c>
      <c r="D15" s="19" t="s">
        <v>241</v>
      </c>
      <c r="E15" s="28" t="s">
        <v>101</v>
      </c>
      <c r="F15" s="23">
        <v>5</v>
      </c>
      <c r="G15" s="23">
        <v>6.5</v>
      </c>
      <c r="H15" s="23">
        <v>2.6</v>
      </c>
      <c r="I15" s="24">
        <v>0</v>
      </c>
      <c r="J15" s="21">
        <v>25.6</v>
      </c>
      <c r="K15" s="21">
        <f t="shared" si="0"/>
        <v>11.5</v>
      </c>
    </row>
    <row r="16" spans="1:11" ht="16.5" x14ac:dyDescent="0.25">
      <c r="A16" s="28">
        <v>10</v>
      </c>
      <c r="B16" s="22" t="s">
        <v>114</v>
      </c>
      <c r="C16" s="20" t="s">
        <v>248</v>
      </c>
      <c r="D16" s="19" t="s">
        <v>113</v>
      </c>
      <c r="E16" s="28" t="s">
        <v>75</v>
      </c>
      <c r="F16" s="23">
        <v>3.5</v>
      </c>
      <c r="G16" s="23">
        <v>6.5</v>
      </c>
      <c r="H16" s="23">
        <v>5.6</v>
      </c>
      <c r="I16" s="24">
        <v>0</v>
      </c>
      <c r="J16" s="21">
        <v>25.6</v>
      </c>
      <c r="K16" s="21">
        <f t="shared" si="0"/>
        <v>10</v>
      </c>
    </row>
    <row r="17" spans="1:11" ht="16.5" x14ac:dyDescent="0.25">
      <c r="A17" s="28">
        <v>11</v>
      </c>
      <c r="B17" s="22" t="s">
        <v>350</v>
      </c>
      <c r="C17" s="20" t="s">
        <v>372</v>
      </c>
      <c r="D17" s="19">
        <v>260581</v>
      </c>
      <c r="E17" s="29">
        <v>38991</v>
      </c>
      <c r="F17" s="23">
        <v>4</v>
      </c>
      <c r="G17" s="23">
        <v>6</v>
      </c>
      <c r="H17" s="23">
        <v>5.6</v>
      </c>
      <c r="I17" s="24">
        <v>0</v>
      </c>
      <c r="J17" s="21">
        <v>25.6</v>
      </c>
      <c r="K17" s="21">
        <f t="shared" si="0"/>
        <v>10</v>
      </c>
    </row>
    <row r="18" spans="1:11" ht="16.5" x14ac:dyDescent="0.25">
      <c r="A18" s="28">
        <v>12</v>
      </c>
      <c r="B18" s="22" t="s">
        <v>77</v>
      </c>
      <c r="C18" s="20" t="s">
        <v>246</v>
      </c>
      <c r="D18" s="19" t="s">
        <v>76</v>
      </c>
      <c r="E18" s="28" t="s">
        <v>78</v>
      </c>
      <c r="F18" s="23">
        <v>3.75</v>
      </c>
      <c r="G18" s="23">
        <v>5.75</v>
      </c>
      <c r="H18" s="23">
        <v>6.6</v>
      </c>
      <c r="I18" s="24">
        <v>0</v>
      </c>
      <c r="J18" s="21">
        <v>25.6</v>
      </c>
      <c r="K18" s="21">
        <f t="shared" si="0"/>
        <v>9.5</v>
      </c>
    </row>
    <row r="19" spans="1:11" ht="16.5" x14ac:dyDescent="0.25">
      <c r="A19" s="28">
        <v>13</v>
      </c>
      <c r="B19" s="22" t="s">
        <v>217</v>
      </c>
      <c r="C19" s="20" t="s">
        <v>252</v>
      </c>
      <c r="D19" s="19" t="s">
        <v>216</v>
      </c>
      <c r="E19" s="28" t="s">
        <v>159</v>
      </c>
      <c r="F19" s="23">
        <v>5</v>
      </c>
      <c r="G19" s="23">
        <v>4.5</v>
      </c>
      <c r="H19" s="23">
        <v>6.6</v>
      </c>
      <c r="I19" s="24">
        <v>0</v>
      </c>
      <c r="J19" s="21">
        <v>25.6</v>
      </c>
      <c r="K19" s="21">
        <f t="shared" si="0"/>
        <v>9.5</v>
      </c>
    </row>
    <row r="20" spans="1:11" ht="16.5" x14ac:dyDescent="0.25">
      <c r="A20" s="28">
        <v>14</v>
      </c>
      <c r="B20" s="22" t="s">
        <v>86</v>
      </c>
      <c r="C20" s="20" t="s">
        <v>250</v>
      </c>
      <c r="D20" s="19" t="s">
        <v>85</v>
      </c>
      <c r="E20" s="28" t="s">
        <v>49</v>
      </c>
      <c r="F20" s="23">
        <v>4.25</v>
      </c>
      <c r="G20" s="23">
        <v>6</v>
      </c>
      <c r="H20" s="23">
        <v>5</v>
      </c>
      <c r="I20" s="24">
        <v>0</v>
      </c>
      <c r="J20" s="21">
        <v>25.5</v>
      </c>
      <c r="K20" s="21">
        <f t="shared" si="0"/>
        <v>10.25</v>
      </c>
    </row>
    <row r="21" spans="1:11" ht="16.5" x14ac:dyDescent="0.25">
      <c r="A21" s="28">
        <v>15</v>
      </c>
      <c r="B21" s="22" t="s">
        <v>227</v>
      </c>
      <c r="C21" s="20" t="s">
        <v>256</v>
      </c>
      <c r="D21" s="19" t="s">
        <v>226</v>
      </c>
      <c r="E21" s="28" t="s">
        <v>68</v>
      </c>
      <c r="F21" s="23">
        <v>4</v>
      </c>
      <c r="G21" s="23">
        <v>6.25</v>
      </c>
      <c r="H21" s="23">
        <v>5</v>
      </c>
      <c r="I21" s="24">
        <v>0</v>
      </c>
      <c r="J21" s="21">
        <v>25.5</v>
      </c>
      <c r="K21" s="21">
        <f t="shared" si="0"/>
        <v>10.25</v>
      </c>
    </row>
    <row r="22" spans="1:11" ht="16.5" x14ac:dyDescent="0.25">
      <c r="A22" s="28">
        <v>16</v>
      </c>
      <c r="B22" s="22" t="s">
        <v>380</v>
      </c>
      <c r="C22" s="20" t="s">
        <v>381</v>
      </c>
      <c r="D22" s="19">
        <v>270643</v>
      </c>
      <c r="E22" s="29">
        <v>39001</v>
      </c>
      <c r="F22" s="23">
        <v>4.25</v>
      </c>
      <c r="G22" s="23">
        <v>6</v>
      </c>
      <c r="H22" s="23">
        <v>5</v>
      </c>
      <c r="I22" s="24">
        <v>0</v>
      </c>
      <c r="J22" s="21">
        <v>25.5</v>
      </c>
      <c r="K22" s="21">
        <f t="shared" si="0"/>
        <v>10.25</v>
      </c>
    </row>
    <row r="23" spans="1:11" ht="16.5" x14ac:dyDescent="0.25">
      <c r="A23" s="28">
        <v>17</v>
      </c>
      <c r="B23" s="22" t="s">
        <v>170</v>
      </c>
      <c r="C23" s="20" t="s">
        <v>250</v>
      </c>
      <c r="D23" s="19" t="s">
        <v>169</v>
      </c>
      <c r="E23" s="28" t="s">
        <v>52</v>
      </c>
      <c r="F23" s="23">
        <v>4</v>
      </c>
      <c r="G23" s="23">
        <v>5.25</v>
      </c>
      <c r="H23" s="23">
        <v>7</v>
      </c>
      <c r="I23" s="24">
        <v>0</v>
      </c>
      <c r="J23" s="21">
        <v>25.5</v>
      </c>
      <c r="K23" s="21">
        <f t="shared" si="0"/>
        <v>9.25</v>
      </c>
    </row>
    <row r="24" spans="1:11" ht="16.5" x14ac:dyDescent="0.25">
      <c r="A24" s="28">
        <v>18</v>
      </c>
      <c r="B24" s="22" t="s">
        <v>74</v>
      </c>
      <c r="C24" s="20" t="s">
        <v>258</v>
      </c>
      <c r="D24" s="19" t="s">
        <v>73</v>
      </c>
      <c r="E24" s="28" t="s">
        <v>31</v>
      </c>
      <c r="F24" s="23">
        <v>5</v>
      </c>
      <c r="G24" s="23">
        <v>6.5</v>
      </c>
      <c r="H24" s="23">
        <v>2.4</v>
      </c>
      <c r="I24" s="24">
        <v>0</v>
      </c>
      <c r="J24" s="21">
        <v>25.4</v>
      </c>
      <c r="K24" s="21">
        <f t="shared" si="0"/>
        <v>11.5</v>
      </c>
    </row>
    <row r="25" spans="1:11" ht="16.5" x14ac:dyDescent="0.25">
      <c r="A25" s="28">
        <v>19</v>
      </c>
      <c r="B25" s="22" t="s">
        <v>168</v>
      </c>
      <c r="C25" s="20" t="s">
        <v>262</v>
      </c>
      <c r="D25" s="19" t="s">
        <v>167</v>
      </c>
      <c r="E25" s="28" t="s">
        <v>48</v>
      </c>
      <c r="F25" s="23">
        <v>4</v>
      </c>
      <c r="G25" s="23">
        <v>6.5</v>
      </c>
      <c r="H25" s="23">
        <v>4.4000000000000004</v>
      </c>
      <c r="I25" s="24">
        <v>0</v>
      </c>
      <c r="J25" s="21">
        <v>25.4</v>
      </c>
      <c r="K25" s="21">
        <f t="shared" si="0"/>
        <v>10.5</v>
      </c>
    </row>
    <row r="26" spans="1:11" ht="16.5" x14ac:dyDescent="0.25">
      <c r="A26" s="28">
        <v>20</v>
      </c>
      <c r="B26" s="22" t="s">
        <v>176</v>
      </c>
      <c r="C26" s="20" t="s">
        <v>263</v>
      </c>
      <c r="D26" s="19" t="s">
        <v>175</v>
      </c>
      <c r="E26" s="28" t="s">
        <v>51</v>
      </c>
      <c r="F26" s="23">
        <v>5.25</v>
      </c>
      <c r="G26" s="23">
        <v>5.25</v>
      </c>
      <c r="H26" s="23">
        <v>4.4000000000000004</v>
      </c>
      <c r="I26" s="24">
        <v>0</v>
      </c>
      <c r="J26" s="21">
        <v>25.4</v>
      </c>
      <c r="K26" s="21">
        <f t="shared" si="0"/>
        <v>10.5</v>
      </c>
    </row>
    <row r="27" spans="1:11" ht="16.5" x14ac:dyDescent="0.25">
      <c r="A27" s="28">
        <v>21</v>
      </c>
      <c r="B27" s="22" t="s">
        <v>200</v>
      </c>
      <c r="C27" s="20" t="s">
        <v>264</v>
      </c>
      <c r="D27" s="19" t="s">
        <v>199</v>
      </c>
      <c r="E27" s="28" t="s">
        <v>66</v>
      </c>
      <c r="F27" s="23">
        <v>5.5</v>
      </c>
      <c r="G27" s="23">
        <v>5</v>
      </c>
      <c r="H27" s="23">
        <v>4.4000000000000004</v>
      </c>
      <c r="I27" s="24">
        <v>0</v>
      </c>
      <c r="J27" s="21">
        <v>25.4</v>
      </c>
      <c r="K27" s="21">
        <f t="shared" si="0"/>
        <v>10.5</v>
      </c>
    </row>
    <row r="28" spans="1:11" ht="16.5" x14ac:dyDescent="0.25">
      <c r="A28" s="28">
        <v>22</v>
      </c>
      <c r="B28" s="22" t="s">
        <v>55</v>
      </c>
      <c r="C28" s="20" t="s">
        <v>260</v>
      </c>
      <c r="D28" s="19" t="s">
        <v>135</v>
      </c>
      <c r="E28" s="28" t="s">
        <v>136</v>
      </c>
      <c r="F28" s="23">
        <v>3.25</v>
      </c>
      <c r="G28" s="23">
        <v>6.25</v>
      </c>
      <c r="H28" s="23">
        <v>6.4</v>
      </c>
      <c r="I28" s="24">
        <v>0</v>
      </c>
      <c r="J28" s="21">
        <v>25.4</v>
      </c>
      <c r="K28" s="21">
        <f t="shared" si="0"/>
        <v>9.5</v>
      </c>
    </row>
    <row r="29" spans="1:11" ht="16.5" x14ac:dyDescent="0.25">
      <c r="A29" s="28">
        <v>23</v>
      </c>
      <c r="B29" s="22" t="s">
        <v>186</v>
      </c>
      <c r="C29" s="20" t="s">
        <v>267</v>
      </c>
      <c r="D29" s="19" t="s">
        <v>185</v>
      </c>
      <c r="E29" s="28" t="s">
        <v>35</v>
      </c>
      <c r="F29" s="23">
        <v>5.75</v>
      </c>
      <c r="G29" s="23">
        <v>6</v>
      </c>
      <c r="H29" s="23">
        <v>1.8</v>
      </c>
      <c r="I29" s="24">
        <v>0</v>
      </c>
      <c r="J29" s="21">
        <v>25.3</v>
      </c>
      <c r="K29" s="21">
        <f t="shared" si="0"/>
        <v>11.75</v>
      </c>
    </row>
    <row r="30" spans="1:11" ht="16.5" x14ac:dyDescent="0.25">
      <c r="A30" s="28">
        <v>24</v>
      </c>
      <c r="B30" s="22" t="s">
        <v>128</v>
      </c>
      <c r="C30" s="20" t="s">
        <v>266</v>
      </c>
      <c r="D30" s="19" t="s">
        <v>127</v>
      </c>
      <c r="E30" s="28" t="s">
        <v>23</v>
      </c>
      <c r="F30" s="23">
        <v>6</v>
      </c>
      <c r="G30" s="23">
        <v>4.25</v>
      </c>
      <c r="H30" s="23">
        <v>4.8</v>
      </c>
      <c r="I30" s="24">
        <v>0</v>
      </c>
      <c r="J30" s="21">
        <v>25.3</v>
      </c>
      <c r="K30" s="21">
        <f t="shared" si="0"/>
        <v>10.25</v>
      </c>
    </row>
    <row r="31" spans="1:11" ht="16.5" x14ac:dyDescent="0.25">
      <c r="A31" s="28">
        <v>25</v>
      </c>
      <c r="B31" s="22" t="s">
        <v>178</v>
      </c>
      <c r="C31" s="20" t="s">
        <v>269</v>
      </c>
      <c r="D31" s="19" t="s">
        <v>179</v>
      </c>
      <c r="E31" s="28" t="s">
        <v>180</v>
      </c>
      <c r="F31" s="23">
        <v>5</v>
      </c>
      <c r="G31" s="23">
        <v>6</v>
      </c>
      <c r="H31" s="23">
        <v>3.2</v>
      </c>
      <c r="I31" s="24">
        <v>0</v>
      </c>
      <c r="J31" s="21">
        <v>25.2</v>
      </c>
      <c r="K31" s="21">
        <f t="shared" si="0"/>
        <v>11</v>
      </c>
    </row>
    <row r="32" spans="1:11" ht="16.5" x14ac:dyDescent="0.25">
      <c r="A32" s="28">
        <v>26</v>
      </c>
      <c r="B32" s="22" t="s">
        <v>126</v>
      </c>
      <c r="C32" s="20" t="s">
        <v>270</v>
      </c>
      <c r="D32" s="19" t="s">
        <v>125</v>
      </c>
      <c r="E32" s="28" t="s">
        <v>27</v>
      </c>
      <c r="F32" s="23">
        <v>5</v>
      </c>
      <c r="G32" s="23">
        <v>4.5</v>
      </c>
      <c r="H32" s="23">
        <v>6.2</v>
      </c>
      <c r="I32" s="24">
        <v>0</v>
      </c>
      <c r="J32" s="21">
        <v>25.2</v>
      </c>
      <c r="K32" s="21">
        <f t="shared" si="0"/>
        <v>9.5</v>
      </c>
    </row>
    <row r="33" spans="1:11" ht="16.5" x14ac:dyDescent="0.25">
      <c r="A33" s="28">
        <v>27</v>
      </c>
      <c r="B33" s="22" t="s">
        <v>184</v>
      </c>
      <c r="C33" s="20" t="s">
        <v>270</v>
      </c>
      <c r="D33" s="19" t="s">
        <v>183</v>
      </c>
      <c r="E33" s="28" t="s">
        <v>37</v>
      </c>
      <c r="F33" s="23">
        <v>4</v>
      </c>
      <c r="G33" s="23">
        <v>5.5</v>
      </c>
      <c r="H33" s="23">
        <v>6.2</v>
      </c>
      <c r="I33" s="24">
        <v>0</v>
      </c>
      <c r="J33" s="21">
        <v>25.2</v>
      </c>
      <c r="K33" s="21">
        <f t="shared" si="0"/>
        <v>9.5</v>
      </c>
    </row>
    <row r="34" spans="1:11" ht="16.5" x14ac:dyDescent="0.25">
      <c r="A34" s="28">
        <v>28</v>
      </c>
      <c r="B34" s="22" t="s">
        <v>223</v>
      </c>
      <c r="C34" s="20" t="s">
        <v>273</v>
      </c>
      <c r="D34" s="19" t="s">
        <v>222</v>
      </c>
      <c r="E34" s="28" t="s">
        <v>56</v>
      </c>
      <c r="F34" s="23">
        <v>5.25</v>
      </c>
      <c r="G34" s="23">
        <v>4.25</v>
      </c>
      <c r="H34" s="23">
        <v>6.2</v>
      </c>
      <c r="I34" s="24">
        <v>0</v>
      </c>
      <c r="J34" s="21">
        <v>25.2</v>
      </c>
      <c r="K34" s="21">
        <f t="shared" si="0"/>
        <v>9.5</v>
      </c>
    </row>
    <row r="35" spans="1:11" ht="16.5" x14ac:dyDescent="0.25">
      <c r="A35" s="28">
        <v>29</v>
      </c>
      <c r="B35" s="22" t="s">
        <v>229</v>
      </c>
      <c r="C35" s="20" t="s">
        <v>274</v>
      </c>
      <c r="D35" s="19" t="s">
        <v>228</v>
      </c>
      <c r="E35" s="28" t="s">
        <v>230</v>
      </c>
      <c r="F35" s="23">
        <v>4.25</v>
      </c>
      <c r="G35" s="23">
        <v>5.25</v>
      </c>
      <c r="H35" s="23">
        <v>6.2</v>
      </c>
      <c r="I35" s="24">
        <v>0</v>
      </c>
      <c r="J35" s="21">
        <v>25.2</v>
      </c>
      <c r="K35" s="21">
        <f t="shared" si="0"/>
        <v>9.5</v>
      </c>
    </row>
    <row r="36" spans="1:11" ht="16.5" x14ac:dyDescent="0.25">
      <c r="A36" s="28">
        <v>30</v>
      </c>
      <c r="B36" s="22" t="s">
        <v>334</v>
      </c>
      <c r="C36" s="20" t="s">
        <v>338</v>
      </c>
      <c r="D36" s="19">
        <v>260749</v>
      </c>
      <c r="E36" s="29">
        <v>38947</v>
      </c>
      <c r="F36" s="23">
        <v>6.5</v>
      </c>
      <c r="G36" s="23">
        <v>4.75</v>
      </c>
      <c r="H36" s="23">
        <v>2.6</v>
      </c>
      <c r="I36" s="24">
        <v>0</v>
      </c>
      <c r="J36" s="21">
        <v>25.1</v>
      </c>
      <c r="K36" s="21">
        <f t="shared" si="0"/>
        <v>11.25</v>
      </c>
    </row>
    <row r="37" spans="1:11" ht="16.5" x14ac:dyDescent="0.25">
      <c r="A37" s="28">
        <v>31</v>
      </c>
      <c r="B37" s="22" t="s">
        <v>124</v>
      </c>
      <c r="C37" s="20" t="s">
        <v>277</v>
      </c>
      <c r="D37" s="19" t="s">
        <v>123</v>
      </c>
      <c r="E37" s="28" t="s">
        <v>58</v>
      </c>
      <c r="F37" s="23">
        <v>4.5</v>
      </c>
      <c r="G37" s="23">
        <v>6.25</v>
      </c>
      <c r="H37" s="23">
        <v>3.6</v>
      </c>
      <c r="I37" s="24">
        <v>0</v>
      </c>
      <c r="J37" s="21">
        <v>25.1</v>
      </c>
      <c r="K37" s="21">
        <f t="shared" si="0"/>
        <v>10.75</v>
      </c>
    </row>
    <row r="38" spans="1:11" ht="16.5" x14ac:dyDescent="0.25">
      <c r="A38" s="28">
        <v>32</v>
      </c>
      <c r="B38" s="22" t="s">
        <v>144</v>
      </c>
      <c r="C38" s="20" t="s">
        <v>279</v>
      </c>
      <c r="D38" s="19" t="s">
        <v>143</v>
      </c>
      <c r="E38" s="28" t="s">
        <v>71</v>
      </c>
      <c r="F38" s="23">
        <v>5.25</v>
      </c>
      <c r="G38" s="23">
        <v>5.5</v>
      </c>
      <c r="H38" s="23">
        <v>3.6</v>
      </c>
      <c r="I38" s="24">
        <v>0</v>
      </c>
      <c r="J38" s="21">
        <v>25.1</v>
      </c>
      <c r="K38" s="21">
        <f t="shared" si="0"/>
        <v>10.75</v>
      </c>
    </row>
    <row r="39" spans="1:11" ht="16.5" x14ac:dyDescent="0.25">
      <c r="A39" s="28">
        <v>33</v>
      </c>
      <c r="B39" s="22" t="s">
        <v>238</v>
      </c>
      <c r="C39" s="20" t="s">
        <v>280</v>
      </c>
      <c r="D39" s="19" t="s">
        <v>237</v>
      </c>
      <c r="E39" s="28" t="s">
        <v>42</v>
      </c>
      <c r="F39" s="23">
        <v>5.5</v>
      </c>
      <c r="G39" s="23">
        <v>5.25</v>
      </c>
      <c r="H39" s="23">
        <v>3.6</v>
      </c>
      <c r="I39" s="24">
        <v>0</v>
      </c>
      <c r="J39" s="21">
        <v>25.1</v>
      </c>
      <c r="K39" s="21">
        <f t="shared" ref="K39:K69" si="1">F39+G39</f>
        <v>10.75</v>
      </c>
    </row>
    <row r="40" spans="1:11" ht="16.5" x14ac:dyDescent="0.25">
      <c r="A40" s="28">
        <v>34</v>
      </c>
      <c r="B40" s="22" t="s">
        <v>84</v>
      </c>
      <c r="C40" s="20" t="s">
        <v>275</v>
      </c>
      <c r="D40" s="19" t="s">
        <v>83</v>
      </c>
      <c r="E40" s="28" t="s">
        <v>32</v>
      </c>
      <c r="F40" s="23">
        <v>3.75</v>
      </c>
      <c r="G40" s="23">
        <v>5.5</v>
      </c>
      <c r="H40" s="23">
        <v>6.6</v>
      </c>
      <c r="I40" s="24">
        <v>0</v>
      </c>
      <c r="J40" s="21">
        <v>25.1</v>
      </c>
      <c r="K40" s="21">
        <f t="shared" si="1"/>
        <v>9.25</v>
      </c>
    </row>
    <row r="41" spans="1:11" ht="16.5" x14ac:dyDescent="0.25">
      <c r="A41" s="28">
        <v>35</v>
      </c>
      <c r="B41" s="22" t="s">
        <v>139</v>
      </c>
      <c r="C41" s="20" t="s">
        <v>281</v>
      </c>
      <c r="D41" s="19" t="s">
        <v>138</v>
      </c>
      <c r="E41" s="28" t="s">
        <v>140</v>
      </c>
      <c r="F41" s="23">
        <v>4</v>
      </c>
      <c r="G41" s="23">
        <v>6.5</v>
      </c>
      <c r="H41" s="23">
        <v>4</v>
      </c>
      <c r="I41" s="24">
        <v>0</v>
      </c>
      <c r="J41" s="21">
        <v>25</v>
      </c>
      <c r="K41" s="21">
        <f t="shared" si="1"/>
        <v>10.5</v>
      </c>
    </row>
    <row r="42" spans="1:11" ht="16.5" x14ac:dyDescent="0.25">
      <c r="A42" s="28">
        <v>36</v>
      </c>
      <c r="B42" s="22" t="s">
        <v>96</v>
      </c>
      <c r="C42" s="20" t="s">
        <v>285</v>
      </c>
      <c r="D42" s="19" t="s">
        <v>95</v>
      </c>
      <c r="E42" s="28" t="s">
        <v>97</v>
      </c>
      <c r="F42" s="23">
        <v>4.5</v>
      </c>
      <c r="G42" s="23">
        <v>5.75</v>
      </c>
      <c r="H42" s="23">
        <v>4.4000000000000004</v>
      </c>
      <c r="I42" s="24">
        <v>0</v>
      </c>
      <c r="J42" s="21">
        <v>24.9</v>
      </c>
      <c r="K42" s="21">
        <f t="shared" si="1"/>
        <v>10.25</v>
      </c>
    </row>
    <row r="43" spans="1:11" ht="16.5" x14ac:dyDescent="0.25">
      <c r="A43" s="28">
        <v>37</v>
      </c>
      <c r="B43" s="22" t="s">
        <v>94</v>
      </c>
      <c r="C43" s="20" t="s">
        <v>283</v>
      </c>
      <c r="D43" s="19" t="s">
        <v>93</v>
      </c>
      <c r="E43" s="28" t="s">
        <v>30</v>
      </c>
      <c r="F43" s="23">
        <v>3</v>
      </c>
      <c r="G43" s="23">
        <v>6.75</v>
      </c>
      <c r="H43" s="23">
        <v>5.4</v>
      </c>
      <c r="I43" s="24">
        <v>0</v>
      </c>
      <c r="J43" s="21">
        <v>24.9</v>
      </c>
      <c r="K43" s="21">
        <f t="shared" si="1"/>
        <v>9.75</v>
      </c>
    </row>
    <row r="44" spans="1:11" ht="16.5" x14ac:dyDescent="0.25">
      <c r="A44" s="28">
        <v>38</v>
      </c>
      <c r="B44" s="22" t="s">
        <v>208</v>
      </c>
      <c r="C44" s="20" t="s">
        <v>286</v>
      </c>
      <c r="D44" s="19" t="s">
        <v>207</v>
      </c>
      <c r="E44" s="28" t="s">
        <v>209</v>
      </c>
      <c r="F44" s="23">
        <v>3.5</v>
      </c>
      <c r="G44" s="23">
        <v>5.25</v>
      </c>
      <c r="H44" s="23">
        <v>7.4</v>
      </c>
      <c r="I44" s="24">
        <v>0</v>
      </c>
      <c r="J44" s="21">
        <v>24.9</v>
      </c>
      <c r="K44" s="21">
        <f t="shared" si="1"/>
        <v>8.75</v>
      </c>
    </row>
    <row r="45" spans="1:11" ht="16.5" x14ac:dyDescent="0.25">
      <c r="A45" s="28">
        <v>39</v>
      </c>
      <c r="B45" s="22" t="s">
        <v>204</v>
      </c>
      <c r="C45" s="20" t="s">
        <v>290</v>
      </c>
      <c r="D45" s="19" t="s">
        <v>203</v>
      </c>
      <c r="E45" s="28" t="s">
        <v>82</v>
      </c>
      <c r="F45" s="23">
        <v>5.25</v>
      </c>
      <c r="G45" s="23">
        <v>5.75</v>
      </c>
      <c r="H45" s="23">
        <v>2.8</v>
      </c>
      <c r="I45" s="24">
        <v>0</v>
      </c>
      <c r="J45" s="21">
        <v>24.8</v>
      </c>
      <c r="K45" s="21">
        <f t="shared" si="1"/>
        <v>11</v>
      </c>
    </row>
    <row r="46" spans="1:11" ht="16.5" x14ac:dyDescent="0.25">
      <c r="A46" s="28">
        <v>40</v>
      </c>
      <c r="B46" s="22" t="s">
        <v>165</v>
      </c>
      <c r="C46" s="20" t="s">
        <v>287</v>
      </c>
      <c r="D46" s="19" t="s">
        <v>164</v>
      </c>
      <c r="E46" s="28" t="s">
        <v>166</v>
      </c>
      <c r="F46" s="23">
        <v>4.5</v>
      </c>
      <c r="G46" s="23">
        <v>6</v>
      </c>
      <c r="H46" s="23">
        <v>3.8</v>
      </c>
      <c r="I46" s="24">
        <v>0</v>
      </c>
      <c r="J46" s="21">
        <v>24.8</v>
      </c>
      <c r="K46" s="21">
        <f t="shared" si="1"/>
        <v>10.5</v>
      </c>
    </row>
    <row r="47" spans="1:11" ht="16.5" x14ac:dyDescent="0.25">
      <c r="A47" s="28">
        <v>41</v>
      </c>
      <c r="B47" s="22" t="s">
        <v>202</v>
      </c>
      <c r="C47" s="20" t="s">
        <v>289</v>
      </c>
      <c r="D47" s="19" t="s">
        <v>201</v>
      </c>
      <c r="E47" s="28" t="s">
        <v>137</v>
      </c>
      <c r="F47" s="23">
        <v>5</v>
      </c>
      <c r="G47" s="23">
        <v>5</v>
      </c>
      <c r="H47" s="23">
        <v>4.8</v>
      </c>
      <c r="I47" s="24">
        <v>0</v>
      </c>
      <c r="J47" s="21">
        <v>24.8</v>
      </c>
      <c r="K47" s="21">
        <f t="shared" si="1"/>
        <v>10</v>
      </c>
    </row>
    <row r="48" spans="1:11" ht="16.5" x14ac:dyDescent="0.25">
      <c r="A48" s="28">
        <v>42</v>
      </c>
      <c r="B48" s="22" t="s">
        <v>196</v>
      </c>
      <c r="C48" s="20" t="s">
        <v>288</v>
      </c>
      <c r="D48" s="19" t="s">
        <v>195</v>
      </c>
      <c r="E48" s="28" t="s">
        <v>70</v>
      </c>
      <c r="F48" s="23">
        <v>5</v>
      </c>
      <c r="G48" s="23">
        <v>4.5</v>
      </c>
      <c r="H48" s="23">
        <v>5.8</v>
      </c>
      <c r="I48" s="24">
        <v>0</v>
      </c>
      <c r="J48" s="21">
        <v>24.8</v>
      </c>
      <c r="K48" s="21">
        <f t="shared" si="1"/>
        <v>9.5</v>
      </c>
    </row>
    <row r="49" spans="1:11" ht="16.5" x14ac:dyDescent="0.25">
      <c r="A49" s="28">
        <v>43</v>
      </c>
      <c r="B49" s="22" t="s">
        <v>105</v>
      </c>
      <c r="C49" s="20" t="s">
        <v>291</v>
      </c>
      <c r="D49" s="19" t="s">
        <v>104</v>
      </c>
      <c r="E49" s="28" t="s">
        <v>106</v>
      </c>
      <c r="F49" s="23">
        <v>4.25</v>
      </c>
      <c r="G49" s="23">
        <v>5.5</v>
      </c>
      <c r="H49" s="23">
        <v>5.2</v>
      </c>
      <c r="I49" s="24">
        <v>0</v>
      </c>
      <c r="J49" s="21">
        <v>24.7</v>
      </c>
      <c r="K49" s="21">
        <f t="shared" si="1"/>
        <v>9.75</v>
      </c>
    </row>
    <row r="50" spans="1:11" ht="16.5" x14ac:dyDescent="0.25">
      <c r="A50" s="28">
        <v>44</v>
      </c>
      <c r="B50" s="22" t="s">
        <v>149</v>
      </c>
      <c r="C50" s="20" t="s">
        <v>292</v>
      </c>
      <c r="D50" s="19" t="s">
        <v>148</v>
      </c>
      <c r="E50" s="28" t="s">
        <v>62</v>
      </c>
      <c r="F50" s="23">
        <v>3.25</v>
      </c>
      <c r="G50" s="23">
        <v>6</v>
      </c>
      <c r="H50" s="23">
        <v>6.2</v>
      </c>
      <c r="I50" s="24">
        <v>0</v>
      </c>
      <c r="J50" s="21">
        <v>24.7</v>
      </c>
      <c r="K50" s="21">
        <f t="shared" si="1"/>
        <v>9.25</v>
      </c>
    </row>
    <row r="51" spans="1:11" ht="16.5" x14ac:dyDescent="0.25">
      <c r="A51" s="28">
        <v>45</v>
      </c>
      <c r="B51" s="22" t="s">
        <v>215</v>
      </c>
      <c r="C51" s="20" t="s">
        <v>295</v>
      </c>
      <c r="D51" s="19" t="s">
        <v>214</v>
      </c>
      <c r="E51" s="28" t="s">
        <v>45</v>
      </c>
      <c r="F51" s="23">
        <v>6.25</v>
      </c>
      <c r="G51" s="23">
        <v>4.25</v>
      </c>
      <c r="H51" s="23">
        <v>3.6</v>
      </c>
      <c r="I51" s="24">
        <v>0</v>
      </c>
      <c r="J51" s="21">
        <v>24.6</v>
      </c>
      <c r="K51" s="21">
        <f t="shared" si="1"/>
        <v>10.5</v>
      </c>
    </row>
    <row r="52" spans="1:11" ht="16.5" x14ac:dyDescent="0.25">
      <c r="A52" s="28">
        <v>46</v>
      </c>
      <c r="B52" s="22" t="s">
        <v>211</v>
      </c>
      <c r="C52" s="20" t="s">
        <v>376</v>
      </c>
      <c r="D52" s="19" t="s">
        <v>210</v>
      </c>
      <c r="E52" s="28" t="s">
        <v>72</v>
      </c>
      <c r="F52" s="23">
        <v>4</v>
      </c>
      <c r="G52" s="23">
        <v>6</v>
      </c>
      <c r="H52" s="23">
        <v>4.5999999999999996</v>
      </c>
      <c r="I52" s="24">
        <v>0</v>
      </c>
      <c r="J52" s="21">
        <v>24.6</v>
      </c>
      <c r="K52" s="21">
        <f t="shared" si="1"/>
        <v>10</v>
      </c>
    </row>
    <row r="53" spans="1:11" ht="16.5" x14ac:dyDescent="0.25">
      <c r="A53" s="28">
        <v>47</v>
      </c>
      <c r="B53" s="22" t="s">
        <v>108</v>
      </c>
      <c r="C53" s="20" t="s">
        <v>294</v>
      </c>
      <c r="D53" s="19" t="s">
        <v>107</v>
      </c>
      <c r="E53" s="28" t="s">
        <v>109</v>
      </c>
      <c r="F53" s="23">
        <v>3</v>
      </c>
      <c r="G53" s="23">
        <v>6</v>
      </c>
      <c r="H53" s="23">
        <v>6.6</v>
      </c>
      <c r="I53" s="24">
        <v>0</v>
      </c>
      <c r="J53" s="21">
        <v>24.6</v>
      </c>
      <c r="K53" s="21">
        <f t="shared" si="1"/>
        <v>9</v>
      </c>
    </row>
    <row r="54" spans="1:11" ht="16.5" x14ac:dyDescent="0.25">
      <c r="A54" s="28">
        <v>48</v>
      </c>
      <c r="B54" s="22" t="s">
        <v>152</v>
      </c>
      <c r="C54" s="20" t="s">
        <v>297</v>
      </c>
      <c r="D54" s="19" t="s">
        <v>151</v>
      </c>
      <c r="E54" s="28" t="s">
        <v>44</v>
      </c>
      <c r="F54" s="23">
        <v>5.5</v>
      </c>
      <c r="G54" s="23">
        <v>5.25</v>
      </c>
      <c r="H54" s="23">
        <v>3</v>
      </c>
      <c r="I54" s="24">
        <v>0</v>
      </c>
      <c r="J54" s="21">
        <v>24.5</v>
      </c>
      <c r="K54" s="21">
        <f t="shared" si="1"/>
        <v>10.75</v>
      </c>
    </row>
    <row r="55" spans="1:11" ht="16.5" x14ac:dyDescent="0.25">
      <c r="A55" s="28">
        <v>49</v>
      </c>
      <c r="B55" s="22" t="s">
        <v>386</v>
      </c>
      <c r="C55" s="20" t="s">
        <v>387</v>
      </c>
      <c r="D55" s="19">
        <v>270107</v>
      </c>
      <c r="E55" s="29">
        <v>38895</v>
      </c>
      <c r="F55" s="23">
        <v>5</v>
      </c>
      <c r="G55" s="23">
        <v>4.25</v>
      </c>
      <c r="H55" s="23">
        <v>6</v>
      </c>
      <c r="I55" s="24">
        <v>0</v>
      </c>
      <c r="J55" s="21">
        <v>24.5</v>
      </c>
      <c r="K55" s="21">
        <f t="shared" si="1"/>
        <v>9.25</v>
      </c>
    </row>
    <row r="56" spans="1:11" ht="16.5" x14ac:dyDescent="0.25">
      <c r="A56" s="28">
        <v>50</v>
      </c>
      <c r="B56" s="22" t="s">
        <v>342</v>
      </c>
      <c r="C56" s="20" t="s">
        <v>363</v>
      </c>
      <c r="D56" s="19">
        <v>260694</v>
      </c>
      <c r="E56" s="29">
        <v>38885</v>
      </c>
      <c r="F56" s="23">
        <v>4.25</v>
      </c>
      <c r="G56" s="23">
        <v>6.75</v>
      </c>
      <c r="H56" s="23">
        <v>2.4</v>
      </c>
      <c r="I56" s="24">
        <v>0</v>
      </c>
      <c r="J56" s="21">
        <v>24.4</v>
      </c>
      <c r="K56" s="21">
        <f t="shared" si="1"/>
        <v>11</v>
      </c>
    </row>
    <row r="57" spans="1:11" ht="16.5" x14ac:dyDescent="0.25">
      <c r="A57" s="28">
        <v>51</v>
      </c>
      <c r="B57" s="22" t="s">
        <v>234</v>
      </c>
      <c r="C57" s="20" t="s">
        <v>336</v>
      </c>
      <c r="D57" s="19" t="s">
        <v>233</v>
      </c>
      <c r="E57" s="28" t="s">
        <v>19</v>
      </c>
      <c r="F57" s="23">
        <v>4</v>
      </c>
      <c r="G57" s="23">
        <v>6.5</v>
      </c>
      <c r="H57" s="23">
        <v>3.4</v>
      </c>
      <c r="I57" s="24">
        <v>0</v>
      </c>
      <c r="J57" s="21">
        <v>24.4</v>
      </c>
      <c r="K57" s="21">
        <f t="shared" si="1"/>
        <v>10.5</v>
      </c>
    </row>
    <row r="58" spans="1:11" ht="16.5" x14ac:dyDescent="0.25">
      <c r="A58" s="28">
        <v>52</v>
      </c>
      <c r="B58" s="22" t="s">
        <v>142</v>
      </c>
      <c r="C58" s="20" t="s">
        <v>301</v>
      </c>
      <c r="D58" s="19" t="s">
        <v>141</v>
      </c>
      <c r="E58" s="28" t="s">
        <v>63</v>
      </c>
      <c r="F58" s="23">
        <v>3.25</v>
      </c>
      <c r="G58" s="23">
        <v>6.75</v>
      </c>
      <c r="H58" s="23">
        <v>4.4000000000000004</v>
      </c>
      <c r="I58" s="24">
        <v>0</v>
      </c>
      <c r="J58" s="21">
        <v>24.4</v>
      </c>
      <c r="K58" s="21">
        <f t="shared" si="1"/>
        <v>10</v>
      </c>
    </row>
    <row r="59" spans="1:11" ht="16.5" x14ac:dyDescent="0.25">
      <c r="A59" s="28">
        <v>53</v>
      </c>
      <c r="B59" s="22" t="s">
        <v>103</v>
      </c>
      <c r="C59" s="20" t="s">
        <v>300</v>
      </c>
      <c r="D59" s="19" t="s">
        <v>102</v>
      </c>
      <c r="E59" s="28" t="s">
        <v>52</v>
      </c>
      <c r="F59" s="23">
        <v>3.25</v>
      </c>
      <c r="G59" s="23">
        <v>6.25</v>
      </c>
      <c r="H59" s="23">
        <v>5.4</v>
      </c>
      <c r="I59" s="24">
        <v>0</v>
      </c>
      <c r="J59" s="21">
        <v>24.4</v>
      </c>
      <c r="K59" s="21">
        <f t="shared" si="1"/>
        <v>9.5</v>
      </c>
    </row>
    <row r="60" spans="1:11" ht="16.5" x14ac:dyDescent="0.25">
      <c r="A60" s="28">
        <v>54</v>
      </c>
      <c r="B60" s="22" t="s">
        <v>90</v>
      </c>
      <c r="C60" s="20" t="s">
        <v>299</v>
      </c>
      <c r="D60" s="19" t="s">
        <v>89</v>
      </c>
      <c r="E60" s="28" t="s">
        <v>46</v>
      </c>
      <c r="F60" s="23">
        <v>3</v>
      </c>
      <c r="G60" s="23">
        <v>6</v>
      </c>
      <c r="H60" s="23">
        <v>6.4</v>
      </c>
      <c r="I60" s="24">
        <v>0</v>
      </c>
      <c r="J60" s="21">
        <v>24.4</v>
      </c>
      <c r="K60" s="21">
        <f t="shared" si="1"/>
        <v>9</v>
      </c>
    </row>
    <row r="61" spans="1:11" ht="16.5" x14ac:dyDescent="0.25">
      <c r="A61" s="28">
        <v>55</v>
      </c>
      <c r="B61" s="22" t="s">
        <v>81</v>
      </c>
      <c r="C61" s="20" t="s">
        <v>303</v>
      </c>
      <c r="D61" s="19" t="s">
        <v>224</v>
      </c>
      <c r="E61" s="28" t="s">
        <v>47</v>
      </c>
      <c r="F61" s="23">
        <v>4.5</v>
      </c>
      <c r="G61" s="23">
        <v>5.75</v>
      </c>
      <c r="H61" s="23">
        <v>3.8</v>
      </c>
      <c r="I61" s="24">
        <v>0</v>
      </c>
      <c r="J61" s="21">
        <v>24.3</v>
      </c>
      <c r="K61" s="21">
        <f t="shared" si="1"/>
        <v>10.25</v>
      </c>
    </row>
    <row r="62" spans="1:11" ht="16.5" x14ac:dyDescent="0.25">
      <c r="A62" s="28">
        <v>56</v>
      </c>
      <c r="B62" s="22" t="s">
        <v>339</v>
      </c>
      <c r="C62" s="20" t="s">
        <v>358</v>
      </c>
      <c r="D62" s="19">
        <v>260464</v>
      </c>
      <c r="E62" s="29">
        <v>39032</v>
      </c>
      <c r="F62" s="23">
        <v>3.75</v>
      </c>
      <c r="G62" s="23">
        <v>6</v>
      </c>
      <c r="H62" s="23">
        <v>4.8</v>
      </c>
      <c r="I62" s="24">
        <v>0</v>
      </c>
      <c r="J62" s="21">
        <v>24.3</v>
      </c>
      <c r="K62" s="21">
        <f t="shared" si="1"/>
        <v>9.75</v>
      </c>
    </row>
    <row r="63" spans="1:11" ht="16.5" x14ac:dyDescent="0.25">
      <c r="A63" s="28">
        <v>57</v>
      </c>
      <c r="B63" s="22" t="s">
        <v>236</v>
      </c>
      <c r="C63" s="20" t="s">
        <v>307</v>
      </c>
      <c r="D63" s="19" t="s">
        <v>235</v>
      </c>
      <c r="E63" s="28" t="s">
        <v>57</v>
      </c>
      <c r="F63" s="23">
        <v>4.5</v>
      </c>
      <c r="G63" s="23">
        <v>6</v>
      </c>
      <c r="H63" s="23">
        <v>3.2</v>
      </c>
      <c r="I63" s="24">
        <v>0</v>
      </c>
      <c r="J63" s="21">
        <v>24.2</v>
      </c>
      <c r="K63" s="21">
        <f t="shared" si="1"/>
        <v>10.5</v>
      </c>
    </row>
    <row r="64" spans="1:11" ht="16.5" x14ac:dyDescent="0.25">
      <c r="A64" s="28">
        <v>58</v>
      </c>
      <c r="B64" s="22" t="s">
        <v>29</v>
      </c>
      <c r="C64" s="20" t="s">
        <v>304</v>
      </c>
      <c r="D64" s="19" t="s">
        <v>91</v>
      </c>
      <c r="E64" s="28" t="s">
        <v>59</v>
      </c>
      <c r="F64" s="23">
        <v>5.5</v>
      </c>
      <c r="G64" s="23">
        <v>4.5</v>
      </c>
      <c r="H64" s="23">
        <v>4.2</v>
      </c>
      <c r="I64" s="24">
        <v>0</v>
      </c>
      <c r="J64" s="21">
        <v>24.2</v>
      </c>
      <c r="K64" s="21">
        <f t="shared" si="1"/>
        <v>10</v>
      </c>
    </row>
    <row r="65" spans="1:11" ht="16.5" x14ac:dyDescent="0.25">
      <c r="A65" s="28">
        <v>59</v>
      </c>
      <c r="B65" s="22" t="s">
        <v>132</v>
      </c>
      <c r="C65" s="20" t="s">
        <v>305</v>
      </c>
      <c r="D65" s="19" t="s">
        <v>131</v>
      </c>
      <c r="E65" s="28" t="s">
        <v>21</v>
      </c>
      <c r="F65" s="23">
        <v>4</v>
      </c>
      <c r="G65" s="23">
        <v>6</v>
      </c>
      <c r="H65" s="23">
        <v>4.2</v>
      </c>
      <c r="I65" s="24">
        <v>0</v>
      </c>
      <c r="J65" s="21">
        <v>24.2</v>
      </c>
      <c r="K65" s="21">
        <f t="shared" si="1"/>
        <v>10</v>
      </c>
    </row>
    <row r="66" spans="1:11" ht="16.5" x14ac:dyDescent="0.25">
      <c r="A66" s="28">
        <v>60</v>
      </c>
      <c r="B66" s="22" t="s">
        <v>163</v>
      </c>
      <c r="C66" s="20" t="s">
        <v>306</v>
      </c>
      <c r="D66" s="19" t="s">
        <v>162</v>
      </c>
      <c r="E66" s="28" t="s">
        <v>69</v>
      </c>
      <c r="F66" s="23">
        <v>4</v>
      </c>
      <c r="G66" s="23">
        <v>6</v>
      </c>
      <c r="H66" s="23">
        <v>4.2</v>
      </c>
      <c r="I66" s="24">
        <v>0</v>
      </c>
      <c r="J66" s="21">
        <v>24.2</v>
      </c>
      <c r="K66" s="21">
        <f t="shared" si="1"/>
        <v>10</v>
      </c>
    </row>
    <row r="67" spans="1:11" ht="16.5" x14ac:dyDescent="0.25">
      <c r="A67" s="28">
        <v>61</v>
      </c>
      <c r="B67" s="22" t="s">
        <v>116</v>
      </c>
      <c r="C67" s="20" t="s">
        <v>309</v>
      </c>
      <c r="D67" s="19" t="s">
        <v>115</v>
      </c>
      <c r="E67" s="28" t="s">
        <v>69</v>
      </c>
      <c r="F67" s="23">
        <v>5</v>
      </c>
      <c r="G67" s="23">
        <v>4.75</v>
      </c>
      <c r="H67" s="23">
        <v>4.5999999999999996</v>
      </c>
      <c r="I67" s="24">
        <v>0</v>
      </c>
      <c r="J67" s="21">
        <v>24.1</v>
      </c>
      <c r="K67" s="21">
        <f t="shared" si="1"/>
        <v>9.75</v>
      </c>
    </row>
    <row r="68" spans="1:11" ht="16.5" x14ac:dyDescent="0.25">
      <c r="A68" s="28">
        <v>62</v>
      </c>
      <c r="B68" s="22" t="s">
        <v>194</v>
      </c>
      <c r="C68" s="20" t="s">
        <v>311</v>
      </c>
      <c r="D68" s="19" t="s">
        <v>193</v>
      </c>
      <c r="E68" s="28" t="s">
        <v>79</v>
      </c>
      <c r="F68" s="23">
        <v>3.25</v>
      </c>
      <c r="G68" s="23">
        <v>6.5</v>
      </c>
      <c r="H68" s="23">
        <v>4.5999999999999996</v>
      </c>
      <c r="I68" s="24">
        <v>0</v>
      </c>
      <c r="J68" s="21">
        <v>24.1</v>
      </c>
      <c r="K68" s="21">
        <f t="shared" si="1"/>
        <v>9.75</v>
      </c>
    </row>
    <row r="69" spans="1:11" ht="16.5" x14ac:dyDescent="0.25">
      <c r="A69" s="28">
        <v>63</v>
      </c>
      <c r="B69" s="22" t="s">
        <v>182</v>
      </c>
      <c r="C69" s="20" t="s">
        <v>315</v>
      </c>
      <c r="D69" s="19" t="s">
        <v>181</v>
      </c>
      <c r="E69" s="28" t="s">
        <v>50</v>
      </c>
      <c r="F69" s="23">
        <v>4.5</v>
      </c>
      <c r="G69" s="23">
        <v>6</v>
      </c>
      <c r="H69" s="23">
        <v>3</v>
      </c>
      <c r="I69" s="24">
        <v>0</v>
      </c>
      <c r="J69" s="21">
        <v>24</v>
      </c>
      <c r="K69" s="21">
        <f t="shared" si="1"/>
        <v>10.5</v>
      </c>
    </row>
    <row r="70" spans="1:11" x14ac:dyDescent="0.25">
      <c r="A70" s="40"/>
      <c r="B70" s="40"/>
      <c r="C70" s="40"/>
      <c r="D70" s="40"/>
      <c r="E70" s="40"/>
    </row>
    <row r="71" spans="1:11" ht="16.5" x14ac:dyDescent="0.25">
      <c r="A71" s="27" t="s">
        <v>409</v>
      </c>
      <c r="B71" s="27"/>
      <c r="C71" s="27"/>
    </row>
    <row r="72" spans="1:11" ht="16.5" x14ac:dyDescent="0.25">
      <c r="B72" s="27"/>
      <c r="C72" s="27"/>
      <c r="D72" s="27"/>
      <c r="E72" s="27"/>
      <c r="F72" s="27"/>
      <c r="G72" s="39" t="s">
        <v>410</v>
      </c>
      <c r="H72" s="39"/>
      <c r="I72" s="39"/>
      <c r="J72" s="39"/>
      <c r="K72" s="39"/>
    </row>
    <row r="73" spans="1:11" ht="16.5" x14ac:dyDescent="0.25">
      <c r="B73" s="31" t="s">
        <v>412</v>
      </c>
      <c r="C73" s="31"/>
      <c r="D73" s="31"/>
      <c r="E73" s="18"/>
      <c r="F73" s="31" t="s">
        <v>413</v>
      </c>
      <c r="G73" s="31"/>
      <c r="H73" s="31"/>
      <c r="I73" s="31"/>
      <c r="J73" s="31"/>
      <c r="K73" s="31"/>
    </row>
    <row r="74" spans="1:11" ht="16.5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1:11" ht="16.5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 ht="16.5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 ht="16.5" x14ac:dyDescent="0.25">
      <c r="B77" s="31" t="s">
        <v>414</v>
      </c>
      <c r="C77" s="31"/>
      <c r="D77" s="31"/>
      <c r="E77" s="18"/>
      <c r="F77" s="31" t="s">
        <v>411</v>
      </c>
      <c r="G77" s="31"/>
      <c r="H77" s="31"/>
      <c r="I77" s="31"/>
      <c r="J77" s="31"/>
      <c r="K77" s="31"/>
    </row>
    <row r="78" spans="1:11" ht="16.5" x14ac:dyDescent="0.25">
      <c r="B78" s="27"/>
      <c r="C78" s="27"/>
      <c r="D78" s="27"/>
      <c r="E78" s="27"/>
      <c r="F78" s="27"/>
      <c r="G78" s="27"/>
      <c r="H78" s="27"/>
      <c r="I78" s="27"/>
      <c r="J78" s="27"/>
      <c r="K78" s="27"/>
    </row>
  </sheetData>
  <mergeCells count="18">
    <mergeCell ref="A70:E70"/>
    <mergeCell ref="G72:K72"/>
    <mergeCell ref="F73:K73"/>
    <mergeCell ref="F77:K77"/>
    <mergeCell ref="B73:D73"/>
    <mergeCell ref="B77:D77"/>
    <mergeCell ref="F5:K5"/>
    <mergeCell ref="A1:C1"/>
    <mergeCell ref="D1:K1"/>
    <mergeCell ref="A2:C2"/>
    <mergeCell ref="D2:K2"/>
    <mergeCell ref="A3:K3"/>
    <mergeCell ref="A4:K4"/>
    <mergeCell ref="A5:A6"/>
    <mergeCell ref="B5:B6"/>
    <mergeCell ref="C5:C6"/>
    <mergeCell ref="D5:D6"/>
    <mergeCell ref="E5:E6"/>
  </mergeCells>
  <pageMargins left="0.19685039370078741" right="0.39370078740157483" top="0.39370078740157483" bottom="0.43307086614173229" header="0.31496062992125984" footer="0.2362204724409449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Sheet4</vt:lpstr>
      <vt:lpstr>Sheet1</vt:lpstr>
      <vt:lpstr>DS đề nghị NV2</vt:lpstr>
      <vt:lpstr>'DS đề nghị NV2'!Print_Titles</vt:lpstr>
      <vt:lpstr>Sheet1!Print_Titles</vt:lpstr>
      <vt:lpstr>Sheet4!Print_Titles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dell</cp:lastModifiedBy>
  <cp:lastPrinted>2021-06-30T09:02:46Z</cp:lastPrinted>
  <dcterms:created xsi:type="dcterms:W3CDTF">2021-06-27T05:15:29Z</dcterms:created>
  <dcterms:modified xsi:type="dcterms:W3CDTF">2021-06-30T09:46:52Z</dcterms:modified>
</cp:coreProperties>
</file>