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Titles" localSheetId="0">Sheet1!$7:$8</definedName>
  </definedNames>
  <calcPr calcId="144525"/>
</workbook>
</file>

<file path=xl/calcChain.xml><?xml version="1.0" encoding="utf-8"?>
<calcChain xmlns="http://schemas.openxmlformats.org/spreadsheetml/2006/main">
  <c r="N63" i="1" l="1"/>
  <c r="N74" i="1" l="1"/>
  <c r="N47" i="1"/>
  <c r="N50" i="1"/>
  <c r="N84" i="1"/>
  <c r="N85" i="1"/>
  <c r="N86" i="1"/>
  <c r="N87" i="1"/>
  <c r="N88" i="1"/>
  <c r="N110" i="1"/>
  <c r="N111" i="1"/>
  <c r="I91" i="1" l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D10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91" i="1"/>
  <c r="B90" i="1"/>
  <c r="B89" i="1"/>
  <c r="C89" i="1"/>
  <c r="D89" i="1"/>
  <c r="E89" i="1"/>
  <c r="F89" i="1"/>
  <c r="G89" i="1"/>
  <c r="H89" i="1"/>
  <c r="I89" i="1"/>
  <c r="N106" i="1" l="1"/>
  <c r="N102" i="1"/>
  <c r="N98" i="1"/>
  <c r="N94" i="1"/>
  <c r="N107" i="1"/>
  <c r="N103" i="1"/>
  <c r="N99" i="1"/>
  <c r="N95" i="1"/>
  <c r="N91" i="1"/>
  <c r="N105" i="1"/>
  <c r="N97" i="1"/>
  <c r="N108" i="1"/>
  <c r="N104" i="1"/>
  <c r="N100" i="1"/>
  <c r="N96" i="1"/>
  <c r="N92" i="1"/>
  <c r="N109" i="1"/>
  <c r="N101" i="1"/>
  <c r="N93" i="1"/>
  <c r="N89" i="1"/>
  <c r="I90" i="1"/>
  <c r="H90" i="1"/>
  <c r="G90" i="1"/>
  <c r="F90" i="1"/>
  <c r="E90" i="1"/>
  <c r="D90" i="1"/>
  <c r="C90" i="1"/>
  <c r="N11" i="1" l="1"/>
  <c r="N80" i="1"/>
  <c r="N52" i="1"/>
  <c r="N17" i="1"/>
  <c r="N39" i="1"/>
  <c r="N53" i="1"/>
  <c r="N82" i="1"/>
  <c r="N90" i="1"/>
  <c r="N78" i="1"/>
  <c r="N10" i="1"/>
  <c r="N81" i="1"/>
  <c r="N64" i="1" l="1"/>
  <c r="N38" i="1"/>
  <c r="N83" i="1"/>
  <c r="N25" i="1"/>
  <c r="N45" i="1"/>
  <c r="N41" i="1"/>
  <c r="N12" i="1"/>
  <c r="N77" i="1"/>
  <c r="N57" i="1"/>
  <c r="N34" i="1"/>
  <c r="N27" i="1"/>
  <c r="N62" i="1"/>
  <c r="N72" i="1"/>
  <c r="N60" i="1"/>
  <c r="N65" i="1"/>
  <c r="N68" i="1"/>
  <c r="N79" i="1"/>
  <c r="N9" i="1"/>
  <c r="N23" i="1"/>
  <c r="N58" i="1"/>
  <c r="N26" i="1"/>
  <c r="N48" i="1"/>
  <c r="N75" i="1"/>
  <c r="N51" i="1"/>
  <c r="N20" i="1"/>
  <c r="N21" i="1"/>
  <c r="N49" i="1"/>
  <c r="N71" i="1"/>
  <c r="N69" i="1"/>
  <c r="N35" i="1"/>
  <c r="N24" i="1"/>
  <c r="N73" i="1"/>
  <c r="N33" i="1"/>
  <c r="N44" i="1"/>
  <c r="N42" i="1"/>
  <c r="N40" i="1"/>
  <c r="N76" i="1"/>
  <c r="N56" i="1"/>
  <c r="N36" i="1"/>
  <c r="N61" i="1"/>
  <c r="N14" i="1"/>
  <c r="N30" i="1"/>
  <c r="N28" i="1"/>
  <c r="N32" i="1"/>
  <c r="N13" i="1"/>
  <c r="N70" i="1"/>
  <c r="N54" i="1"/>
  <c r="N37" i="1"/>
  <c r="N67" i="1"/>
  <c r="N15" i="1"/>
  <c r="N29" i="1"/>
  <c r="N31" i="1"/>
  <c r="N19" i="1"/>
  <c r="N18" i="1"/>
  <c r="N46" i="1"/>
  <c r="N66" i="1"/>
  <c r="N43" i="1"/>
  <c r="N59" i="1"/>
  <c r="N16" i="1"/>
</calcChain>
</file>

<file path=xl/sharedStrings.xml><?xml version="1.0" encoding="utf-8"?>
<sst xmlns="http://schemas.openxmlformats.org/spreadsheetml/2006/main" count="260" uniqueCount="249">
  <si>
    <t>STT</t>
  </si>
  <si>
    <t>Mã số</t>
  </si>
  <si>
    <t>SBD</t>
  </si>
  <si>
    <t>Ngày sinh</t>
  </si>
  <si>
    <t>Điểm các môn thi</t>
  </si>
  <si>
    <t>TOÁN</t>
  </si>
  <si>
    <t>VĂN</t>
  </si>
  <si>
    <t>ANH</t>
  </si>
  <si>
    <t>Đ.KK</t>
  </si>
  <si>
    <t>Tổng điểm</t>
  </si>
  <si>
    <t>SỞ GD&amp;ĐT THÁI BÌNH</t>
  </si>
  <si>
    <t>BẢNG CẬP NHẬT DANH SÁCH THÍ SINH ĐĂNG KÝ XÉT TUYỂN ĐỢT 2</t>
  </si>
  <si>
    <t>KỲ THI TUYỂN SINH LỚP 10 THPT NĂM HỌC 2021 - 2022</t>
  </si>
  <si>
    <t xml:space="preserve">TRƯỜNG THPT TÂY TIỀN HẢI </t>
  </si>
  <si>
    <t xml:space="preserve">PHẠM TRUNG TRỰC </t>
  </si>
  <si>
    <t>PHÓ HIỆU TRƯỞNG - PHỤ TRÁCH TRƯỜNG</t>
  </si>
  <si>
    <t>(ĐÃ KÝ)</t>
  </si>
  <si>
    <t xml:space="preserve">Ghi chú </t>
  </si>
  <si>
    <t>Rút hồ sơ</t>
  </si>
  <si>
    <t>070626260566</t>
  </si>
  <si>
    <t>260566</t>
  </si>
  <si>
    <t>11/10/2006</t>
  </si>
  <si>
    <t>0705262600687</t>
  </si>
  <si>
    <t>070526260649</t>
  </si>
  <si>
    <t>260649</t>
  </si>
  <si>
    <t>070626260428</t>
  </si>
  <si>
    <t>260428</t>
  </si>
  <si>
    <t>070526260559</t>
  </si>
  <si>
    <t>070526260304</t>
  </si>
  <si>
    <t>260304</t>
  </si>
  <si>
    <t>23/03/2006</t>
  </si>
  <si>
    <t>070526260316</t>
  </si>
  <si>
    <t>260316</t>
  </si>
  <si>
    <t>27/08/2006</t>
  </si>
  <si>
    <t>010316161031</t>
  </si>
  <si>
    <t>161031</t>
  </si>
  <si>
    <t>12/12/2006</t>
  </si>
  <si>
    <t>070226260561</t>
  </si>
  <si>
    <t>260561</t>
  </si>
  <si>
    <t>22/10/2006</t>
  </si>
  <si>
    <t>072826260108</t>
  </si>
  <si>
    <t>260108</t>
  </si>
  <si>
    <t>010516160051</t>
  </si>
  <si>
    <t>160051</t>
  </si>
  <si>
    <t>12/07/2006</t>
  </si>
  <si>
    <t>011816160569</t>
  </si>
  <si>
    <t>160569</t>
  </si>
  <si>
    <t>010616160526</t>
  </si>
  <si>
    <t>160526</t>
  </si>
  <si>
    <t>010916160626</t>
  </si>
  <si>
    <t>160626</t>
  </si>
  <si>
    <t>070526260684</t>
  </si>
  <si>
    <t>260684</t>
  </si>
  <si>
    <t>070526260009</t>
  </si>
  <si>
    <t>260009</t>
  </si>
  <si>
    <t>070426260286</t>
  </si>
  <si>
    <t>260286</t>
  </si>
  <si>
    <t>072726260691</t>
  </si>
  <si>
    <t>260691</t>
  </si>
  <si>
    <t>070426260070</t>
  </si>
  <si>
    <t>260070</t>
  </si>
  <si>
    <t>070526260168</t>
  </si>
  <si>
    <t>260168</t>
  </si>
  <si>
    <t>070526260546</t>
  </si>
  <si>
    <t>260546</t>
  </si>
  <si>
    <t>070626260593</t>
  </si>
  <si>
    <t>260593</t>
  </si>
  <si>
    <t>070226260543</t>
  </si>
  <si>
    <t>260543</t>
  </si>
  <si>
    <t>070126260450</t>
  </si>
  <si>
    <t>260450</t>
  </si>
  <si>
    <t>070526260733</t>
  </si>
  <si>
    <t>260733</t>
  </si>
  <si>
    <t>072726260080</t>
  </si>
  <si>
    <t>260080</t>
  </si>
  <si>
    <t>070626260189</t>
  </si>
  <si>
    <t>260189</t>
  </si>
  <si>
    <t>070526260690</t>
  </si>
  <si>
    <t>260690</t>
  </si>
  <si>
    <t>072726260337</t>
  </si>
  <si>
    <t>260337</t>
  </si>
  <si>
    <t>070126260157</t>
  </si>
  <si>
    <t>260157</t>
  </si>
  <si>
    <t>072526260674</t>
  </si>
  <si>
    <t>260674</t>
  </si>
  <si>
    <t>071026260256</t>
  </si>
  <si>
    <t>260256</t>
  </si>
  <si>
    <t>070426260623</t>
  </si>
  <si>
    <t>260623</t>
  </si>
  <si>
    <t>070826260081</t>
  </si>
  <si>
    <t>260081</t>
  </si>
  <si>
    <t>072426260673</t>
  </si>
  <si>
    <t>260673</t>
  </si>
  <si>
    <t>072826260534</t>
  </si>
  <si>
    <t>260534</t>
  </si>
  <si>
    <t>070626260054</t>
  </si>
  <si>
    <t>260054</t>
  </si>
  <si>
    <t>070626260554</t>
  </si>
  <si>
    <t>260554</t>
  </si>
  <si>
    <t>070626260123</t>
  </si>
  <si>
    <t>260123</t>
  </si>
  <si>
    <t>070426260061</t>
  </si>
  <si>
    <t>260061</t>
  </si>
  <si>
    <t>070826260234</t>
  </si>
  <si>
    <t>260234</t>
  </si>
  <si>
    <t>070226260680</t>
  </si>
  <si>
    <t>260680</t>
  </si>
  <si>
    <t>070526260702</t>
  </si>
  <si>
    <t>260702</t>
  </si>
  <si>
    <t>070626260700</t>
  </si>
  <si>
    <t>260700</t>
  </si>
  <si>
    <t>070226260242</t>
  </si>
  <si>
    <t>260242</t>
  </si>
  <si>
    <t>070526260720</t>
  </si>
  <si>
    <t>260720</t>
  </si>
  <si>
    <t>072726260721</t>
  </si>
  <si>
    <t>260721</t>
  </si>
  <si>
    <t>070326260478</t>
  </si>
  <si>
    <t>260478</t>
  </si>
  <si>
    <t>070626260670</t>
  </si>
  <si>
    <t>260670</t>
  </si>
  <si>
    <t>070126260277</t>
  </si>
  <si>
    <t>260277</t>
  </si>
  <si>
    <t>070426260589</t>
  </si>
  <si>
    <t>260589</t>
  </si>
  <si>
    <t>070426260051</t>
  </si>
  <si>
    <t>260051</t>
  </si>
  <si>
    <t>072426260640</t>
  </si>
  <si>
    <t>260640</t>
  </si>
  <si>
    <t>070526260198</t>
  </si>
  <si>
    <t>260198</t>
  </si>
  <si>
    <t>072426260596</t>
  </si>
  <si>
    <t>260596</t>
  </si>
  <si>
    <t>070526260567</t>
  </si>
  <si>
    <t>260567</t>
  </si>
  <si>
    <t>070426260711</t>
  </si>
  <si>
    <t>260711</t>
  </si>
  <si>
    <t>070126260139</t>
  </si>
  <si>
    <t>260139</t>
  </si>
  <si>
    <t>070526260096</t>
  </si>
  <si>
    <t>260096</t>
  </si>
  <si>
    <t>070526260503</t>
  </si>
  <si>
    <t>260503</t>
  </si>
  <si>
    <t>070326260268</t>
  </si>
  <si>
    <t>260268</t>
  </si>
  <si>
    <t>072526260667</t>
  </si>
  <si>
    <t>260667</t>
  </si>
  <si>
    <t>070426260025</t>
  </si>
  <si>
    <t>260025</t>
  </si>
  <si>
    <t>070326260281</t>
  </si>
  <si>
    <t>260281</t>
  </si>
  <si>
    <t>072526260714</t>
  </si>
  <si>
    <t>260714</t>
  </si>
  <si>
    <t>070226260665</t>
  </si>
  <si>
    <t>260665</t>
  </si>
  <si>
    <t>070326260128</t>
  </si>
  <si>
    <t>260128</t>
  </si>
  <si>
    <t>072426260724</t>
  </si>
  <si>
    <t>260724</t>
  </si>
  <si>
    <t>070426260238</t>
  </si>
  <si>
    <t>260238</t>
  </si>
  <si>
    <t>070426260218</t>
  </si>
  <si>
    <t>260218</t>
  </si>
  <si>
    <t>070426260398</t>
  </si>
  <si>
    <t>260398</t>
  </si>
  <si>
    <t>070426260610</t>
  </si>
  <si>
    <t>260610</t>
  </si>
  <si>
    <t>070526260648</t>
  </si>
  <si>
    <t>260648</t>
  </si>
  <si>
    <t>070426260599</t>
  </si>
  <si>
    <t>260599</t>
  </si>
  <si>
    <t>070226260723</t>
  </si>
  <si>
    <t>260723</t>
  </si>
  <si>
    <t>072426260562</t>
  </si>
  <si>
    <t>260562</t>
  </si>
  <si>
    <t>072526260729</t>
  </si>
  <si>
    <t>260729</t>
  </si>
  <si>
    <t>070426260682</t>
  </si>
  <si>
    <t>260682</t>
  </si>
  <si>
    <t>070526260368</t>
  </si>
  <si>
    <t>260368</t>
  </si>
  <si>
    <t>070426260641</t>
  </si>
  <si>
    <t>260641</t>
  </si>
  <si>
    <t>11/08/2006</t>
  </si>
  <si>
    <t>25/01/2006</t>
  </si>
  <si>
    <t>21/09/2006</t>
  </si>
  <si>
    <t>21/07/2006</t>
  </si>
  <si>
    <t>06/09/2006</t>
  </si>
  <si>
    <t>14/04/2006</t>
  </si>
  <si>
    <t>21/04/2006</t>
  </si>
  <si>
    <t>27/10/2006</t>
  </si>
  <si>
    <t>14/12/2006</t>
  </si>
  <si>
    <t>23/08/2006</t>
  </si>
  <si>
    <t>07/07/2006</t>
  </si>
  <si>
    <t>28/09/2006</t>
  </si>
  <si>
    <t>16/09/2006</t>
  </si>
  <si>
    <t>26/09/2006</t>
  </si>
  <si>
    <t>20/09/2006</t>
  </si>
  <si>
    <t>29/03/2006</t>
  </si>
  <si>
    <t>29/11/2006</t>
  </si>
  <si>
    <t>09/04/2006</t>
  </si>
  <si>
    <t>09/08/2006</t>
  </si>
  <si>
    <t>02/01/2006</t>
  </si>
  <si>
    <t>01/10/2006</t>
  </si>
  <si>
    <t>14/03/2006</t>
  </si>
  <si>
    <t>13/10/2006</t>
  </si>
  <si>
    <t>14/08/2006</t>
  </si>
  <si>
    <t>13/11/2006</t>
  </si>
  <si>
    <t>08/01/2006</t>
  </si>
  <si>
    <t>08/11/2006</t>
  </si>
  <si>
    <t>30/12/2006</t>
  </si>
  <si>
    <t>13/05/2006</t>
  </si>
  <si>
    <t>07/02/2006</t>
  </si>
  <si>
    <t>01/06/2006</t>
  </si>
  <si>
    <t>30/05/2006</t>
  </si>
  <si>
    <t>03/05/2006</t>
  </si>
  <si>
    <t>17/06/2006</t>
  </si>
  <si>
    <t>04/03/2006</t>
  </si>
  <si>
    <t>21/06/2006</t>
  </si>
  <si>
    <t>04/02/2006</t>
  </si>
  <si>
    <t>29/09/2006</t>
  </si>
  <si>
    <t>12/08/2006</t>
  </si>
  <si>
    <t>17/10/2006</t>
  </si>
  <si>
    <t>26/06/2006</t>
  </si>
  <si>
    <t>11/03/2006</t>
  </si>
  <si>
    <t>11/04/2006</t>
  </si>
  <si>
    <t>11/09/2006</t>
  </si>
  <si>
    <t>16/04/2006</t>
  </si>
  <si>
    <t>17/05/2006</t>
  </si>
  <si>
    <t>09/12/2006</t>
  </si>
  <si>
    <t>23/02/2006</t>
  </si>
  <si>
    <t>21/10/2006</t>
  </si>
  <si>
    <t>25/08/2006</t>
  </si>
  <si>
    <t>23/04/2006</t>
  </si>
  <si>
    <t>03/02/2006</t>
  </si>
  <si>
    <t>10/06/2006</t>
  </si>
  <si>
    <t>21/03/2006</t>
  </si>
  <si>
    <t>16/08/2006</t>
  </si>
  <si>
    <t>05/06/2006</t>
  </si>
  <si>
    <t>10/12/2006</t>
  </si>
  <si>
    <t>24/11/2006</t>
  </si>
  <si>
    <t>06/06/2006</t>
  </si>
  <si>
    <t>14/10/2006</t>
  </si>
  <si>
    <t>21/01/2006</t>
  </si>
  <si>
    <t>25/02/2006</t>
  </si>
  <si>
    <t>21/11/2006</t>
  </si>
  <si>
    <t>27/02/2006</t>
  </si>
  <si>
    <t>Tiền Hải 16h00, ngày 30 tháng 6 năm 2021</t>
  </si>
  <si>
    <t>Cập nhật đến 16h00 ngày 30/06/2021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</si>
</sst>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2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TH%20&#273;&#7873;%20xu&#7845;t%20danh%20s&#225;ch%20tr&#250;ng%20tuy&#7875;n%20Do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_DSDeNghiXetDot2 (3)"/>
      <sheetName val="Luu_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A67" workbookViewId="0">
      <selection activeCell="D86" sqref="D86"/>
    </sheetView>
  </sheetViews>
  <sheetFormatPr defaultRowHeight="15" x14ac:dyDescent="0.25"/>
  <cols>
    <col min="1" max="1" width="6" customWidth="1"/>
    <col min="2" max="2" width="16.7109375" style="6" customWidth="1"/>
    <col min="3" max="3" width="11.28515625" style="6" customWidth="1"/>
    <col min="4" max="4" width="13.42578125" style="6" customWidth="1"/>
    <col min="5" max="7" width="6.5703125" style="6" customWidth="1"/>
    <col min="8" max="8" width="8" style="6" customWidth="1"/>
    <col min="9" max="9" width="9.42578125" style="6" customWidth="1"/>
    <col min="13" max="13" width="8.85546875" hidden="1" customWidth="1"/>
    <col min="14" max="14" width="9.140625" hidden="1" customWidth="1"/>
    <col min="15" max="15" width="0" hidden="1" customWidth="1"/>
  </cols>
  <sheetData>
    <row r="1" spans="1:14" x14ac:dyDescent="0.25">
      <c r="A1" s="33" t="s">
        <v>10</v>
      </c>
      <c r="B1" s="33"/>
      <c r="C1" s="33"/>
      <c r="D1" s="7"/>
      <c r="E1" s="7"/>
      <c r="F1" s="7"/>
      <c r="G1" s="7"/>
      <c r="H1" s="7"/>
      <c r="I1" s="7"/>
    </row>
    <row r="2" spans="1:14" x14ac:dyDescent="0.25">
      <c r="A2" s="32" t="s">
        <v>13</v>
      </c>
      <c r="B2" s="32"/>
      <c r="C2" s="32"/>
      <c r="D2" s="7"/>
      <c r="E2" s="7"/>
      <c r="F2" s="7"/>
      <c r="G2" s="7"/>
      <c r="H2" s="7"/>
      <c r="I2" s="7"/>
    </row>
    <row r="3" spans="1:14" x14ac:dyDescent="0.25">
      <c r="A3" s="7"/>
      <c r="B3" s="7"/>
      <c r="C3" s="7"/>
      <c r="D3" s="7"/>
      <c r="E3" s="7"/>
      <c r="F3" s="7"/>
      <c r="G3" s="7"/>
      <c r="H3" s="7"/>
      <c r="I3" s="7"/>
    </row>
    <row r="4" spans="1:14" ht="18.75" x14ac:dyDescent="0.3">
      <c r="A4" s="34" t="s">
        <v>11</v>
      </c>
      <c r="B4" s="35"/>
      <c r="C4" s="35"/>
      <c r="D4" s="35"/>
      <c r="E4" s="35"/>
      <c r="F4" s="35"/>
      <c r="G4" s="35"/>
      <c r="H4" s="35"/>
      <c r="I4" s="35"/>
    </row>
    <row r="5" spans="1:14" ht="17.25" customHeight="1" x14ac:dyDescent="0.3">
      <c r="A5" s="37" t="s">
        <v>12</v>
      </c>
      <c r="B5" s="33"/>
      <c r="C5" s="33"/>
      <c r="D5" s="33"/>
      <c r="E5" s="33"/>
      <c r="F5" s="33"/>
      <c r="G5" s="33"/>
      <c r="H5" s="33"/>
      <c r="I5" s="33"/>
    </row>
    <row r="6" spans="1:14" ht="17.25" customHeight="1" x14ac:dyDescent="0.3">
      <c r="A6" s="39" t="s">
        <v>248</v>
      </c>
      <c r="B6" s="39"/>
      <c r="C6" s="39"/>
      <c r="D6" s="39"/>
      <c r="E6" s="39"/>
      <c r="F6" s="39"/>
      <c r="G6" s="39"/>
      <c r="H6" s="39"/>
      <c r="I6" s="39"/>
    </row>
    <row r="7" spans="1:14" ht="29.25" customHeight="1" x14ac:dyDescent="0.25">
      <c r="A7" s="38" t="s">
        <v>0</v>
      </c>
      <c r="B7" s="38" t="s">
        <v>1</v>
      </c>
      <c r="C7" s="38" t="s">
        <v>2</v>
      </c>
      <c r="D7" s="38" t="s">
        <v>3</v>
      </c>
      <c r="E7" s="38" t="s">
        <v>4</v>
      </c>
      <c r="F7" s="38"/>
      <c r="G7" s="38"/>
      <c r="H7" s="38"/>
      <c r="I7" s="38"/>
      <c r="J7" s="30" t="s">
        <v>17</v>
      </c>
    </row>
    <row r="8" spans="1:14" x14ac:dyDescent="0.25">
      <c r="A8" s="38"/>
      <c r="B8" s="38"/>
      <c r="C8" s="38"/>
      <c r="D8" s="38"/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31"/>
    </row>
    <row r="9" spans="1:14" x14ac:dyDescent="0.25">
      <c r="A9" s="2">
        <v>1</v>
      </c>
      <c r="B9" s="8" t="s">
        <v>42</v>
      </c>
      <c r="C9" s="16" t="s">
        <v>43</v>
      </c>
      <c r="D9" s="16" t="s">
        <v>44</v>
      </c>
      <c r="E9" s="17">
        <v>5</v>
      </c>
      <c r="F9" s="17">
        <v>7.75</v>
      </c>
      <c r="G9" s="17">
        <v>7.6</v>
      </c>
      <c r="H9" s="18">
        <v>0</v>
      </c>
      <c r="I9" s="19">
        <v>33.1</v>
      </c>
      <c r="J9" s="14"/>
      <c r="N9" s="23">
        <f t="shared" ref="N9:N21" si="0">E9+F9</f>
        <v>12.75</v>
      </c>
    </row>
    <row r="10" spans="1:14" x14ac:dyDescent="0.25">
      <c r="A10" s="2">
        <v>2</v>
      </c>
      <c r="B10" s="8" t="s">
        <v>45</v>
      </c>
      <c r="C10" s="13" t="s">
        <v>46</v>
      </c>
      <c r="D10" s="2" t="s">
        <v>183</v>
      </c>
      <c r="E10" s="3">
        <v>6.25</v>
      </c>
      <c r="F10" s="3">
        <v>6.75</v>
      </c>
      <c r="G10" s="3">
        <v>6.6</v>
      </c>
      <c r="H10" s="3">
        <v>0</v>
      </c>
      <c r="I10" s="5">
        <v>32.6</v>
      </c>
      <c r="J10" s="14"/>
      <c r="N10" s="23">
        <f t="shared" si="0"/>
        <v>13</v>
      </c>
    </row>
    <row r="11" spans="1:14" x14ac:dyDescent="0.25">
      <c r="A11" s="2">
        <v>3</v>
      </c>
      <c r="B11" s="8" t="s">
        <v>47</v>
      </c>
      <c r="C11" s="13" t="s">
        <v>48</v>
      </c>
      <c r="D11" s="2" t="s">
        <v>184</v>
      </c>
      <c r="E11" s="3">
        <v>4.75</v>
      </c>
      <c r="F11" s="3">
        <v>7</v>
      </c>
      <c r="G11" s="3">
        <v>8.6</v>
      </c>
      <c r="H11" s="3">
        <v>0</v>
      </c>
      <c r="I11" s="5">
        <v>32.1</v>
      </c>
      <c r="J11" s="14"/>
      <c r="N11" s="23">
        <f t="shared" si="0"/>
        <v>11.75</v>
      </c>
    </row>
    <row r="12" spans="1:14" x14ac:dyDescent="0.25">
      <c r="A12" s="2">
        <v>4</v>
      </c>
      <c r="B12" s="8" t="s">
        <v>49</v>
      </c>
      <c r="C12" s="2" t="s">
        <v>50</v>
      </c>
      <c r="D12" s="2" t="s">
        <v>185</v>
      </c>
      <c r="E12" s="3">
        <v>4</v>
      </c>
      <c r="F12" s="3">
        <v>7</v>
      </c>
      <c r="G12" s="3">
        <v>8.8000000000000007</v>
      </c>
      <c r="H12" s="4">
        <v>0</v>
      </c>
      <c r="I12" s="5">
        <v>30.8</v>
      </c>
      <c r="J12" s="14"/>
      <c r="N12" s="23">
        <f t="shared" si="0"/>
        <v>11</v>
      </c>
    </row>
    <row r="13" spans="1:14" x14ac:dyDescent="0.25">
      <c r="A13" s="2">
        <v>5</v>
      </c>
      <c r="B13" s="8" t="s">
        <v>51</v>
      </c>
      <c r="C13" s="2" t="s">
        <v>52</v>
      </c>
      <c r="D13" s="2" t="s">
        <v>186</v>
      </c>
      <c r="E13" s="3">
        <v>5.5</v>
      </c>
      <c r="F13" s="3">
        <v>6.75</v>
      </c>
      <c r="G13" s="3">
        <v>5.4</v>
      </c>
      <c r="H13" s="4">
        <v>0</v>
      </c>
      <c r="I13" s="5">
        <v>29.9</v>
      </c>
      <c r="J13" s="14"/>
      <c r="N13" s="23">
        <f t="shared" si="0"/>
        <v>12.25</v>
      </c>
    </row>
    <row r="14" spans="1:14" x14ac:dyDescent="0.25">
      <c r="A14" s="2">
        <v>6</v>
      </c>
      <c r="B14" s="8" t="s">
        <v>53</v>
      </c>
      <c r="C14" s="2" t="s">
        <v>54</v>
      </c>
      <c r="D14" s="2" t="s">
        <v>187</v>
      </c>
      <c r="E14" s="3">
        <v>6</v>
      </c>
      <c r="F14" s="3">
        <v>5.25</v>
      </c>
      <c r="G14" s="3">
        <v>7.4</v>
      </c>
      <c r="H14" s="4">
        <v>0</v>
      </c>
      <c r="I14" s="5">
        <v>29.9</v>
      </c>
      <c r="J14" s="14"/>
      <c r="N14" s="23">
        <f t="shared" si="0"/>
        <v>11.25</v>
      </c>
    </row>
    <row r="15" spans="1:14" x14ac:dyDescent="0.25">
      <c r="A15" s="2">
        <v>7</v>
      </c>
      <c r="B15" s="8" t="s">
        <v>55</v>
      </c>
      <c r="C15" s="2" t="s">
        <v>56</v>
      </c>
      <c r="D15" s="2" t="s">
        <v>188</v>
      </c>
      <c r="E15" s="3">
        <v>5.5</v>
      </c>
      <c r="F15" s="3">
        <v>5.25</v>
      </c>
      <c r="G15" s="3">
        <v>8.4</v>
      </c>
      <c r="H15" s="4">
        <v>0</v>
      </c>
      <c r="I15" s="5">
        <v>29.9</v>
      </c>
      <c r="J15" s="14"/>
      <c r="N15" s="23">
        <f t="shared" si="0"/>
        <v>10.75</v>
      </c>
    </row>
    <row r="16" spans="1:14" x14ac:dyDescent="0.25">
      <c r="A16" s="2">
        <v>8</v>
      </c>
      <c r="B16" s="8" t="s">
        <v>57</v>
      </c>
      <c r="C16" s="2" t="s">
        <v>58</v>
      </c>
      <c r="D16" s="2" t="s">
        <v>189</v>
      </c>
      <c r="E16" s="3">
        <v>5.75</v>
      </c>
      <c r="F16" s="3">
        <v>6.75</v>
      </c>
      <c r="G16" s="3">
        <v>4.8</v>
      </c>
      <c r="H16" s="4">
        <v>0</v>
      </c>
      <c r="I16" s="5">
        <v>29.8</v>
      </c>
      <c r="J16" s="14"/>
      <c r="N16" s="23">
        <f t="shared" si="0"/>
        <v>12.5</v>
      </c>
    </row>
    <row r="17" spans="1:14" x14ac:dyDescent="0.25">
      <c r="A17" s="2">
        <v>9</v>
      </c>
      <c r="B17" s="8" t="s">
        <v>59</v>
      </c>
      <c r="C17" s="8" t="s">
        <v>60</v>
      </c>
      <c r="D17" s="2" t="s">
        <v>190</v>
      </c>
      <c r="E17" s="3">
        <v>5</v>
      </c>
      <c r="F17" s="3">
        <v>7</v>
      </c>
      <c r="G17" s="3">
        <v>5.8</v>
      </c>
      <c r="H17" s="3">
        <v>0</v>
      </c>
      <c r="I17" s="5">
        <v>29.8</v>
      </c>
      <c r="J17" s="14"/>
      <c r="N17" s="23">
        <f t="shared" si="0"/>
        <v>12</v>
      </c>
    </row>
    <row r="18" spans="1:14" x14ac:dyDescent="0.25">
      <c r="A18" s="2">
        <v>10</v>
      </c>
      <c r="B18" s="8" t="s">
        <v>61</v>
      </c>
      <c r="C18" s="2" t="s">
        <v>62</v>
      </c>
      <c r="D18" s="2" t="s">
        <v>191</v>
      </c>
      <c r="E18" s="3">
        <v>5.25</v>
      </c>
      <c r="F18" s="3">
        <v>6.75</v>
      </c>
      <c r="G18" s="3">
        <v>5.8</v>
      </c>
      <c r="H18" s="4">
        <v>0</v>
      </c>
      <c r="I18" s="5">
        <v>29.8</v>
      </c>
      <c r="J18" s="14"/>
      <c r="N18" s="23">
        <f t="shared" si="0"/>
        <v>12</v>
      </c>
    </row>
    <row r="19" spans="1:14" x14ac:dyDescent="0.25">
      <c r="A19" s="2">
        <v>11</v>
      </c>
      <c r="B19" s="8" t="s">
        <v>63</v>
      </c>
      <c r="C19" s="2" t="s">
        <v>64</v>
      </c>
      <c r="D19" s="2" t="s">
        <v>192</v>
      </c>
      <c r="E19" s="3">
        <v>5.5</v>
      </c>
      <c r="F19" s="3">
        <v>6</v>
      </c>
      <c r="G19" s="3">
        <v>6.8</v>
      </c>
      <c r="H19" s="4">
        <v>0</v>
      </c>
      <c r="I19" s="5">
        <v>29.8</v>
      </c>
      <c r="J19" s="14"/>
      <c r="N19" s="23">
        <f t="shared" si="0"/>
        <v>11.5</v>
      </c>
    </row>
    <row r="20" spans="1:14" x14ac:dyDescent="0.25">
      <c r="A20" s="2">
        <v>12</v>
      </c>
      <c r="B20" s="8" t="s">
        <v>65</v>
      </c>
      <c r="C20" s="2" t="s">
        <v>66</v>
      </c>
      <c r="D20" s="2" t="s">
        <v>193</v>
      </c>
      <c r="E20" s="3">
        <v>5.25</v>
      </c>
      <c r="F20" s="3">
        <v>6</v>
      </c>
      <c r="G20" s="3">
        <v>7.2</v>
      </c>
      <c r="H20" s="4">
        <v>0</v>
      </c>
      <c r="I20" s="5">
        <v>29.7</v>
      </c>
      <c r="J20" s="14"/>
      <c r="N20" s="23">
        <f t="shared" si="0"/>
        <v>11.25</v>
      </c>
    </row>
    <row r="21" spans="1:14" x14ac:dyDescent="0.25">
      <c r="A21" s="2">
        <v>13</v>
      </c>
      <c r="B21" s="8" t="s">
        <v>67</v>
      </c>
      <c r="C21" s="2" t="s">
        <v>68</v>
      </c>
      <c r="D21" s="2" t="s">
        <v>194</v>
      </c>
      <c r="E21" s="3">
        <v>3.5</v>
      </c>
      <c r="F21" s="3">
        <v>7.25</v>
      </c>
      <c r="G21" s="3">
        <v>8.1999999999999993</v>
      </c>
      <c r="H21" s="4">
        <v>0</v>
      </c>
      <c r="I21" s="5">
        <v>29.7</v>
      </c>
      <c r="J21" s="14"/>
      <c r="N21" s="23">
        <f t="shared" si="0"/>
        <v>10.75</v>
      </c>
    </row>
    <row r="22" spans="1:14" x14ac:dyDescent="0.25">
      <c r="A22" s="2">
        <v>14</v>
      </c>
      <c r="B22" s="24" t="s">
        <v>34</v>
      </c>
      <c r="C22" s="25" t="s">
        <v>35</v>
      </c>
      <c r="D22" s="25" t="s">
        <v>36</v>
      </c>
      <c r="E22" s="26">
        <v>5.25</v>
      </c>
      <c r="F22" s="26">
        <v>5.5</v>
      </c>
      <c r="G22" s="26">
        <v>8.1999999999999993</v>
      </c>
      <c r="H22" s="27">
        <v>0</v>
      </c>
      <c r="I22" s="28">
        <v>29.7</v>
      </c>
      <c r="J22" s="14"/>
      <c r="N22" s="23"/>
    </row>
    <row r="23" spans="1:14" x14ac:dyDescent="0.25">
      <c r="A23" s="2">
        <v>15</v>
      </c>
      <c r="B23" s="8" t="s">
        <v>69</v>
      </c>
      <c r="C23" s="2" t="s">
        <v>70</v>
      </c>
      <c r="D23" s="2" t="s">
        <v>195</v>
      </c>
      <c r="E23" s="3">
        <v>6</v>
      </c>
      <c r="F23" s="3">
        <v>4.25</v>
      </c>
      <c r="G23" s="3">
        <v>9.1999999999999993</v>
      </c>
      <c r="H23" s="4">
        <v>0</v>
      </c>
      <c r="I23" s="5">
        <v>29.7</v>
      </c>
      <c r="J23" s="14"/>
      <c r="N23" s="23">
        <f t="shared" ref="N23:N54" si="1">E23+F23</f>
        <v>10.25</v>
      </c>
    </row>
    <row r="24" spans="1:14" x14ac:dyDescent="0.25">
      <c r="A24" s="2">
        <v>16</v>
      </c>
      <c r="B24" s="8" t="s">
        <v>71</v>
      </c>
      <c r="C24" s="2" t="s">
        <v>72</v>
      </c>
      <c r="D24" s="2" t="s">
        <v>196</v>
      </c>
      <c r="E24" s="3">
        <v>5.5</v>
      </c>
      <c r="F24" s="3">
        <v>6</v>
      </c>
      <c r="G24" s="3">
        <v>6.6</v>
      </c>
      <c r="H24" s="4">
        <v>0</v>
      </c>
      <c r="I24" s="5">
        <v>29.6</v>
      </c>
      <c r="J24" s="14"/>
      <c r="N24" s="23">
        <f t="shared" si="1"/>
        <v>11.5</v>
      </c>
    </row>
    <row r="25" spans="1:14" x14ac:dyDescent="0.25">
      <c r="A25" s="2">
        <v>17</v>
      </c>
      <c r="B25" s="8" t="s">
        <v>73</v>
      </c>
      <c r="C25" s="2" t="s">
        <v>74</v>
      </c>
      <c r="D25" s="2" t="s">
        <v>197</v>
      </c>
      <c r="E25" s="3">
        <v>4.5</v>
      </c>
      <c r="F25" s="3">
        <v>6</v>
      </c>
      <c r="G25" s="3">
        <v>8.6</v>
      </c>
      <c r="H25" s="4">
        <v>0</v>
      </c>
      <c r="I25" s="5">
        <v>29.6</v>
      </c>
      <c r="J25" s="14"/>
      <c r="N25" s="23">
        <f t="shared" si="1"/>
        <v>10.5</v>
      </c>
    </row>
    <row r="26" spans="1:14" x14ac:dyDescent="0.25">
      <c r="A26" s="2">
        <v>18</v>
      </c>
      <c r="B26" s="8" t="s">
        <v>75</v>
      </c>
      <c r="C26" s="2" t="s">
        <v>76</v>
      </c>
      <c r="D26" s="2" t="s">
        <v>198</v>
      </c>
      <c r="E26" s="3">
        <v>3.75</v>
      </c>
      <c r="F26" s="3">
        <v>6.25</v>
      </c>
      <c r="G26" s="3">
        <v>9.6</v>
      </c>
      <c r="H26" s="4">
        <v>0</v>
      </c>
      <c r="I26" s="5">
        <v>29.6</v>
      </c>
      <c r="J26" s="14"/>
      <c r="N26" s="23">
        <f t="shared" si="1"/>
        <v>10</v>
      </c>
    </row>
    <row r="27" spans="1:14" x14ac:dyDescent="0.25">
      <c r="A27" s="2">
        <v>19</v>
      </c>
      <c r="B27" s="8" t="s">
        <v>77</v>
      </c>
      <c r="C27" s="2" t="s">
        <v>78</v>
      </c>
      <c r="D27" s="2" t="s">
        <v>199</v>
      </c>
      <c r="E27" s="3">
        <v>5.5</v>
      </c>
      <c r="F27" s="3">
        <v>6.25</v>
      </c>
      <c r="G27" s="3">
        <v>6</v>
      </c>
      <c r="H27" s="4">
        <v>0</v>
      </c>
      <c r="I27" s="5">
        <v>29.5</v>
      </c>
      <c r="J27" s="14"/>
      <c r="N27" s="23">
        <f t="shared" si="1"/>
        <v>11.75</v>
      </c>
    </row>
    <row r="28" spans="1:14" x14ac:dyDescent="0.25">
      <c r="A28" s="2">
        <v>20</v>
      </c>
      <c r="B28" s="8" t="s">
        <v>79</v>
      </c>
      <c r="C28" s="2" t="s">
        <v>80</v>
      </c>
      <c r="D28" s="2" t="s">
        <v>200</v>
      </c>
      <c r="E28" s="3">
        <v>4.25</v>
      </c>
      <c r="F28" s="3">
        <v>7.25</v>
      </c>
      <c r="G28" s="3">
        <v>6.4</v>
      </c>
      <c r="H28" s="4">
        <v>0</v>
      </c>
      <c r="I28" s="5">
        <v>29.4</v>
      </c>
      <c r="J28" s="14"/>
      <c r="N28" s="23">
        <f t="shared" si="1"/>
        <v>11.5</v>
      </c>
    </row>
    <row r="29" spans="1:14" x14ac:dyDescent="0.25">
      <c r="A29" s="2">
        <v>21</v>
      </c>
      <c r="B29" s="8" t="s">
        <v>81</v>
      </c>
      <c r="C29" s="2" t="s">
        <v>82</v>
      </c>
      <c r="D29" s="2" t="s">
        <v>201</v>
      </c>
      <c r="E29" s="3">
        <v>4</v>
      </c>
      <c r="F29" s="3">
        <v>7</v>
      </c>
      <c r="G29" s="3">
        <v>7.4</v>
      </c>
      <c r="H29" s="4">
        <v>0</v>
      </c>
      <c r="I29" s="5">
        <v>29.4</v>
      </c>
      <c r="J29" s="14"/>
      <c r="N29" s="23">
        <f t="shared" si="1"/>
        <v>11</v>
      </c>
    </row>
    <row r="30" spans="1:14" x14ac:dyDescent="0.25">
      <c r="A30" s="2">
        <v>22</v>
      </c>
      <c r="B30" s="8" t="s">
        <v>83</v>
      </c>
      <c r="C30" s="2" t="s">
        <v>84</v>
      </c>
      <c r="D30" s="2" t="s">
        <v>202</v>
      </c>
      <c r="E30" s="3">
        <v>4.5</v>
      </c>
      <c r="F30" s="3">
        <v>6.5</v>
      </c>
      <c r="G30" s="3">
        <v>7.4</v>
      </c>
      <c r="H30" s="4">
        <v>0</v>
      </c>
      <c r="I30" s="5">
        <v>29.4</v>
      </c>
      <c r="J30" s="14"/>
      <c r="N30" s="23">
        <f t="shared" si="1"/>
        <v>11</v>
      </c>
    </row>
    <row r="31" spans="1:14" x14ac:dyDescent="0.25">
      <c r="A31" s="2">
        <v>23</v>
      </c>
      <c r="B31" s="8" t="s">
        <v>85</v>
      </c>
      <c r="C31" s="2" t="s">
        <v>86</v>
      </c>
      <c r="D31" s="2" t="s">
        <v>203</v>
      </c>
      <c r="E31" s="3">
        <v>4</v>
      </c>
      <c r="F31" s="3">
        <v>6.5</v>
      </c>
      <c r="G31" s="3">
        <v>8.4</v>
      </c>
      <c r="H31" s="4">
        <v>0</v>
      </c>
      <c r="I31" s="5">
        <v>29.4</v>
      </c>
      <c r="J31" s="14"/>
      <c r="N31" s="23">
        <f t="shared" si="1"/>
        <v>10.5</v>
      </c>
    </row>
    <row r="32" spans="1:14" x14ac:dyDescent="0.25">
      <c r="A32" s="2">
        <v>24</v>
      </c>
      <c r="B32" s="8" t="s">
        <v>87</v>
      </c>
      <c r="C32" s="2" t="s">
        <v>88</v>
      </c>
      <c r="D32" s="2" t="s">
        <v>204</v>
      </c>
      <c r="E32" s="3">
        <v>6.5</v>
      </c>
      <c r="F32" s="3">
        <v>5.75</v>
      </c>
      <c r="G32" s="3">
        <v>4.8</v>
      </c>
      <c r="H32" s="4">
        <v>0</v>
      </c>
      <c r="I32" s="5">
        <v>29.3</v>
      </c>
      <c r="J32" s="14"/>
      <c r="N32" s="23">
        <f t="shared" si="1"/>
        <v>12.25</v>
      </c>
    </row>
    <row r="33" spans="1:14" x14ac:dyDescent="0.25">
      <c r="A33" s="2">
        <v>25</v>
      </c>
      <c r="B33" s="8" t="s">
        <v>89</v>
      </c>
      <c r="C33" s="2" t="s">
        <v>90</v>
      </c>
      <c r="D33" s="2" t="s">
        <v>205</v>
      </c>
      <c r="E33" s="3">
        <v>5.75</v>
      </c>
      <c r="F33" s="3">
        <v>6.25</v>
      </c>
      <c r="G33" s="3">
        <v>5.2</v>
      </c>
      <c r="H33" s="4">
        <v>0</v>
      </c>
      <c r="I33" s="5">
        <v>29.2</v>
      </c>
      <c r="J33" s="14"/>
      <c r="N33" s="23">
        <f t="shared" si="1"/>
        <v>12</v>
      </c>
    </row>
    <row r="34" spans="1:14" x14ac:dyDescent="0.25">
      <c r="A34" s="2">
        <v>26</v>
      </c>
      <c r="B34" s="8" t="s">
        <v>91</v>
      </c>
      <c r="C34" s="2" t="s">
        <v>92</v>
      </c>
      <c r="D34" s="2" t="s">
        <v>206</v>
      </c>
      <c r="E34" s="3">
        <v>5</v>
      </c>
      <c r="F34" s="3">
        <v>6.25</v>
      </c>
      <c r="G34" s="3">
        <v>6.6</v>
      </c>
      <c r="H34" s="4">
        <v>0</v>
      </c>
      <c r="I34" s="5">
        <v>29.1</v>
      </c>
      <c r="J34" s="14"/>
      <c r="N34" s="23">
        <f t="shared" si="1"/>
        <v>11.25</v>
      </c>
    </row>
    <row r="35" spans="1:14" x14ac:dyDescent="0.25">
      <c r="A35" s="2">
        <v>27</v>
      </c>
      <c r="B35" s="8" t="s">
        <v>93</v>
      </c>
      <c r="C35" s="2" t="s">
        <v>94</v>
      </c>
      <c r="D35" s="2" t="s">
        <v>207</v>
      </c>
      <c r="E35" s="3">
        <v>5.75</v>
      </c>
      <c r="F35" s="3">
        <v>4.5</v>
      </c>
      <c r="G35" s="3">
        <v>8.6</v>
      </c>
      <c r="H35" s="4">
        <v>0</v>
      </c>
      <c r="I35" s="5">
        <v>29.1</v>
      </c>
      <c r="J35" s="14"/>
      <c r="N35" s="23">
        <f t="shared" si="1"/>
        <v>10.25</v>
      </c>
    </row>
    <row r="36" spans="1:14" x14ac:dyDescent="0.25">
      <c r="A36" s="2">
        <v>28</v>
      </c>
      <c r="B36" s="8" t="s">
        <v>95</v>
      </c>
      <c r="C36" s="2" t="s">
        <v>96</v>
      </c>
      <c r="D36" s="2" t="s">
        <v>208</v>
      </c>
      <c r="E36" s="3">
        <v>6.5</v>
      </c>
      <c r="F36" s="3">
        <v>6</v>
      </c>
      <c r="G36" s="3">
        <v>4</v>
      </c>
      <c r="H36" s="4">
        <v>0</v>
      </c>
      <c r="I36" s="5">
        <v>29</v>
      </c>
      <c r="J36" s="14"/>
      <c r="N36" s="23">
        <f t="shared" si="1"/>
        <v>12.5</v>
      </c>
    </row>
    <row r="37" spans="1:14" x14ac:dyDescent="0.25">
      <c r="A37" s="2">
        <v>29</v>
      </c>
      <c r="B37" s="8" t="s">
        <v>97</v>
      </c>
      <c r="C37" s="2" t="s">
        <v>98</v>
      </c>
      <c r="D37" s="2" t="s">
        <v>209</v>
      </c>
      <c r="E37" s="3">
        <v>4.25</v>
      </c>
      <c r="F37" s="3">
        <v>7.25</v>
      </c>
      <c r="G37" s="3">
        <v>6</v>
      </c>
      <c r="H37" s="4">
        <v>0</v>
      </c>
      <c r="I37" s="5">
        <v>29</v>
      </c>
      <c r="J37" s="14"/>
      <c r="N37" s="23">
        <f t="shared" si="1"/>
        <v>11.5</v>
      </c>
    </row>
    <row r="38" spans="1:14" x14ac:dyDescent="0.25">
      <c r="A38" s="2">
        <v>30</v>
      </c>
      <c r="B38" s="8" t="s">
        <v>99</v>
      </c>
      <c r="C38" s="2" t="s">
        <v>100</v>
      </c>
      <c r="D38" s="2" t="s">
        <v>210</v>
      </c>
      <c r="E38" s="3">
        <v>5.25</v>
      </c>
      <c r="F38" s="3">
        <v>6.25</v>
      </c>
      <c r="G38" s="3">
        <v>6</v>
      </c>
      <c r="H38" s="4">
        <v>0</v>
      </c>
      <c r="I38" s="5">
        <v>29</v>
      </c>
      <c r="J38" s="14"/>
      <c r="N38" s="23">
        <f t="shared" si="1"/>
        <v>11.5</v>
      </c>
    </row>
    <row r="39" spans="1:14" x14ac:dyDescent="0.25">
      <c r="A39" s="2">
        <v>31</v>
      </c>
      <c r="B39" s="8" t="s">
        <v>101</v>
      </c>
      <c r="C39" s="8" t="s">
        <v>102</v>
      </c>
      <c r="D39" s="2" t="s">
        <v>211</v>
      </c>
      <c r="E39" s="3">
        <v>4</v>
      </c>
      <c r="F39" s="3">
        <v>7.25</v>
      </c>
      <c r="G39" s="3">
        <v>6.4</v>
      </c>
      <c r="H39" s="3">
        <v>0</v>
      </c>
      <c r="I39" s="5">
        <v>28.9</v>
      </c>
      <c r="J39" s="14"/>
      <c r="N39" s="23">
        <f t="shared" si="1"/>
        <v>11.25</v>
      </c>
    </row>
    <row r="40" spans="1:14" x14ac:dyDescent="0.25">
      <c r="A40" s="2">
        <v>32</v>
      </c>
      <c r="B40" s="8" t="s">
        <v>103</v>
      </c>
      <c r="C40" s="2" t="s">
        <v>104</v>
      </c>
      <c r="D40" s="2" t="s">
        <v>212</v>
      </c>
      <c r="E40" s="3">
        <v>5.25</v>
      </c>
      <c r="F40" s="3">
        <v>5.5</v>
      </c>
      <c r="G40" s="3">
        <v>7.4</v>
      </c>
      <c r="H40" s="4">
        <v>0</v>
      </c>
      <c r="I40" s="5">
        <v>28.9</v>
      </c>
      <c r="J40" s="14"/>
      <c r="N40" s="23">
        <f t="shared" si="1"/>
        <v>10.75</v>
      </c>
    </row>
    <row r="41" spans="1:14" x14ac:dyDescent="0.25">
      <c r="A41" s="2">
        <v>33</v>
      </c>
      <c r="B41" s="8" t="s">
        <v>105</v>
      </c>
      <c r="C41" s="2" t="s">
        <v>106</v>
      </c>
      <c r="D41" s="2" t="s">
        <v>213</v>
      </c>
      <c r="E41" s="3">
        <v>5.75</v>
      </c>
      <c r="F41" s="3">
        <v>6.25</v>
      </c>
      <c r="G41" s="3">
        <v>4.8</v>
      </c>
      <c r="H41" s="4">
        <v>0</v>
      </c>
      <c r="I41" s="5">
        <v>28.8</v>
      </c>
      <c r="J41" s="14"/>
      <c r="N41" s="23">
        <f t="shared" si="1"/>
        <v>12</v>
      </c>
    </row>
    <row r="42" spans="1:14" x14ac:dyDescent="0.25">
      <c r="A42" s="2">
        <v>34</v>
      </c>
      <c r="B42" s="8" t="s">
        <v>107</v>
      </c>
      <c r="C42" s="2" t="s">
        <v>108</v>
      </c>
      <c r="D42" s="2" t="s">
        <v>214</v>
      </c>
      <c r="E42" s="3">
        <v>4.75</v>
      </c>
      <c r="F42" s="3">
        <v>6.5</v>
      </c>
      <c r="G42" s="3">
        <v>6.2</v>
      </c>
      <c r="H42" s="4">
        <v>0</v>
      </c>
      <c r="I42" s="5">
        <v>28.7</v>
      </c>
      <c r="J42" s="14"/>
      <c r="N42" s="23">
        <f t="shared" si="1"/>
        <v>11.25</v>
      </c>
    </row>
    <row r="43" spans="1:14" x14ac:dyDescent="0.25">
      <c r="A43" s="2">
        <v>35</v>
      </c>
      <c r="B43" s="8" t="s">
        <v>109</v>
      </c>
      <c r="C43" s="2" t="s">
        <v>110</v>
      </c>
      <c r="D43" s="2" t="s">
        <v>215</v>
      </c>
      <c r="E43" s="3">
        <v>6.5</v>
      </c>
      <c r="F43" s="3">
        <v>5</v>
      </c>
      <c r="G43" s="3">
        <v>5.6</v>
      </c>
      <c r="H43" s="4">
        <v>0</v>
      </c>
      <c r="I43" s="5">
        <v>28.6</v>
      </c>
      <c r="J43" s="14"/>
      <c r="N43" s="23">
        <f t="shared" si="1"/>
        <v>11.5</v>
      </c>
    </row>
    <row r="44" spans="1:14" x14ac:dyDescent="0.25">
      <c r="A44" s="2">
        <v>36</v>
      </c>
      <c r="B44" s="8" t="s">
        <v>111</v>
      </c>
      <c r="C44" s="2" t="s">
        <v>112</v>
      </c>
      <c r="D44" s="2" t="s">
        <v>216</v>
      </c>
      <c r="E44" s="3">
        <v>5</v>
      </c>
      <c r="F44" s="3">
        <v>6</v>
      </c>
      <c r="G44" s="3">
        <v>6.6</v>
      </c>
      <c r="H44" s="4">
        <v>0</v>
      </c>
      <c r="I44" s="5">
        <v>28.6</v>
      </c>
      <c r="J44" s="14"/>
      <c r="N44" s="23">
        <f t="shared" si="1"/>
        <v>11</v>
      </c>
    </row>
    <row r="45" spans="1:14" x14ac:dyDescent="0.25">
      <c r="A45" s="2">
        <v>37</v>
      </c>
      <c r="B45" s="8" t="s">
        <v>113</v>
      </c>
      <c r="C45" s="2" t="s">
        <v>114</v>
      </c>
      <c r="D45" s="2" t="s">
        <v>217</v>
      </c>
      <c r="E45" s="3">
        <v>5.25</v>
      </c>
      <c r="F45" s="3">
        <v>6.5</v>
      </c>
      <c r="G45" s="3">
        <v>5</v>
      </c>
      <c r="H45" s="4">
        <v>0</v>
      </c>
      <c r="I45" s="5">
        <v>28.5</v>
      </c>
      <c r="J45" s="14"/>
      <c r="N45" s="23">
        <f t="shared" si="1"/>
        <v>11.75</v>
      </c>
    </row>
    <row r="46" spans="1:14" x14ac:dyDescent="0.25">
      <c r="A46" s="2">
        <v>38</v>
      </c>
      <c r="B46" s="8" t="s">
        <v>115</v>
      </c>
      <c r="C46" s="2" t="s">
        <v>116</v>
      </c>
      <c r="D46" s="2" t="s">
        <v>218</v>
      </c>
      <c r="E46" s="3">
        <v>4.5</v>
      </c>
      <c r="F46" s="3">
        <v>7.25</v>
      </c>
      <c r="G46" s="3">
        <v>5</v>
      </c>
      <c r="H46" s="4">
        <v>0</v>
      </c>
      <c r="I46" s="5">
        <v>28.5</v>
      </c>
      <c r="J46" s="14"/>
      <c r="N46" s="23">
        <f t="shared" si="1"/>
        <v>11.75</v>
      </c>
    </row>
    <row r="47" spans="1:14" x14ac:dyDescent="0.25">
      <c r="A47" s="2">
        <v>39</v>
      </c>
      <c r="B47" s="8" t="s">
        <v>117</v>
      </c>
      <c r="C47" s="16" t="s">
        <v>118</v>
      </c>
      <c r="D47" s="20" t="s">
        <v>219</v>
      </c>
      <c r="E47" s="17">
        <v>4.5</v>
      </c>
      <c r="F47" s="17">
        <v>6</v>
      </c>
      <c r="G47" s="17">
        <v>7.4</v>
      </c>
      <c r="H47" s="18">
        <v>0</v>
      </c>
      <c r="I47" s="19">
        <v>28.4</v>
      </c>
      <c r="J47" s="14"/>
      <c r="N47" s="23">
        <f t="shared" si="1"/>
        <v>10.5</v>
      </c>
    </row>
    <row r="48" spans="1:14" x14ac:dyDescent="0.25">
      <c r="A48" s="2">
        <v>40</v>
      </c>
      <c r="B48" s="8" t="s">
        <v>25</v>
      </c>
      <c r="C48" s="2" t="s">
        <v>26</v>
      </c>
      <c r="D48" s="2" t="s">
        <v>220</v>
      </c>
      <c r="E48" s="3">
        <v>5.25</v>
      </c>
      <c r="F48" s="3">
        <v>6.5</v>
      </c>
      <c r="G48" s="3">
        <v>4.8</v>
      </c>
      <c r="H48" s="4">
        <v>0</v>
      </c>
      <c r="I48" s="5">
        <v>28.3</v>
      </c>
      <c r="J48" s="14"/>
      <c r="N48" s="23">
        <f t="shared" si="1"/>
        <v>11.75</v>
      </c>
    </row>
    <row r="49" spans="1:14" x14ac:dyDescent="0.25">
      <c r="A49" s="2">
        <v>41</v>
      </c>
      <c r="B49" s="8" t="s">
        <v>119</v>
      </c>
      <c r="C49" s="2" t="s">
        <v>120</v>
      </c>
      <c r="D49" s="2" t="s">
        <v>221</v>
      </c>
      <c r="E49" s="3">
        <v>3.75</v>
      </c>
      <c r="F49" s="3">
        <v>7.25</v>
      </c>
      <c r="G49" s="3">
        <v>6.2</v>
      </c>
      <c r="H49" s="4">
        <v>0</v>
      </c>
      <c r="I49" s="5">
        <v>28.2</v>
      </c>
      <c r="J49" s="14"/>
      <c r="N49" s="23">
        <f t="shared" si="1"/>
        <v>11</v>
      </c>
    </row>
    <row r="50" spans="1:14" x14ac:dyDescent="0.25">
      <c r="A50" s="2">
        <v>42</v>
      </c>
      <c r="B50" s="8" t="s">
        <v>121</v>
      </c>
      <c r="C50" s="2" t="s">
        <v>122</v>
      </c>
      <c r="D50" s="2" t="s">
        <v>222</v>
      </c>
      <c r="E50" s="3">
        <v>4.25</v>
      </c>
      <c r="F50" s="3">
        <v>5.5</v>
      </c>
      <c r="G50" s="3">
        <v>8.6</v>
      </c>
      <c r="H50" s="4">
        <v>0</v>
      </c>
      <c r="I50" s="5">
        <v>28.1</v>
      </c>
      <c r="J50" s="14"/>
      <c r="N50" s="23">
        <f t="shared" si="1"/>
        <v>9.75</v>
      </c>
    </row>
    <row r="51" spans="1:14" x14ac:dyDescent="0.25">
      <c r="A51" s="2">
        <v>43</v>
      </c>
      <c r="B51" s="8" t="s">
        <v>123</v>
      </c>
      <c r="C51" s="2" t="s">
        <v>124</v>
      </c>
      <c r="D51" s="2" t="s">
        <v>223</v>
      </c>
      <c r="E51" s="3">
        <v>5</v>
      </c>
      <c r="F51" s="3">
        <v>7</v>
      </c>
      <c r="G51" s="3">
        <v>4</v>
      </c>
      <c r="H51" s="4">
        <v>0</v>
      </c>
      <c r="I51" s="5">
        <v>28</v>
      </c>
      <c r="J51" s="14"/>
      <c r="N51" s="23">
        <f t="shared" si="1"/>
        <v>12</v>
      </c>
    </row>
    <row r="52" spans="1:14" x14ac:dyDescent="0.25">
      <c r="A52" s="2">
        <v>44</v>
      </c>
      <c r="B52" s="8" t="s">
        <v>31</v>
      </c>
      <c r="C52" s="8" t="s">
        <v>32</v>
      </c>
      <c r="D52" s="2" t="s">
        <v>33</v>
      </c>
      <c r="E52" s="3">
        <v>5.25</v>
      </c>
      <c r="F52" s="3">
        <v>6.75</v>
      </c>
      <c r="G52" s="3">
        <v>4</v>
      </c>
      <c r="H52" s="3">
        <v>0</v>
      </c>
      <c r="I52" s="5">
        <v>28</v>
      </c>
      <c r="J52" s="14"/>
      <c r="N52" s="23">
        <f t="shared" si="1"/>
        <v>12</v>
      </c>
    </row>
    <row r="53" spans="1:14" x14ac:dyDescent="0.25">
      <c r="A53" s="2">
        <v>45</v>
      </c>
      <c r="B53" s="8" t="s">
        <v>125</v>
      </c>
      <c r="C53" s="8" t="s">
        <v>126</v>
      </c>
      <c r="D53" s="2" t="s">
        <v>224</v>
      </c>
      <c r="E53" s="3">
        <v>4.75</v>
      </c>
      <c r="F53" s="3">
        <v>6.25</v>
      </c>
      <c r="G53" s="3">
        <v>6</v>
      </c>
      <c r="H53" s="3">
        <v>0</v>
      </c>
      <c r="I53" s="5">
        <v>28</v>
      </c>
      <c r="J53" s="14"/>
      <c r="N53" s="23">
        <f t="shared" si="1"/>
        <v>11</v>
      </c>
    </row>
    <row r="54" spans="1:14" x14ac:dyDescent="0.25">
      <c r="A54" s="2">
        <v>46</v>
      </c>
      <c r="B54" s="8" t="s">
        <v>127</v>
      </c>
      <c r="C54" s="2" t="s">
        <v>128</v>
      </c>
      <c r="D54" s="2" t="s">
        <v>225</v>
      </c>
      <c r="E54" s="3">
        <v>4.25</v>
      </c>
      <c r="F54" s="3">
        <v>8</v>
      </c>
      <c r="G54" s="3">
        <v>3.4</v>
      </c>
      <c r="H54" s="4">
        <v>0</v>
      </c>
      <c r="I54" s="5">
        <v>27.9</v>
      </c>
      <c r="J54" s="14"/>
      <c r="N54" s="23">
        <f t="shared" si="1"/>
        <v>12.25</v>
      </c>
    </row>
    <row r="55" spans="1:14" x14ac:dyDescent="0.25">
      <c r="A55" s="2">
        <v>47</v>
      </c>
      <c r="B55" s="8" t="s">
        <v>129</v>
      </c>
      <c r="C55" s="2" t="s">
        <v>130</v>
      </c>
      <c r="D55" s="2" t="s">
        <v>30</v>
      </c>
      <c r="E55" s="3">
        <v>5.25</v>
      </c>
      <c r="F55" s="3">
        <v>6.5</v>
      </c>
      <c r="G55" s="3">
        <v>4.4000000000000004</v>
      </c>
      <c r="H55" s="4">
        <v>0</v>
      </c>
      <c r="I55" s="5">
        <v>27.9</v>
      </c>
      <c r="J55" s="14"/>
      <c r="N55" s="23"/>
    </row>
    <row r="56" spans="1:14" x14ac:dyDescent="0.25">
      <c r="A56" s="2">
        <v>48</v>
      </c>
      <c r="B56" s="8" t="s">
        <v>131</v>
      </c>
      <c r="C56" s="2" t="s">
        <v>132</v>
      </c>
      <c r="D56" s="2" t="s">
        <v>226</v>
      </c>
      <c r="E56" s="3">
        <v>4</v>
      </c>
      <c r="F56" s="3">
        <v>8</v>
      </c>
      <c r="G56" s="3">
        <v>3.8</v>
      </c>
      <c r="H56" s="4">
        <v>0</v>
      </c>
      <c r="I56" s="5">
        <v>27.8</v>
      </c>
      <c r="J56" s="14"/>
      <c r="N56" s="23">
        <f t="shared" ref="N56:N62" si="2">E56+F56</f>
        <v>12</v>
      </c>
    </row>
    <row r="57" spans="1:14" x14ac:dyDescent="0.25">
      <c r="A57" s="2">
        <v>49</v>
      </c>
      <c r="B57" s="8" t="s">
        <v>133</v>
      </c>
      <c r="C57" s="2" t="s">
        <v>134</v>
      </c>
      <c r="D57" s="2" t="s">
        <v>227</v>
      </c>
      <c r="E57" s="3">
        <v>4.25</v>
      </c>
      <c r="F57" s="3">
        <v>7.5</v>
      </c>
      <c r="G57" s="3">
        <v>4.2</v>
      </c>
      <c r="H57" s="4">
        <v>0</v>
      </c>
      <c r="I57" s="5">
        <v>27.7</v>
      </c>
      <c r="J57" s="14"/>
      <c r="N57" s="23">
        <f t="shared" si="2"/>
        <v>11.75</v>
      </c>
    </row>
    <row r="58" spans="1:14" x14ac:dyDescent="0.25">
      <c r="A58" s="2">
        <v>50</v>
      </c>
      <c r="B58" s="8" t="s">
        <v>135</v>
      </c>
      <c r="C58" s="2" t="s">
        <v>136</v>
      </c>
      <c r="D58" s="2" t="s">
        <v>228</v>
      </c>
      <c r="E58" s="3">
        <v>5.25</v>
      </c>
      <c r="F58" s="3">
        <v>5.5</v>
      </c>
      <c r="G58" s="3">
        <v>6.2</v>
      </c>
      <c r="H58" s="4">
        <v>0</v>
      </c>
      <c r="I58" s="5">
        <v>27.7</v>
      </c>
      <c r="J58" s="14"/>
      <c r="N58" s="23">
        <f t="shared" si="2"/>
        <v>10.75</v>
      </c>
    </row>
    <row r="59" spans="1:14" x14ac:dyDescent="0.25">
      <c r="A59" s="2">
        <v>51</v>
      </c>
      <c r="B59" s="8" t="s">
        <v>137</v>
      </c>
      <c r="C59" s="2" t="s">
        <v>138</v>
      </c>
      <c r="D59" s="2" t="s">
        <v>186</v>
      </c>
      <c r="E59" s="3">
        <v>3.75</v>
      </c>
      <c r="F59" s="3">
        <v>6</v>
      </c>
      <c r="G59" s="3">
        <v>8.1999999999999993</v>
      </c>
      <c r="H59" s="4">
        <v>0</v>
      </c>
      <c r="I59" s="5">
        <v>27.7</v>
      </c>
      <c r="J59" s="14"/>
      <c r="N59" s="23">
        <f t="shared" si="2"/>
        <v>9.75</v>
      </c>
    </row>
    <row r="60" spans="1:14" x14ac:dyDescent="0.25">
      <c r="A60" s="2">
        <v>52</v>
      </c>
      <c r="B60" s="8" t="s">
        <v>139</v>
      </c>
      <c r="C60" s="2" t="s">
        <v>140</v>
      </c>
      <c r="D60" s="2" t="s">
        <v>229</v>
      </c>
      <c r="E60" s="3">
        <v>6</v>
      </c>
      <c r="F60" s="3">
        <v>5</v>
      </c>
      <c r="G60" s="3">
        <v>5.6</v>
      </c>
      <c r="H60" s="4">
        <v>0</v>
      </c>
      <c r="I60" s="5">
        <v>27.6</v>
      </c>
      <c r="J60" s="14"/>
      <c r="N60" s="23">
        <f t="shared" si="2"/>
        <v>11</v>
      </c>
    </row>
    <row r="61" spans="1:14" x14ac:dyDescent="0.25">
      <c r="A61" s="2">
        <v>53</v>
      </c>
      <c r="B61" s="8" t="s">
        <v>141</v>
      </c>
      <c r="C61" s="2" t="s">
        <v>142</v>
      </c>
      <c r="D61" s="2" t="s">
        <v>230</v>
      </c>
      <c r="E61" s="3">
        <v>4.25</v>
      </c>
      <c r="F61" s="3">
        <v>6.75</v>
      </c>
      <c r="G61" s="3">
        <v>5.6</v>
      </c>
      <c r="H61" s="4">
        <v>0</v>
      </c>
      <c r="I61" s="5">
        <v>27.6</v>
      </c>
      <c r="J61" s="14"/>
      <c r="N61" s="23">
        <f t="shared" si="2"/>
        <v>11</v>
      </c>
    </row>
    <row r="62" spans="1:14" x14ac:dyDescent="0.25">
      <c r="A62" s="2">
        <v>54</v>
      </c>
      <c r="B62" s="8" t="s">
        <v>40</v>
      </c>
      <c r="C62" s="2" t="s">
        <v>41</v>
      </c>
      <c r="D62" s="2" t="s">
        <v>36</v>
      </c>
      <c r="E62" s="3">
        <v>4</v>
      </c>
      <c r="F62" s="3">
        <v>6</v>
      </c>
      <c r="G62" s="3">
        <v>7.6</v>
      </c>
      <c r="H62" s="4">
        <v>0</v>
      </c>
      <c r="I62" s="5">
        <v>27.6</v>
      </c>
      <c r="J62" s="14"/>
      <c r="N62" s="23">
        <f t="shared" si="2"/>
        <v>10</v>
      </c>
    </row>
    <row r="63" spans="1:14" x14ac:dyDescent="0.25">
      <c r="A63" s="2">
        <v>55</v>
      </c>
      <c r="B63" s="8" t="s">
        <v>143</v>
      </c>
      <c r="C63" s="16" t="s">
        <v>144</v>
      </c>
      <c r="D63" s="16" t="s">
        <v>231</v>
      </c>
      <c r="E63" s="17">
        <v>3</v>
      </c>
      <c r="F63" s="17">
        <v>6.5</v>
      </c>
      <c r="G63" s="17">
        <v>8.6</v>
      </c>
      <c r="H63" s="18">
        <v>0</v>
      </c>
      <c r="I63" s="19">
        <v>27.6</v>
      </c>
      <c r="J63" s="14"/>
      <c r="N63" s="23">
        <f t="shared" ref="N63:N64" si="3">E63+F63</f>
        <v>9.5</v>
      </c>
    </row>
    <row r="64" spans="1:14" x14ac:dyDescent="0.25">
      <c r="A64" s="2">
        <v>56</v>
      </c>
      <c r="B64" s="8" t="s">
        <v>145</v>
      </c>
      <c r="C64" s="2" t="s">
        <v>146</v>
      </c>
      <c r="D64" s="2" t="s">
        <v>232</v>
      </c>
      <c r="E64" s="3">
        <v>4.75</v>
      </c>
      <c r="F64" s="3">
        <v>5.5</v>
      </c>
      <c r="G64" s="3">
        <v>7</v>
      </c>
      <c r="H64" s="4">
        <v>0</v>
      </c>
      <c r="I64" s="5">
        <v>27.5</v>
      </c>
      <c r="J64" s="14"/>
      <c r="N64" s="23">
        <f t="shared" si="3"/>
        <v>10.25</v>
      </c>
    </row>
    <row r="65" spans="1:17" x14ac:dyDescent="0.25">
      <c r="A65" s="2">
        <v>57</v>
      </c>
      <c r="B65" s="8" t="s">
        <v>147</v>
      </c>
      <c r="C65" s="2" t="s">
        <v>148</v>
      </c>
      <c r="D65" s="2" t="s">
        <v>233</v>
      </c>
      <c r="E65" s="3">
        <v>2.5</v>
      </c>
      <c r="F65" s="3">
        <v>7.5</v>
      </c>
      <c r="G65" s="3">
        <v>7.4</v>
      </c>
      <c r="H65" s="4">
        <v>0</v>
      </c>
      <c r="I65" s="5">
        <v>27.4</v>
      </c>
      <c r="J65" s="14"/>
      <c r="N65" s="23">
        <f t="shared" ref="N65:N83" si="4">E65+F65</f>
        <v>10</v>
      </c>
    </row>
    <row r="66" spans="1:17" x14ac:dyDescent="0.25">
      <c r="A66" s="2">
        <v>58</v>
      </c>
      <c r="B66" s="8" t="s">
        <v>149</v>
      </c>
      <c r="C66" s="2" t="s">
        <v>150</v>
      </c>
      <c r="D66" s="2" t="s">
        <v>33</v>
      </c>
      <c r="E66" s="3">
        <v>3.25</v>
      </c>
      <c r="F66" s="3">
        <v>6.75</v>
      </c>
      <c r="G66" s="3">
        <v>7.4</v>
      </c>
      <c r="H66" s="4">
        <v>0</v>
      </c>
      <c r="I66" s="5">
        <v>27.4</v>
      </c>
      <c r="J66" s="14"/>
      <c r="N66" s="23">
        <f t="shared" si="4"/>
        <v>10</v>
      </c>
    </row>
    <row r="67" spans="1:17" x14ac:dyDescent="0.25">
      <c r="A67" s="2">
        <v>59</v>
      </c>
      <c r="B67" s="8" t="s">
        <v>151</v>
      </c>
      <c r="C67" s="2" t="s">
        <v>152</v>
      </c>
      <c r="D67" s="2" t="s">
        <v>234</v>
      </c>
      <c r="E67" s="3">
        <v>4.5</v>
      </c>
      <c r="F67" s="3">
        <v>6.75</v>
      </c>
      <c r="G67" s="3">
        <v>4.8</v>
      </c>
      <c r="H67" s="4">
        <v>0</v>
      </c>
      <c r="I67" s="5">
        <v>27.3</v>
      </c>
      <c r="J67" s="14"/>
      <c r="N67" s="23">
        <f t="shared" si="4"/>
        <v>11.25</v>
      </c>
    </row>
    <row r="68" spans="1:17" x14ac:dyDescent="0.25">
      <c r="A68" s="2">
        <v>60</v>
      </c>
      <c r="B68" s="8" t="s">
        <v>153</v>
      </c>
      <c r="C68" s="2" t="s">
        <v>154</v>
      </c>
      <c r="D68" s="2" t="s">
        <v>235</v>
      </c>
      <c r="E68" s="3">
        <v>4</v>
      </c>
      <c r="F68" s="3">
        <v>6.25</v>
      </c>
      <c r="G68" s="3">
        <v>6.8</v>
      </c>
      <c r="H68" s="4">
        <v>0</v>
      </c>
      <c r="I68" s="5">
        <v>27.3</v>
      </c>
      <c r="J68" s="14"/>
      <c r="N68" s="23">
        <f t="shared" si="4"/>
        <v>10.25</v>
      </c>
    </row>
    <row r="69" spans="1:17" x14ac:dyDescent="0.25">
      <c r="A69" s="2">
        <v>61</v>
      </c>
      <c r="B69" s="8" t="s">
        <v>155</v>
      </c>
      <c r="C69" s="2" t="s">
        <v>156</v>
      </c>
      <c r="D69" s="2" t="s">
        <v>236</v>
      </c>
      <c r="E69" s="3">
        <v>3.5</v>
      </c>
      <c r="F69" s="3">
        <v>6.25</v>
      </c>
      <c r="G69" s="3">
        <v>7.8</v>
      </c>
      <c r="H69" s="4">
        <v>0</v>
      </c>
      <c r="I69" s="5">
        <v>27.3</v>
      </c>
      <c r="J69" s="14"/>
      <c r="N69" s="23">
        <f t="shared" si="4"/>
        <v>9.75</v>
      </c>
    </row>
    <row r="70" spans="1:17" x14ac:dyDescent="0.25">
      <c r="A70" s="2">
        <v>62</v>
      </c>
      <c r="B70" s="8" t="s">
        <v>157</v>
      </c>
      <c r="C70" s="2" t="s">
        <v>158</v>
      </c>
      <c r="D70" s="2" t="s">
        <v>237</v>
      </c>
      <c r="E70" s="3">
        <v>4.75</v>
      </c>
      <c r="F70" s="3">
        <v>6.5</v>
      </c>
      <c r="G70" s="3">
        <v>4.5999999999999996</v>
      </c>
      <c r="H70" s="4">
        <v>0</v>
      </c>
      <c r="I70" s="5">
        <v>27.1</v>
      </c>
      <c r="J70" s="14"/>
      <c r="N70" s="23">
        <f t="shared" si="4"/>
        <v>11.25</v>
      </c>
    </row>
    <row r="71" spans="1:17" x14ac:dyDescent="0.25">
      <c r="A71" s="2">
        <v>63</v>
      </c>
      <c r="B71" s="8" t="s">
        <v>159</v>
      </c>
      <c r="C71" s="2" t="s">
        <v>160</v>
      </c>
      <c r="D71" s="2" t="s">
        <v>218</v>
      </c>
      <c r="E71" s="3">
        <v>4.25</v>
      </c>
      <c r="F71" s="3">
        <v>6</v>
      </c>
      <c r="G71" s="3">
        <v>6.6</v>
      </c>
      <c r="H71" s="4">
        <v>0</v>
      </c>
      <c r="I71" s="5">
        <v>27.1</v>
      </c>
      <c r="J71" s="14"/>
      <c r="N71" s="23">
        <f t="shared" si="4"/>
        <v>10.25</v>
      </c>
    </row>
    <row r="72" spans="1:17" x14ac:dyDescent="0.25">
      <c r="A72" s="2">
        <v>64</v>
      </c>
      <c r="B72" s="8" t="s">
        <v>161</v>
      </c>
      <c r="C72" s="2" t="s">
        <v>162</v>
      </c>
      <c r="D72" s="2" t="s">
        <v>238</v>
      </c>
      <c r="E72" s="3">
        <v>6.5</v>
      </c>
      <c r="F72" s="3">
        <v>4.5</v>
      </c>
      <c r="G72" s="3">
        <v>5</v>
      </c>
      <c r="H72" s="4">
        <v>0</v>
      </c>
      <c r="I72" s="5">
        <v>27</v>
      </c>
      <c r="J72" s="14"/>
      <c r="N72" s="23">
        <f t="shared" si="4"/>
        <v>11</v>
      </c>
    </row>
    <row r="73" spans="1:17" x14ac:dyDescent="0.25">
      <c r="A73" s="2">
        <v>65</v>
      </c>
      <c r="B73" s="8" t="s">
        <v>163</v>
      </c>
      <c r="C73" s="2" t="s">
        <v>164</v>
      </c>
      <c r="D73" s="2" t="s">
        <v>239</v>
      </c>
      <c r="E73" s="3">
        <v>4.75</v>
      </c>
      <c r="F73" s="3">
        <v>6</v>
      </c>
      <c r="G73" s="3">
        <v>5.4</v>
      </c>
      <c r="H73" s="4">
        <v>0</v>
      </c>
      <c r="I73" s="5">
        <v>26.9</v>
      </c>
      <c r="J73" s="14"/>
      <c r="N73" s="23">
        <f t="shared" si="4"/>
        <v>10.75</v>
      </c>
    </row>
    <row r="74" spans="1:17" x14ac:dyDescent="0.25">
      <c r="A74" s="2">
        <v>66</v>
      </c>
      <c r="B74" s="8" t="s">
        <v>37</v>
      </c>
      <c r="C74" s="16" t="s">
        <v>38</v>
      </c>
      <c r="D74" s="16" t="s">
        <v>39</v>
      </c>
      <c r="E74" s="17">
        <v>3.75</v>
      </c>
      <c r="F74" s="17">
        <v>6</v>
      </c>
      <c r="G74" s="17">
        <v>7.4</v>
      </c>
      <c r="H74" s="18">
        <v>0</v>
      </c>
      <c r="I74" s="19">
        <v>26.9</v>
      </c>
      <c r="J74" s="29"/>
      <c r="N74" s="23">
        <f t="shared" si="4"/>
        <v>9.75</v>
      </c>
    </row>
    <row r="75" spans="1:17" x14ac:dyDescent="0.25">
      <c r="A75" s="2">
        <v>67</v>
      </c>
      <c r="B75" s="8" t="s">
        <v>165</v>
      </c>
      <c r="C75" s="2" t="s">
        <v>166</v>
      </c>
      <c r="D75" s="2" t="s">
        <v>221</v>
      </c>
      <c r="E75" s="3">
        <v>5</v>
      </c>
      <c r="F75" s="3">
        <v>6.5</v>
      </c>
      <c r="G75" s="3">
        <v>3.8</v>
      </c>
      <c r="H75" s="4">
        <v>0</v>
      </c>
      <c r="I75" s="5">
        <v>26.8</v>
      </c>
      <c r="J75" s="14"/>
      <c r="N75" s="23">
        <f t="shared" si="4"/>
        <v>11.5</v>
      </c>
    </row>
    <row r="76" spans="1:17" x14ac:dyDescent="0.25">
      <c r="A76" s="2">
        <v>68</v>
      </c>
      <c r="B76" s="8" t="s">
        <v>167</v>
      </c>
      <c r="C76" s="2" t="s">
        <v>168</v>
      </c>
      <c r="D76" s="2" t="s">
        <v>211</v>
      </c>
      <c r="E76" s="3">
        <v>6</v>
      </c>
      <c r="F76" s="3">
        <v>5.75</v>
      </c>
      <c r="G76" s="3">
        <v>3.2</v>
      </c>
      <c r="H76" s="4">
        <v>0</v>
      </c>
      <c r="I76" s="5">
        <v>26.7</v>
      </c>
      <c r="J76" s="14"/>
      <c r="N76" s="23">
        <f t="shared" si="4"/>
        <v>11.75</v>
      </c>
    </row>
    <row r="77" spans="1:17" x14ac:dyDescent="0.25">
      <c r="A77" s="2">
        <v>69</v>
      </c>
      <c r="B77" s="8" t="s">
        <v>169</v>
      </c>
      <c r="C77" s="2" t="s">
        <v>170</v>
      </c>
      <c r="D77" s="2" t="s">
        <v>240</v>
      </c>
      <c r="E77" s="3">
        <v>6</v>
      </c>
      <c r="F77" s="3">
        <v>5.25</v>
      </c>
      <c r="G77" s="3">
        <v>4.2</v>
      </c>
      <c r="H77" s="4">
        <v>0</v>
      </c>
      <c r="I77" s="5">
        <v>26.7</v>
      </c>
      <c r="J77" s="14"/>
      <c r="N77" s="23">
        <f t="shared" si="4"/>
        <v>11.25</v>
      </c>
      <c r="Q77">
        <v>0</v>
      </c>
    </row>
    <row r="78" spans="1:17" x14ac:dyDescent="0.25">
      <c r="A78" s="2">
        <v>70</v>
      </c>
      <c r="B78" s="8" t="s">
        <v>171</v>
      </c>
      <c r="C78" s="8" t="s">
        <v>172</v>
      </c>
      <c r="D78" s="2" t="s">
        <v>241</v>
      </c>
      <c r="E78" s="3">
        <v>3</v>
      </c>
      <c r="F78" s="3">
        <v>6.25</v>
      </c>
      <c r="G78" s="3">
        <v>7.8</v>
      </c>
      <c r="H78" s="3">
        <v>0</v>
      </c>
      <c r="I78" s="5">
        <v>26.3</v>
      </c>
      <c r="J78" s="14"/>
      <c r="N78" s="23">
        <f t="shared" si="4"/>
        <v>9.25</v>
      </c>
    </row>
    <row r="79" spans="1:17" x14ac:dyDescent="0.25">
      <c r="A79" s="2">
        <v>71</v>
      </c>
      <c r="B79" s="8" t="s">
        <v>173</v>
      </c>
      <c r="C79" s="12" t="s">
        <v>174</v>
      </c>
      <c r="D79" s="2" t="s">
        <v>242</v>
      </c>
      <c r="E79" s="3">
        <v>4</v>
      </c>
      <c r="F79" s="3">
        <v>7.25</v>
      </c>
      <c r="G79" s="3">
        <v>3.2</v>
      </c>
      <c r="H79" s="4">
        <v>0</v>
      </c>
      <c r="I79" s="5">
        <v>25.7</v>
      </c>
      <c r="J79" s="14"/>
      <c r="N79" s="23">
        <f t="shared" si="4"/>
        <v>11.25</v>
      </c>
    </row>
    <row r="80" spans="1:17" x14ac:dyDescent="0.25">
      <c r="A80" s="2">
        <v>72</v>
      </c>
      <c r="B80" s="8" t="s">
        <v>175</v>
      </c>
      <c r="C80" s="8" t="s">
        <v>176</v>
      </c>
      <c r="D80" s="2" t="s">
        <v>243</v>
      </c>
      <c r="E80" s="3">
        <v>4.25</v>
      </c>
      <c r="F80" s="3">
        <v>6.5</v>
      </c>
      <c r="G80" s="3">
        <v>3.8</v>
      </c>
      <c r="H80" s="3">
        <v>0</v>
      </c>
      <c r="I80" s="5">
        <v>25.3</v>
      </c>
      <c r="J80" s="14"/>
      <c r="N80" s="23">
        <f t="shared" si="4"/>
        <v>10.75</v>
      </c>
    </row>
    <row r="81" spans="1:14" x14ac:dyDescent="0.25">
      <c r="A81" s="2">
        <v>73</v>
      </c>
      <c r="B81" s="8" t="s">
        <v>177</v>
      </c>
      <c r="C81" s="8" t="s">
        <v>178</v>
      </c>
      <c r="D81" s="2" t="s">
        <v>244</v>
      </c>
      <c r="E81" s="3">
        <v>4</v>
      </c>
      <c r="F81" s="3">
        <v>6.75</v>
      </c>
      <c r="G81" s="3">
        <v>3.8</v>
      </c>
      <c r="H81" s="3">
        <v>0</v>
      </c>
      <c r="I81" s="5">
        <v>25.3</v>
      </c>
      <c r="J81" s="14"/>
      <c r="N81" s="23">
        <f t="shared" si="4"/>
        <v>10.75</v>
      </c>
    </row>
    <row r="82" spans="1:14" x14ac:dyDescent="0.25">
      <c r="A82" s="2">
        <v>74</v>
      </c>
      <c r="B82" s="8" t="s">
        <v>179</v>
      </c>
      <c r="C82" s="8" t="s">
        <v>180</v>
      </c>
      <c r="D82" s="2" t="s">
        <v>245</v>
      </c>
      <c r="E82" s="3">
        <v>2.5</v>
      </c>
      <c r="F82" s="3">
        <v>6.75</v>
      </c>
      <c r="G82" s="3">
        <v>6.8</v>
      </c>
      <c r="H82" s="3">
        <v>0</v>
      </c>
      <c r="I82" s="5">
        <v>25.3</v>
      </c>
      <c r="J82" s="14"/>
      <c r="N82" s="23">
        <f t="shared" si="4"/>
        <v>9.25</v>
      </c>
    </row>
    <row r="83" spans="1:14" x14ac:dyDescent="0.25">
      <c r="A83" s="2">
        <v>75</v>
      </c>
      <c r="B83" s="8" t="s">
        <v>181</v>
      </c>
      <c r="C83" s="2" t="s">
        <v>182</v>
      </c>
      <c r="D83" s="2" t="s">
        <v>246</v>
      </c>
      <c r="E83" s="3">
        <v>2</v>
      </c>
      <c r="F83" s="3">
        <v>7.75</v>
      </c>
      <c r="G83" s="3">
        <v>5.6</v>
      </c>
      <c r="H83" s="4">
        <v>0</v>
      </c>
      <c r="I83" s="5">
        <v>25.1</v>
      </c>
      <c r="J83" s="14"/>
      <c r="N83" s="23">
        <f t="shared" si="4"/>
        <v>9.75</v>
      </c>
    </row>
    <row r="84" spans="1:14" x14ac:dyDescent="0.25">
      <c r="A84" s="2">
        <v>76</v>
      </c>
      <c r="B84" s="22" t="s">
        <v>27</v>
      </c>
      <c r="C84" s="2">
        <v>260559</v>
      </c>
      <c r="D84" s="20">
        <v>38879</v>
      </c>
      <c r="E84" s="3"/>
      <c r="F84" s="3"/>
      <c r="G84" s="3"/>
      <c r="H84" s="4"/>
      <c r="I84" s="5"/>
      <c r="J84" s="14" t="s">
        <v>18</v>
      </c>
      <c r="N84" s="23">
        <f t="shared" ref="N84" si="5">E84+F84</f>
        <v>0</v>
      </c>
    </row>
    <row r="85" spans="1:14" x14ac:dyDescent="0.25">
      <c r="A85" s="2">
        <v>77</v>
      </c>
      <c r="B85" s="8" t="s">
        <v>28</v>
      </c>
      <c r="C85" s="8" t="s">
        <v>29</v>
      </c>
      <c r="D85" s="2" t="s">
        <v>30</v>
      </c>
      <c r="E85" s="3"/>
      <c r="F85" s="3"/>
      <c r="G85" s="3"/>
      <c r="H85" s="3"/>
      <c r="I85" s="5"/>
      <c r="J85" s="14" t="s">
        <v>18</v>
      </c>
      <c r="N85" s="23">
        <f t="shared" ref="N85:N111" si="6">E85+F85</f>
        <v>0</v>
      </c>
    </row>
    <row r="86" spans="1:14" x14ac:dyDescent="0.25">
      <c r="A86" s="2">
        <v>78</v>
      </c>
      <c r="B86" s="8" t="s">
        <v>23</v>
      </c>
      <c r="C86" s="8" t="s">
        <v>24</v>
      </c>
      <c r="D86" s="20">
        <v>38991</v>
      </c>
      <c r="E86" s="3"/>
      <c r="F86" s="3"/>
      <c r="G86" s="3"/>
      <c r="H86" s="3"/>
      <c r="I86" s="5"/>
      <c r="J86" s="14" t="s">
        <v>18</v>
      </c>
      <c r="N86" s="23">
        <f t="shared" si="6"/>
        <v>0</v>
      </c>
    </row>
    <row r="87" spans="1:14" x14ac:dyDescent="0.25">
      <c r="A87" s="2">
        <v>79</v>
      </c>
      <c r="B87" s="21" t="s">
        <v>22</v>
      </c>
      <c r="C87" s="8">
        <v>260687</v>
      </c>
      <c r="D87" s="20">
        <v>38723</v>
      </c>
      <c r="E87" s="3"/>
      <c r="F87" s="3"/>
      <c r="G87" s="3"/>
      <c r="H87" s="3"/>
      <c r="I87" s="5"/>
      <c r="J87" s="14" t="s">
        <v>18</v>
      </c>
      <c r="N87" s="23">
        <f t="shared" si="6"/>
        <v>0</v>
      </c>
    </row>
    <row r="88" spans="1:14" x14ac:dyDescent="0.25">
      <c r="A88" s="2">
        <v>80</v>
      </c>
      <c r="B88" s="8" t="s">
        <v>19</v>
      </c>
      <c r="C88" s="8" t="s">
        <v>20</v>
      </c>
      <c r="D88" s="2" t="s">
        <v>21</v>
      </c>
      <c r="E88" s="3"/>
      <c r="F88" s="3"/>
      <c r="G88" s="3"/>
      <c r="H88" s="3"/>
      <c r="I88" s="5"/>
      <c r="J88" s="14" t="s">
        <v>18</v>
      </c>
      <c r="N88" s="23">
        <f t="shared" si="6"/>
        <v>0</v>
      </c>
    </row>
    <row r="89" spans="1:14" hidden="1" x14ac:dyDescent="0.25">
      <c r="A89" s="2">
        <v>81</v>
      </c>
      <c r="B89" s="8" t="e">
        <f>#REF!</f>
        <v>#REF!</v>
      </c>
      <c r="C89" s="8" t="e">
        <f>#REF!</f>
        <v>#REF!</v>
      </c>
      <c r="D89" s="2" t="e">
        <f>#REF!</f>
        <v>#REF!</v>
      </c>
      <c r="E89" s="3" t="e">
        <f>#REF!</f>
        <v>#REF!</v>
      </c>
      <c r="F89" s="3" t="e">
        <f>#REF!</f>
        <v>#REF!</v>
      </c>
      <c r="G89" s="3" t="e">
        <f>#REF!</f>
        <v>#REF!</v>
      </c>
      <c r="H89" s="3" t="e">
        <f>#REF!</f>
        <v>#REF!</v>
      </c>
      <c r="I89" s="3" t="e">
        <f>#REF!</f>
        <v>#REF!</v>
      </c>
      <c r="J89" s="14"/>
      <c r="N89" s="23" t="e">
        <f t="shared" si="6"/>
        <v>#REF!</v>
      </c>
    </row>
    <row r="90" spans="1:14" hidden="1" x14ac:dyDescent="0.25">
      <c r="A90" s="2">
        <v>82</v>
      </c>
      <c r="B90" s="8" t="e">
        <f>#REF!</f>
        <v>#REF!</v>
      </c>
      <c r="C90" s="8" t="e">
        <f>#REF!</f>
        <v>#REF!</v>
      </c>
      <c r="D90" s="2" t="e">
        <f>#REF!</f>
        <v>#REF!</v>
      </c>
      <c r="E90" s="3" t="e">
        <f>#REF!</f>
        <v>#REF!</v>
      </c>
      <c r="F90" s="3" t="e">
        <f>#REF!</f>
        <v>#REF!</v>
      </c>
      <c r="G90" s="3" t="e">
        <f>#REF!</f>
        <v>#REF!</v>
      </c>
      <c r="H90" s="3" t="e">
        <f>#REF!</f>
        <v>#REF!</v>
      </c>
      <c r="I90" s="3" t="e">
        <f>#REF!</f>
        <v>#REF!</v>
      </c>
      <c r="J90" s="14"/>
      <c r="N90" s="23" t="e">
        <f t="shared" si="6"/>
        <v>#REF!</v>
      </c>
    </row>
    <row r="91" spans="1:14" hidden="1" x14ac:dyDescent="0.25">
      <c r="A91" s="2">
        <v>83</v>
      </c>
      <c r="B91" s="8" t="e">
        <f>#REF!</f>
        <v>#REF!</v>
      </c>
      <c r="C91" s="8" t="e">
        <f>#REF!</f>
        <v>#REF!</v>
      </c>
      <c r="D91" s="2" t="e">
        <f>#REF!</f>
        <v>#REF!</v>
      </c>
      <c r="E91" s="3" t="e">
        <f>#REF!</f>
        <v>#REF!</v>
      </c>
      <c r="F91" s="3" t="e">
        <f>#REF!</f>
        <v>#REF!</v>
      </c>
      <c r="G91" s="3" t="e">
        <f>#REF!</f>
        <v>#REF!</v>
      </c>
      <c r="H91" s="3" t="e">
        <f>#REF!</f>
        <v>#REF!</v>
      </c>
      <c r="I91" s="3" t="e">
        <f>#REF!</f>
        <v>#REF!</v>
      </c>
      <c r="J91" s="14"/>
      <c r="N91" s="23" t="e">
        <f t="shared" si="6"/>
        <v>#REF!</v>
      </c>
    </row>
    <row r="92" spans="1:14" hidden="1" x14ac:dyDescent="0.25">
      <c r="A92" s="2">
        <v>84</v>
      </c>
      <c r="B92" s="8" t="e">
        <f>#REF!</f>
        <v>#REF!</v>
      </c>
      <c r="C92" s="8" t="e">
        <f>#REF!</f>
        <v>#REF!</v>
      </c>
      <c r="D92" s="2" t="e">
        <f>#REF!</f>
        <v>#REF!</v>
      </c>
      <c r="E92" s="3" t="e">
        <f>#REF!</f>
        <v>#REF!</v>
      </c>
      <c r="F92" s="3" t="e">
        <f>#REF!</f>
        <v>#REF!</v>
      </c>
      <c r="G92" s="3" t="e">
        <f>#REF!</f>
        <v>#REF!</v>
      </c>
      <c r="H92" s="3" t="e">
        <f>#REF!</f>
        <v>#REF!</v>
      </c>
      <c r="I92" s="3" t="e">
        <f>#REF!</f>
        <v>#REF!</v>
      </c>
      <c r="J92" s="14"/>
      <c r="N92" s="23" t="e">
        <f t="shared" si="6"/>
        <v>#REF!</v>
      </c>
    </row>
    <row r="93" spans="1:14" hidden="1" x14ac:dyDescent="0.25">
      <c r="A93" s="2">
        <v>85</v>
      </c>
      <c r="B93" s="8" t="e">
        <f>#REF!</f>
        <v>#REF!</v>
      </c>
      <c r="C93" s="8" t="e">
        <f>#REF!</f>
        <v>#REF!</v>
      </c>
      <c r="D93" s="2" t="e">
        <f>#REF!</f>
        <v>#REF!</v>
      </c>
      <c r="E93" s="3" t="e">
        <f>#REF!</f>
        <v>#REF!</v>
      </c>
      <c r="F93" s="3" t="e">
        <f>#REF!</f>
        <v>#REF!</v>
      </c>
      <c r="G93" s="3" t="e">
        <f>#REF!</f>
        <v>#REF!</v>
      </c>
      <c r="H93" s="3" t="e">
        <f>#REF!</f>
        <v>#REF!</v>
      </c>
      <c r="I93" s="3" t="e">
        <f>#REF!</f>
        <v>#REF!</v>
      </c>
      <c r="J93" s="14"/>
      <c r="N93" s="23" t="e">
        <f t="shared" si="6"/>
        <v>#REF!</v>
      </c>
    </row>
    <row r="94" spans="1:14" hidden="1" x14ac:dyDescent="0.25">
      <c r="A94" s="2">
        <v>86</v>
      </c>
      <c r="B94" s="8" t="e">
        <f>#REF!</f>
        <v>#REF!</v>
      </c>
      <c r="C94" s="8" t="e">
        <f>#REF!</f>
        <v>#REF!</v>
      </c>
      <c r="D94" s="2" t="e">
        <f>#REF!</f>
        <v>#REF!</v>
      </c>
      <c r="E94" s="3" t="e">
        <f>#REF!</f>
        <v>#REF!</v>
      </c>
      <c r="F94" s="3" t="e">
        <f>#REF!</f>
        <v>#REF!</v>
      </c>
      <c r="G94" s="3" t="e">
        <f>#REF!</f>
        <v>#REF!</v>
      </c>
      <c r="H94" s="3" t="e">
        <f>#REF!</f>
        <v>#REF!</v>
      </c>
      <c r="I94" s="3" t="e">
        <f>#REF!</f>
        <v>#REF!</v>
      </c>
      <c r="J94" s="14"/>
      <c r="N94" s="23" t="e">
        <f t="shared" si="6"/>
        <v>#REF!</v>
      </c>
    </row>
    <row r="95" spans="1:14" hidden="1" x14ac:dyDescent="0.25">
      <c r="A95" s="2">
        <v>87</v>
      </c>
      <c r="B95" s="8" t="e">
        <f>#REF!</f>
        <v>#REF!</v>
      </c>
      <c r="C95" s="8" t="e">
        <f>#REF!</f>
        <v>#REF!</v>
      </c>
      <c r="D95" s="2" t="e">
        <f>#REF!</f>
        <v>#REF!</v>
      </c>
      <c r="E95" s="3" t="e">
        <f>#REF!</f>
        <v>#REF!</v>
      </c>
      <c r="F95" s="3" t="e">
        <f>#REF!</f>
        <v>#REF!</v>
      </c>
      <c r="G95" s="3" t="e">
        <f>#REF!</f>
        <v>#REF!</v>
      </c>
      <c r="H95" s="3" t="e">
        <f>#REF!</f>
        <v>#REF!</v>
      </c>
      <c r="I95" s="3" t="e">
        <f>#REF!</f>
        <v>#REF!</v>
      </c>
      <c r="J95" s="14"/>
      <c r="N95" s="23" t="e">
        <f t="shared" si="6"/>
        <v>#REF!</v>
      </c>
    </row>
    <row r="96" spans="1:14" hidden="1" x14ac:dyDescent="0.25">
      <c r="A96" s="2">
        <v>88</v>
      </c>
      <c r="B96" s="8" t="e">
        <f>#REF!</f>
        <v>#REF!</v>
      </c>
      <c r="C96" s="8" t="e">
        <f>#REF!</f>
        <v>#REF!</v>
      </c>
      <c r="D96" s="2" t="e">
        <f>#REF!</f>
        <v>#REF!</v>
      </c>
      <c r="E96" s="3" t="e">
        <f>#REF!</f>
        <v>#REF!</v>
      </c>
      <c r="F96" s="3" t="e">
        <f>#REF!</f>
        <v>#REF!</v>
      </c>
      <c r="G96" s="3" t="e">
        <f>#REF!</f>
        <v>#REF!</v>
      </c>
      <c r="H96" s="3" t="e">
        <f>#REF!</f>
        <v>#REF!</v>
      </c>
      <c r="I96" s="3" t="e">
        <f>#REF!</f>
        <v>#REF!</v>
      </c>
      <c r="J96" s="14"/>
      <c r="N96" s="23" t="e">
        <f t="shared" si="6"/>
        <v>#REF!</v>
      </c>
    </row>
    <row r="97" spans="1:14" hidden="1" x14ac:dyDescent="0.25">
      <c r="A97" s="2">
        <v>89</v>
      </c>
      <c r="B97" s="8" t="e">
        <f>#REF!</f>
        <v>#REF!</v>
      </c>
      <c r="C97" s="8" t="e">
        <f>#REF!</f>
        <v>#REF!</v>
      </c>
      <c r="D97" s="2" t="e">
        <f>#REF!</f>
        <v>#REF!</v>
      </c>
      <c r="E97" s="3" t="e">
        <f>#REF!</f>
        <v>#REF!</v>
      </c>
      <c r="F97" s="3" t="e">
        <f>#REF!</f>
        <v>#REF!</v>
      </c>
      <c r="G97" s="3" t="e">
        <f>#REF!</f>
        <v>#REF!</v>
      </c>
      <c r="H97" s="3" t="e">
        <f>#REF!</f>
        <v>#REF!</v>
      </c>
      <c r="I97" s="3" t="e">
        <f>#REF!</f>
        <v>#REF!</v>
      </c>
      <c r="J97" s="14"/>
      <c r="N97" s="23" t="e">
        <f t="shared" si="6"/>
        <v>#REF!</v>
      </c>
    </row>
    <row r="98" spans="1:14" hidden="1" x14ac:dyDescent="0.25">
      <c r="A98" s="2">
        <v>90</v>
      </c>
      <c r="B98" s="8" t="e">
        <f>#REF!</f>
        <v>#REF!</v>
      </c>
      <c r="C98" s="8" t="e">
        <f>#REF!</f>
        <v>#REF!</v>
      </c>
      <c r="D98" s="2" t="e">
        <f>#REF!</f>
        <v>#REF!</v>
      </c>
      <c r="E98" s="3" t="e">
        <f>#REF!</f>
        <v>#REF!</v>
      </c>
      <c r="F98" s="3" t="e">
        <f>#REF!</f>
        <v>#REF!</v>
      </c>
      <c r="G98" s="3" t="e">
        <f>#REF!</f>
        <v>#REF!</v>
      </c>
      <c r="H98" s="3" t="e">
        <f>#REF!</f>
        <v>#REF!</v>
      </c>
      <c r="I98" s="3" t="e">
        <f>#REF!</f>
        <v>#REF!</v>
      </c>
      <c r="J98" s="14"/>
      <c r="N98" s="23" t="e">
        <f t="shared" si="6"/>
        <v>#REF!</v>
      </c>
    </row>
    <row r="99" spans="1:14" hidden="1" x14ac:dyDescent="0.25">
      <c r="A99" s="2">
        <v>91</v>
      </c>
      <c r="B99" s="8" t="e">
        <f>#REF!</f>
        <v>#REF!</v>
      </c>
      <c r="C99" s="8" t="e">
        <f>#REF!</f>
        <v>#REF!</v>
      </c>
      <c r="D99" s="2" t="e">
        <f>#REF!</f>
        <v>#REF!</v>
      </c>
      <c r="E99" s="3" t="e">
        <f>#REF!</f>
        <v>#REF!</v>
      </c>
      <c r="F99" s="3" t="e">
        <f>#REF!</f>
        <v>#REF!</v>
      </c>
      <c r="G99" s="3" t="e">
        <f>#REF!</f>
        <v>#REF!</v>
      </c>
      <c r="H99" s="3" t="e">
        <f>#REF!</f>
        <v>#REF!</v>
      </c>
      <c r="I99" s="3" t="e">
        <f>#REF!</f>
        <v>#REF!</v>
      </c>
      <c r="J99" s="14"/>
      <c r="N99" s="23" t="e">
        <f t="shared" si="6"/>
        <v>#REF!</v>
      </c>
    </row>
    <row r="100" spans="1:14" hidden="1" x14ac:dyDescent="0.25">
      <c r="A100" s="2">
        <v>92</v>
      </c>
      <c r="B100" s="8" t="e">
        <f>#REF!</f>
        <v>#REF!</v>
      </c>
      <c r="C100" s="8" t="e">
        <f>#REF!</f>
        <v>#REF!</v>
      </c>
      <c r="D100" s="2" t="e">
        <f>#REF!</f>
        <v>#REF!</v>
      </c>
      <c r="E100" s="3" t="e">
        <f>#REF!</f>
        <v>#REF!</v>
      </c>
      <c r="F100" s="3" t="e">
        <f>#REF!</f>
        <v>#REF!</v>
      </c>
      <c r="G100" s="3" t="e">
        <f>#REF!</f>
        <v>#REF!</v>
      </c>
      <c r="H100" s="3" t="e">
        <f>#REF!</f>
        <v>#REF!</v>
      </c>
      <c r="I100" s="3" t="e">
        <f>#REF!</f>
        <v>#REF!</v>
      </c>
      <c r="J100" s="14"/>
      <c r="N100" s="23" t="e">
        <f t="shared" si="6"/>
        <v>#REF!</v>
      </c>
    </row>
    <row r="101" spans="1:14" hidden="1" x14ac:dyDescent="0.25">
      <c r="A101" s="2">
        <v>93</v>
      </c>
      <c r="B101" s="8" t="e">
        <f>#REF!</f>
        <v>#REF!</v>
      </c>
      <c r="C101" s="8" t="e">
        <f>#REF!</f>
        <v>#REF!</v>
      </c>
      <c r="D101" s="2" t="e">
        <f>#REF!</f>
        <v>#REF!</v>
      </c>
      <c r="E101" s="3" t="e">
        <f>#REF!</f>
        <v>#REF!</v>
      </c>
      <c r="F101" s="3" t="e">
        <f>#REF!</f>
        <v>#REF!</v>
      </c>
      <c r="G101" s="3" t="e">
        <f>#REF!</f>
        <v>#REF!</v>
      </c>
      <c r="H101" s="3" t="e">
        <f>#REF!</f>
        <v>#REF!</v>
      </c>
      <c r="I101" s="3" t="e">
        <f>#REF!</f>
        <v>#REF!</v>
      </c>
      <c r="J101" s="14"/>
      <c r="N101" s="23" t="e">
        <f t="shared" si="6"/>
        <v>#REF!</v>
      </c>
    </row>
    <row r="102" spans="1:14" hidden="1" x14ac:dyDescent="0.25">
      <c r="A102" s="2">
        <v>94</v>
      </c>
      <c r="B102" s="8" t="e">
        <f>#REF!</f>
        <v>#REF!</v>
      </c>
      <c r="C102" s="8" t="e">
        <f>#REF!</f>
        <v>#REF!</v>
      </c>
      <c r="D102" s="2" t="e">
        <f>#REF!</f>
        <v>#REF!</v>
      </c>
      <c r="E102" s="3" t="e">
        <f>#REF!</f>
        <v>#REF!</v>
      </c>
      <c r="F102" s="3" t="e">
        <f>#REF!</f>
        <v>#REF!</v>
      </c>
      <c r="G102" s="3" t="e">
        <f>#REF!</f>
        <v>#REF!</v>
      </c>
      <c r="H102" s="3" t="e">
        <f>#REF!</f>
        <v>#REF!</v>
      </c>
      <c r="I102" s="3" t="e">
        <f>#REF!</f>
        <v>#REF!</v>
      </c>
      <c r="J102" s="14"/>
      <c r="N102" s="23" t="e">
        <f t="shared" si="6"/>
        <v>#REF!</v>
      </c>
    </row>
    <row r="103" spans="1:14" hidden="1" x14ac:dyDescent="0.25">
      <c r="A103" s="2">
        <v>95</v>
      </c>
      <c r="B103" s="8" t="e">
        <f>#REF!</f>
        <v>#REF!</v>
      </c>
      <c r="C103" s="8" t="e">
        <f>#REF!</f>
        <v>#REF!</v>
      </c>
      <c r="D103" s="2" t="e">
        <f>#REF!</f>
        <v>#REF!</v>
      </c>
      <c r="E103" s="3" t="e">
        <f>#REF!</f>
        <v>#REF!</v>
      </c>
      <c r="F103" s="3" t="e">
        <f>#REF!</f>
        <v>#REF!</v>
      </c>
      <c r="G103" s="3" t="e">
        <f>#REF!</f>
        <v>#REF!</v>
      </c>
      <c r="H103" s="3" t="e">
        <f>#REF!</f>
        <v>#REF!</v>
      </c>
      <c r="I103" s="3" t="e">
        <f>#REF!</f>
        <v>#REF!</v>
      </c>
      <c r="J103" s="14"/>
      <c r="N103" s="23" t="e">
        <f t="shared" si="6"/>
        <v>#REF!</v>
      </c>
    </row>
    <row r="104" spans="1:14" hidden="1" x14ac:dyDescent="0.25">
      <c r="A104" s="2">
        <v>96</v>
      </c>
      <c r="B104" s="8" t="e">
        <f>#REF!</f>
        <v>#REF!</v>
      </c>
      <c r="C104" s="8" t="e">
        <f>#REF!</f>
        <v>#REF!</v>
      </c>
      <c r="D104" s="2" t="e">
        <f>#REF!</f>
        <v>#REF!</v>
      </c>
      <c r="E104" s="3" t="e">
        <f>#REF!</f>
        <v>#REF!</v>
      </c>
      <c r="F104" s="3" t="e">
        <f>#REF!</f>
        <v>#REF!</v>
      </c>
      <c r="G104" s="3" t="e">
        <f>#REF!</f>
        <v>#REF!</v>
      </c>
      <c r="H104" s="3" t="e">
        <f>#REF!</f>
        <v>#REF!</v>
      </c>
      <c r="I104" s="3" t="e">
        <f>#REF!</f>
        <v>#REF!</v>
      </c>
      <c r="J104" s="14"/>
      <c r="N104" s="23" t="e">
        <f t="shared" si="6"/>
        <v>#REF!</v>
      </c>
    </row>
    <row r="105" spans="1:14" hidden="1" x14ac:dyDescent="0.25">
      <c r="A105" s="2">
        <v>97</v>
      </c>
      <c r="B105" s="8" t="e">
        <f>#REF!</f>
        <v>#REF!</v>
      </c>
      <c r="C105" s="8" t="e">
        <f>#REF!</f>
        <v>#REF!</v>
      </c>
      <c r="D105" s="2" t="e">
        <f>#REF!</f>
        <v>#REF!</v>
      </c>
      <c r="E105" s="3" t="e">
        <f>#REF!</f>
        <v>#REF!</v>
      </c>
      <c r="F105" s="3" t="e">
        <f>#REF!</f>
        <v>#REF!</v>
      </c>
      <c r="G105" s="3" t="e">
        <f>#REF!</f>
        <v>#REF!</v>
      </c>
      <c r="H105" s="3" t="e">
        <f>#REF!</f>
        <v>#REF!</v>
      </c>
      <c r="I105" s="3" t="e">
        <f>#REF!</f>
        <v>#REF!</v>
      </c>
      <c r="J105" s="14"/>
      <c r="N105" s="23" t="e">
        <f t="shared" si="6"/>
        <v>#REF!</v>
      </c>
    </row>
    <row r="106" spans="1:14" hidden="1" x14ac:dyDescent="0.25">
      <c r="A106" s="2">
        <v>98</v>
      </c>
      <c r="B106" s="8" t="e">
        <f>#REF!</f>
        <v>#REF!</v>
      </c>
      <c r="C106" s="8" t="e">
        <f>#REF!</f>
        <v>#REF!</v>
      </c>
      <c r="D106" s="2" t="e">
        <f>#REF!</f>
        <v>#REF!</v>
      </c>
      <c r="E106" s="3" t="e">
        <f>#REF!</f>
        <v>#REF!</v>
      </c>
      <c r="F106" s="3" t="e">
        <f>#REF!</f>
        <v>#REF!</v>
      </c>
      <c r="G106" s="3" t="e">
        <f>#REF!</f>
        <v>#REF!</v>
      </c>
      <c r="H106" s="3" t="e">
        <f>#REF!</f>
        <v>#REF!</v>
      </c>
      <c r="I106" s="3" t="e">
        <f>#REF!</f>
        <v>#REF!</v>
      </c>
      <c r="J106" s="14"/>
      <c r="N106" s="23" t="e">
        <f t="shared" si="6"/>
        <v>#REF!</v>
      </c>
    </row>
    <row r="107" spans="1:14" hidden="1" x14ac:dyDescent="0.25">
      <c r="A107" s="2">
        <v>99</v>
      </c>
      <c r="B107" s="8" t="e">
        <f>#REF!</f>
        <v>#REF!</v>
      </c>
      <c r="C107" s="8" t="e">
        <f>#REF!</f>
        <v>#REF!</v>
      </c>
      <c r="D107" s="2" t="e">
        <f>#REF!</f>
        <v>#REF!</v>
      </c>
      <c r="E107" s="3" t="e">
        <f>#REF!</f>
        <v>#REF!</v>
      </c>
      <c r="F107" s="3" t="e">
        <f>#REF!</f>
        <v>#REF!</v>
      </c>
      <c r="G107" s="3" t="e">
        <f>#REF!</f>
        <v>#REF!</v>
      </c>
      <c r="H107" s="3" t="e">
        <f>#REF!</f>
        <v>#REF!</v>
      </c>
      <c r="I107" s="3" t="e">
        <f>#REF!</f>
        <v>#REF!</v>
      </c>
      <c r="J107" s="14"/>
      <c r="N107" s="23" t="e">
        <f t="shared" si="6"/>
        <v>#REF!</v>
      </c>
    </row>
    <row r="108" spans="1:14" hidden="1" x14ac:dyDescent="0.25">
      <c r="A108" s="2">
        <v>100</v>
      </c>
      <c r="B108" s="8" t="e">
        <f>#REF!</f>
        <v>#REF!</v>
      </c>
      <c r="C108" s="8" t="e">
        <f>#REF!</f>
        <v>#REF!</v>
      </c>
      <c r="D108" s="2" t="e">
        <f>#REF!</f>
        <v>#REF!</v>
      </c>
      <c r="E108" s="3" t="e">
        <f>#REF!</f>
        <v>#REF!</v>
      </c>
      <c r="F108" s="3" t="e">
        <f>#REF!</f>
        <v>#REF!</v>
      </c>
      <c r="G108" s="3" t="e">
        <f>#REF!</f>
        <v>#REF!</v>
      </c>
      <c r="H108" s="3" t="e">
        <f>#REF!</f>
        <v>#REF!</v>
      </c>
      <c r="I108" s="3" t="e">
        <f>#REF!</f>
        <v>#REF!</v>
      </c>
      <c r="J108" s="14"/>
      <c r="N108" s="23" t="e">
        <f t="shared" si="6"/>
        <v>#REF!</v>
      </c>
    </row>
    <row r="109" spans="1:14" hidden="1" x14ac:dyDescent="0.25">
      <c r="A109" s="2">
        <v>101</v>
      </c>
      <c r="B109" s="8" t="e">
        <f>#REF!</f>
        <v>#REF!</v>
      </c>
      <c r="C109" s="8" t="e">
        <f>#REF!</f>
        <v>#REF!</v>
      </c>
      <c r="D109" s="2" t="e">
        <f>#REF!</f>
        <v>#REF!</v>
      </c>
      <c r="E109" s="3" t="e">
        <f>#REF!</f>
        <v>#REF!</v>
      </c>
      <c r="F109" s="3" t="e">
        <f>#REF!</f>
        <v>#REF!</v>
      </c>
      <c r="G109" s="3" t="e">
        <f>#REF!</f>
        <v>#REF!</v>
      </c>
      <c r="H109" s="3" t="e">
        <f>#REF!</f>
        <v>#REF!</v>
      </c>
      <c r="I109" s="3" t="e">
        <f>#REF!</f>
        <v>#REF!</v>
      </c>
      <c r="J109" s="14"/>
      <c r="N109" s="23" t="e">
        <f t="shared" si="6"/>
        <v>#REF!</v>
      </c>
    </row>
    <row r="110" spans="1:14" x14ac:dyDescent="0.25">
      <c r="A110" s="9"/>
      <c r="B110" s="10"/>
      <c r="C110" s="10"/>
      <c r="D110" s="9"/>
      <c r="E110" s="11"/>
      <c r="F110" s="11"/>
      <c r="G110" s="11"/>
      <c r="H110" s="11"/>
      <c r="I110" s="11"/>
      <c r="N110" s="23">
        <f t="shared" si="6"/>
        <v>0</v>
      </c>
    </row>
    <row r="111" spans="1:14" x14ac:dyDescent="0.25">
      <c r="C111" s="7"/>
      <c r="D111" s="36" t="s">
        <v>247</v>
      </c>
      <c r="E111" s="36"/>
      <c r="F111" s="36"/>
      <c r="G111" s="36"/>
      <c r="H111" s="36"/>
      <c r="I111" s="36"/>
      <c r="N111" s="23">
        <f t="shared" si="6"/>
        <v>0</v>
      </c>
    </row>
    <row r="112" spans="1:14" x14ac:dyDescent="0.25">
      <c r="D112" s="32" t="s">
        <v>15</v>
      </c>
      <c r="E112" s="33"/>
      <c r="F112" s="33"/>
      <c r="G112" s="33"/>
      <c r="H112" s="33"/>
      <c r="I112" s="33"/>
    </row>
    <row r="113" spans="4:9" x14ac:dyDescent="0.25">
      <c r="D113" s="33" t="s">
        <v>16</v>
      </c>
      <c r="E113" s="33"/>
      <c r="F113" s="33"/>
      <c r="G113" s="33"/>
      <c r="H113" s="33"/>
      <c r="I113" s="33"/>
    </row>
    <row r="114" spans="4:9" x14ac:dyDescent="0.25">
      <c r="E114" s="32" t="s">
        <v>14</v>
      </c>
      <c r="F114" s="32"/>
      <c r="G114" s="32"/>
      <c r="H114" s="32"/>
    </row>
  </sheetData>
  <sortState ref="A9:Q83">
    <sortCondition descending="1" ref="I9:I83"/>
    <sortCondition descending="1" ref="N9:N83"/>
  </sortState>
  <mergeCells count="15">
    <mergeCell ref="J7:J8"/>
    <mergeCell ref="D112:I112"/>
    <mergeCell ref="E114:H114"/>
    <mergeCell ref="A1:C1"/>
    <mergeCell ref="A2:C2"/>
    <mergeCell ref="A4:I4"/>
    <mergeCell ref="D111:I111"/>
    <mergeCell ref="A5:I5"/>
    <mergeCell ref="A7:A8"/>
    <mergeCell ref="B7:B8"/>
    <mergeCell ref="C7:C8"/>
    <mergeCell ref="D7:D8"/>
    <mergeCell ref="E7:I7"/>
    <mergeCell ref="A6:I6"/>
    <mergeCell ref="D113:I113"/>
  </mergeCells>
  <pageMargins left="0.47" right="0.32" top="0.47244094488188981" bottom="0.4724409448818898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2:E22"/>
  <sheetViews>
    <sheetView workbookViewId="0">
      <selection activeCell="D22" sqref="D22:E22"/>
    </sheetView>
  </sheetViews>
  <sheetFormatPr defaultRowHeight="15" x14ac:dyDescent="0.25"/>
  <sheetData>
    <row r="22" spans="4:5" x14ac:dyDescent="0.25">
      <c r="D22" s="8"/>
      <c r="E2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MDC</cp:lastModifiedBy>
  <cp:lastPrinted>2021-06-30T08:57:44Z</cp:lastPrinted>
  <dcterms:created xsi:type="dcterms:W3CDTF">2021-06-26T19:11:03Z</dcterms:created>
  <dcterms:modified xsi:type="dcterms:W3CDTF">2021-06-30T09:02:14Z</dcterms:modified>
</cp:coreProperties>
</file>