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non-EMV/24WS1597/"/>
    </mc:Choice>
  </mc:AlternateContent>
  <xr:revisionPtr revIDLastSave="12" documentId="8_{5E7CEC8E-D277-4B22-A6B8-143861B7F232}" xr6:coauthVersionLast="47" xr6:coauthVersionMax="47" xr10:uidLastSave="{680565E7-D788-4882-91E0-ED034D11D2AB}"/>
  <bookViews>
    <workbookView xWindow="13170" yWindow="1608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3" i="1"/>
</calcChain>
</file>

<file path=xl/sharedStrings.xml><?xml version="1.0" encoding="utf-8"?>
<sst xmlns="http://schemas.openxmlformats.org/spreadsheetml/2006/main" count="43" uniqueCount="43">
  <si>
    <t>Configuration PK50S10FNY01 50 Gallon 240V non-EMV Canadian</t>
  </si>
  <si>
    <t>Serial No.</t>
  </si>
  <si>
    <t>DC106</t>
  </si>
  <si>
    <t>Lab No.</t>
  </si>
  <si>
    <t>24WS1597</t>
  </si>
  <si>
    <t>Rated Voltage:</t>
  </si>
  <si>
    <t>240V</t>
  </si>
  <si>
    <t>Heating Elements:</t>
  </si>
  <si>
    <t>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</si>
  <si>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</si>
  <si>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</si>
  <si>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</si>
  <si>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</si>
  <si>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</si>
  <si>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</si>
  <si>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</si>
  <si>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</si>
  <si>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</si>
  <si>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</si>
  <si>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</si>
  <si>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184D2366P005 (19.00 inches Rifeng 2x)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</si>
  <si>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</si>
  <si>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</si>
  <si>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</si>
  <si>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</si>
  <si>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</si>
  <si>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</si>
  <si>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</si>
  <si>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</si>
  <si>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</si>
  <si>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v8.1.1.27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</si>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</sst>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3" zoomScale="220" zoomScaleNormal="220" workbookViewId="0">
      <selection activeCell="I8" sqref="I8"/>
    </sheetView>
  </sheetViews>
  <sheetFormatPr defaultRowHeight="15"/>
  <cols>
    <col min="1" max="1" width="21.42578125" customWidth="1"/>
    <col min="2" max="2" width="10.42578125" customWidth="1"/>
  </cols>
  <sheetData>
    <row r="1" spans="1:3">
      <c r="A1" s="1" t="s">
        <v>0</v>
      </c>
    </row>
    <row r="2" spans="1:3">
      <c r="A2" s="4" t="s">
        <v>1</v>
      </c>
      <c r="B2" t="s">
        <v>2</v>
      </c>
    </row>
    <row r="3" spans="1:3">
      <c r="A3" s="4" t="s">
        <v>3</v>
      </c>
      <c r="B3" t="s">
        <v>4</v>
      </c>
    </row>
    <row r="4" spans="1:3">
      <c r="A4" s="3" t="s">
        <v>5</v>
      </c>
      <c r="B4" s="9" t="s">
        <v>6</v>
      </c>
    </row>
    <row r="5" spans="1:3">
      <c r="A5" s="2" t="s">
        <v>7</v>
      </c>
      <c r="B5" t="s">
        <v>8</v>
      </c>
    </row>
    <row r="6" spans="1:3">
      <c r="A6" s="3" t="s">
        <v>9</v>
      </c>
      <c r="B6" t="s">
        <v>10</v>
      </c>
    </row>
    <row r="7" spans="1:3">
      <c r="A7" s="3" t="s">
        <v>11</v>
      </c>
      <c r="B7" t="s">
        <v>12</v>
      </c>
    </row>
    <row r="8" spans="1:3">
      <c r="A8" s="3" t="s">
        <v>13</v>
      </c>
      <c r="B8" t="s">
        <v>14</v>
      </c>
    </row>
    <row r="9" spans="1:3">
      <c r="A9" s="3" t="s">
        <v>15</v>
      </c>
      <c r="B9" t="s">
        <v>16</v>
      </c>
    </row>
    <row r="10" spans="1:3">
      <c r="A10" s="3" t="s">
        <v>17</v>
      </c>
      <c r="B10" t="s">
        <v>18</v>
      </c>
    </row>
    <row r="11" spans="1:3">
      <c r="A11" s="3" t="s">
        <v>19</v>
      </c>
      <c r="B11" t="s">
        <v>20</v>
      </c>
    </row>
    <row r="12" spans="1:3">
      <c r="A12" s="3" t="s">
        <v>21</v>
      </c>
      <c r="B12" t="s">
        <v>22</v>
      </c>
    </row>
    <row r="13" spans="1:3">
      <c r="A13" s="3" t="s">
        <v>23</v>
      </c>
      <c r="B13" t="s">
        <v>24</v>
      </c>
    </row>
    <row r="14" spans="1:3">
      <c r="A14" s="3" t="s">
        <v>25</v>
      </c>
      <c r="B14" t="s">
        <v>26</v>
      </c>
    </row>
    <row r="15" spans="1:3">
      <c r="A15" s="3" t="s">
        <v>27</v>
      </c>
      <c r="B15" t="s">
        <v>28</v>
      </c>
    </row>
    <row r="16" spans="1:3">
      <c r="A16" s="10" t="s">
        <v>29</v>
      </c>
      <c r="B16" t="s">
        <v>30</v>
      </c>
      <c r="C16" t="s">
        <v>31</v>
      </c>
    </row>
    <row r="17" spans="1:3">
      <c r="A17" s="10"/>
      <c r="B17" t="s">
        <v>32</v>
      </c>
      <c r="C17" t="s">
        <v>33</v>
      </c>
    </row>
    <row r="19" spans="1:3">
      <c r="A19" s="5" t="s">
        <v>34</v>
      </c>
    </row>
    <row r="20" spans="1:3">
      <c r="A20" s="3" t="s">
        <v>35</v>
      </c>
      <c r="B20" s="8">
        <f>614.3-199.7</f>
        <v>414.59999999999997</v>
      </c>
      <c r="C20" t="s">
        <v>36</v>
      </c>
    </row>
    <row r="21" spans="1:3">
      <c r="A21" s="3" t="s">
        <v>37</v>
      </c>
      <c r="B21">
        <v>76.5</v>
      </c>
      <c r="C21" t="s">
        <v>38</v>
      </c>
    </row>
    <row r="22" spans="1:3">
      <c r="A22" s="3" t="s">
        <v>39</v>
      </c>
      <c r="B22" s="6">
        <v>8.3214000000000006</v>
      </c>
      <c r="C22" t="s">
        <v>40</v>
      </c>
    </row>
    <row r="23" spans="1:3">
      <c r="A23" s="3" t="s">
        <v>41</v>
      </c>
      <c r="B23" s="7">
        <f>B20/B22</f>
        <v>49.823347032951176</v>
      </c>
      <c r="C23" t="s">
        <v>42</v>
      </c>
    </row>
  </sheetData>
  <mergeCells count="1"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CE204E60-84F0-4F1D-A0F2-B30F3169A9E3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2025-03-21T21:00:34Z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