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as_Water_Heater/100925  venting options/010_Design_subsystems/017-components/Resideo/Software/PV Software/Documentation/"/>
    </mc:Choice>
  </mc:AlternateContent>
  <xr:revisionPtr revIDLastSave="27" documentId="13_ncr:1_{410987FD-DE11-41FE-9D03-24BE78A1ADAB}" xr6:coauthVersionLast="47" xr6:coauthVersionMax="47" xr10:uidLastSave="{4E8FD01C-2036-4D7C-B805-E6DD027CC8B4}"/>
  <bookViews>
    <workbookView xWindow="-28920" yWindow="-120" windowWidth="29040" windowHeight="15840" xr2:uid="{BA87C7C5-DA95-4BB8-BF27-76538E228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49" i="1"/>
  <c r="B50" i="1"/>
  <c r="B51" i="1"/>
  <c r="B52" i="1"/>
  <c r="B53" i="1"/>
  <c r="B54" i="1"/>
  <c r="B55" i="1"/>
  <c r="B56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0" i="1"/>
  <c r="B31" i="1"/>
  <c r="B32" i="1"/>
  <c r="B33" i="1"/>
  <c r="B29" i="1"/>
</calcChain>
</file>

<file path=xl/sharedStrings.xml><?xml version="1.0" encoding="utf-8"?>
<sst xmlns="http://schemas.openxmlformats.org/spreadsheetml/2006/main" count="168" uniqueCount="125">
  <si>
    <t>Info 10</t>
  </si>
  <si>
    <t>Info 11</t>
  </si>
  <si>
    <t>Info 12</t>
  </si>
  <si>
    <t>Info 13</t>
  </si>
  <si>
    <t>Info 14</t>
  </si>
  <si>
    <t>Info 15</t>
  </si>
  <si>
    <t>Info 16</t>
  </si>
  <si>
    <t>Info 17</t>
  </si>
  <si>
    <t>Info 18</t>
  </si>
  <si>
    <t>Info 19</t>
  </si>
  <si>
    <t>Info 20</t>
  </si>
  <si>
    <t>Info 21</t>
  </si>
  <si>
    <t>Info 22</t>
  </si>
  <si>
    <t>Info 23</t>
  </si>
  <si>
    <t>Info 24</t>
  </si>
  <si>
    <t>Info 25</t>
  </si>
  <si>
    <t>Info 26</t>
  </si>
  <si>
    <t>Info 27</t>
  </si>
  <si>
    <t>Info 28</t>
  </si>
  <si>
    <t>Info 29</t>
  </si>
  <si>
    <t>Info 30</t>
  </si>
  <si>
    <t>Info 31</t>
  </si>
  <si>
    <t>Ambient</t>
  </si>
  <si>
    <t>1 byte</t>
  </si>
  <si>
    <t>2 bytes</t>
  </si>
  <si>
    <t>Active Bin number based on ambient temp</t>
  </si>
  <si>
    <t>Bin number</t>
  </si>
  <si>
    <t>LDO state</t>
  </si>
  <si>
    <t>LDO algorithm state</t>
  </si>
  <si>
    <t>eg: 0=disabled, 1= warming, 2=heating, 3=cool/data write, 4=cooling, 5= read</t>
  </si>
  <si>
    <t>1st  byte Chamb Temp(Tens F)</t>
  </si>
  <si>
    <t>time in hours</t>
  </si>
  <si>
    <t>time in minutes</t>
  </si>
  <si>
    <t>eg; 0 = 0 hour, 1 = hour, 2 = 2 hours etc..</t>
  </si>
  <si>
    <t>eg 0= 0 minute, 30 = 30 minutes</t>
  </si>
  <si>
    <t>warming</t>
  </si>
  <si>
    <t>Chamb Temp1</t>
  </si>
  <si>
    <t>Chamb Temp2</t>
  </si>
  <si>
    <t>eg; 0 means ambient  40 to 60, 1 means ambient 60 to 80 …etc</t>
  </si>
  <si>
    <t>MV time 1</t>
  </si>
  <si>
    <t>MV time 2</t>
  </si>
  <si>
    <t>Bin #0</t>
  </si>
  <si>
    <t>Bin #1</t>
  </si>
  <si>
    <t>Bin #2</t>
  </si>
  <si>
    <t>Bin #3</t>
  </si>
  <si>
    <t>eg; 8 means = 80F , 22 = 220F</t>
  </si>
  <si>
    <t>eg; 8 means = 8F</t>
  </si>
  <si>
    <t>means  80 &lt; ambient &lt;= 100</t>
  </si>
  <si>
    <t>MV has been ON or OFF for 1hr:30 minutes max time is ~ 9hrs: 5minutes then stops counting</t>
  </si>
  <si>
    <t>1st  byte Avg Temp(Tens F)</t>
  </si>
  <si>
    <t>means 228 F.  0x7FFF means invalid</t>
  </si>
  <si>
    <t>1st  byte Max Chamb Temp after after 30 warming(Tens F)</t>
  </si>
  <si>
    <t>2nd  byte Max Chamb Temp after after 30 warming(F)</t>
  </si>
  <si>
    <t>2nd byte Chamb Temp(F)</t>
  </si>
  <si>
    <t>Ambient Temp (F)</t>
  </si>
  <si>
    <t>2nd byte Avg Temp(F)</t>
  </si>
  <si>
    <t>Tmax temp</t>
  </si>
  <si>
    <t xml:space="preserve">Tstart temp </t>
  </si>
  <si>
    <t>1st  byte Chamb Temp @ start of warming(Tens F)</t>
  </si>
  <si>
    <t>2nd  byte Chamb Temp @ start of warming(F)</t>
  </si>
  <si>
    <t>IGN state</t>
  </si>
  <si>
    <t>LKG</t>
  </si>
  <si>
    <t>Leakage Detection at Startup</t>
  </si>
  <si>
    <t>IDL</t>
  </si>
  <si>
    <t>Idle</t>
  </si>
  <si>
    <t>LKP</t>
  </si>
  <si>
    <t>Leakage Detection before Prepurge</t>
  </si>
  <si>
    <t>WSO</t>
  </si>
  <si>
    <t>Wait for pressure switch / limit to open</t>
  </si>
  <si>
    <t>WSC</t>
  </si>
  <si>
    <t>Wait for pressure switch / limit to close</t>
  </si>
  <si>
    <t>PPG</t>
  </si>
  <si>
    <t>Prepurge</t>
  </si>
  <si>
    <t>TFI</t>
  </si>
  <si>
    <t>Trial for Ignition</t>
  </si>
  <si>
    <t>FSP</t>
  </si>
  <si>
    <r>
      <t>Flame Stabilisation Period</t>
    </r>
    <r>
      <rPr>
        <sz val="8"/>
        <rFont val="Arial"/>
        <family val="2"/>
      </rPr>
      <t xml:space="preserve"> (if we have strong flame for 3 seconds, go to running, otherwise retry after 6 seconds)</t>
    </r>
  </si>
  <si>
    <t>RUN</t>
  </si>
  <si>
    <t>Running</t>
  </si>
  <si>
    <t>PGP</t>
  </si>
  <si>
    <r>
      <t>Postpurge</t>
    </r>
    <r>
      <rPr>
        <sz val="8"/>
        <rFont val="Arial"/>
        <family val="2"/>
      </rPr>
      <t xml:space="preserve"> (wait until flame lost for 5 seconds otherwise go to false flame detected after 15 seconds)</t>
    </r>
  </si>
  <si>
    <t>IPG</t>
  </si>
  <si>
    <t>Interpurge</t>
  </si>
  <si>
    <t>LKI</t>
  </si>
  <si>
    <t>Leakage Detection after Interpurge</t>
  </si>
  <si>
    <t>RTY</t>
  </si>
  <si>
    <t>Retry delay</t>
  </si>
  <si>
    <t>PSC</t>
  </si>
  <si>
    <t>Pressure Switch Failed Close</t>
  </si>
  <si>
    <t>PSO</t>
  </si>
  <si>
    <t>Pressure Switch Failed Open</t>
  </si>
  <si>
    <t>FFP</t>
  </si>
  <si>
    <r>
      <t>False Flame Prove</t>
    </r>
    <r>
      <rPr>
        <sz val="8"/>
        <rFont val="Arial"/>
        <family val="2"/>
      </rPr>
      <t xml:space="preserve"> (Inducer is Off for several seconds in attempt to stop the flame)</t>
    </r>
  </si>
  <si>
    <t>FFD</t>
  </si>
  <si>
    <t>False Flame Detected</t>
  </si>
  <si>
    <t>WSL</t>
  </si>
  <si>
    <r>
      <t xml:space="preserve">Wait for soft lockout </t>
    </r>
    <r>
      <rPr>
        <sz val="8"/>
        <rFont val="Arial"/>
        <family val="2"/>
      </rPr>
      <t>(same as postpurge, but on the way to soft lockout)</t>
    </r>
  </si>
  <si>
    <t>SLO</t>
  </si>
  <si>
    <t>Soft Lockout</t>
  </si>
  <si>
    <t>WEL</t>
  </si>
  <si>
    <r>
      <t xml:space="preserve">Wait for Error Lockout </t>
    </r>
    <r>
      <rPr>
        <sz val="8"/>
        <rFont val="Arial"/>
        <family val="2"/>
      </rPr>
      <t>(same as postpurge, but on the way to error lockout)</t>
    </r>
  </si>
  <si>
    <t>ELO</t>
  </si>
  <si>
    <t>Error Lockout</t>
  </si>
  <si>
    <t>FVP</t>
  </si>
  <si>
    <t>Flameable Vapour Prove</t>
  </si>
  <si>
    <t>FVL</t>
  </si>
  <si>
    <r>
      <t xml:space="preserve">Flameable Vapour Lockout </t>
    </r>
    <r>
      <rPr>
        <sz val="8"/>
        <color indexed="10"/>
        <rFont val="Arial"/>
        <family val="2"/>
      </rPr>
      <t>(permanent RM will not allow FN to happen)</t>
    </r>
  </si>
  <si>
    <t>FVR</t>
  </si>
  <si>
    <t>Wai For Flamable Vapour Lockout Reset</t>
  </si>
  <si>
    <t>TCL</t>
  </si>
  <si>
    <t>TCO Lockout</t>
  </si>
  <si>
    <t>TCR</t>
  </si>
  <si>
    <t>TCO Lockout Reset</t>
  </si>
  <si>
    <t>HLO</t>
  </si>
  <si>
    <t>Hard Lockout</t>
  </si>
  <si>
    <t>LDO</t>
  </si>
  <si>
    <t>Lint-Dust-Oil Lockout</t>
  </si>
  <si>
    <t>eg 8 = Runing, A= Inter purge, 1B =  LDO hard lockout See below for all ignition states states.</t>
  </si>
  <si>
    <t>LDO flags</t>
  </si>
  <si>
    <t xml:space="preserve">used for debugging. </t>
  </si>
  <si>
    <t>0 no errors, 1 chamber sensor stuck or dangling, 2 LDO event.</t>
  </si>
  <si>
    <t>Remote Delta LDO</t>
  </si>
  <si>
    <t>Current control state in (Hex)</t>
  </si>
  <si>
    <t xml:space="preserve">current remote delta used for LDO trigger in decemil </t>
  </si>
  <si>
    <t>displayed in decimal but changed in HEX.50F  see below notes on how to change it via EnviraCom.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</si>
</sst>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3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8AAF-D073-45DB-BF06-0709E04A18DA}">
  <dimension ref="A2:G57"/>
  <sheetViews>
    <sheetView tabSelected="1" topLeftCell="A13" zoomScale="90" zoomScaleNormal="90" workbookViewId="0">
      <selection activeCell="E22" sqref="E22"/>
    </sheetView>
  </sheetViews>
  <sheetFormatPr defaultColWidth="8.7109375" defaultRowHeight="15" x14ac:dyDescent="0.25"/>
  <cols>
    <col min="1" max="1" width="17.42578125" style="4" bestFit="1" customWidth="1"/>
    <col min="2" max="2" width="8.7109375" style="7"/>
    <col min="3" max="3" width="8.7109375" style="4"/>
    <col min="4" max="4" width="50.7109375" style="4" bestFit="1" customWidth="1"/>
    <col min="5" max="5" width="77.85546875" style="4" bestFit="1" customWidth="1"/>
    <col min="6" max="6" width="8.7109375" style="5"/>
    <col min="7" max="7" width="37.140625" style="6" bestFit="1" customWidth="1"/>
    <col min="8" max="16384" width="8.7109375" style="4"/>
  </cols>
  <sheetData>
    <row r="2" spans="1:7" x14ac:dyDescent="0.25">
      <c r="A2" s="2" t="s">
        <v>22</v>
      </c>
      <c r="B2" s="7" t="s">
        <v>23</v>
      </c>
      <c r="C2" s="2" t="s">
        <v>0</v>
      </c>
      <c r="D2" s="2" t="s">
        <v>54</v>
      </c>
      <c r="E2" s="2"/>
      <c r="G2" s="1"/>
    </row>
    <row r="3" spans="1:7" x14ac:dyDescent="0.25">
      <c r="A3" s="2" t="s">
        <v>36</v>
      </c>
      <c r="B3" s="17" t="s">
        <v>24</v>
      </c>
      <c r="C3" s="2" t="s">
        <v>1</v>
      </c>
      <c r="D3" s="2" t="s">
        <v>30</v>
      </c>
      <c r="E3" s="2" t="s">
        <v>45</v>
      </c>
      <c r="F3" s="5">
        <v>22</v>
      </c>
      <c r="G3" s="18" t="s">
        <v>50</v>
      </c>
    </row>
    <row r="4" spans="1:7" x14ac:dyDescent="0.25">
      <c r="A4" s="2" t="s">
        <v>37</v>
      </c>
      <c r="B4" s="17"/>
      <c r="C4" s="2" t="s">
        <v>2</v>
      </c>
      <c r="D4" s="2" t="s">
        <v>53</v>
      </c>
      <c r="E4" s="2" t="s">
        <v>46</v>
      </c>
      <c r="F4" s="5">
        <v>8</v>
      </c>
      <c r="G4" s="18"/>
    </row>
    <row r="5" spans="1:7" x14ac:dyDescent="0.25">
      <c r="A5" s="2" t="s">
        <v>26</v>
      </c>
      <c r="B5" s="7" t="s">
        <v>23</v>
      </c>
      <c r="C5" s="2" t="s">
        <v>3</v>
      </c>
      <c r="D5" s="2" t="s">
        <v>25</v>
      </c>
      <c r="E5" s="3" t="s">
        <v>38</v>
      </c>
      <c r="F5" s="5">
        <v>2</v>
      </c>
      <c r="G5" s="1" t="s">
        <v>47</v>
      </c>
    </row>
    <row r="6" spans="1:7" x14ac:dyDescent="0.25">
      <c r="A6" s="2" t="s">
        <v>27</v>
      </c>
      <c r="B6" s="7" t="s">
        <v>23</v>
      </c>
      <c r="C6" s="2" t="s">
        <v>4</v>
      </c>
      <c r="D6" s="2" t="s">
        <v>28</v>
      </c>
      <c r="E6" s="2" t="s">
        <v>29</v>
      </c>
      <c r="F6" s="5">
        <v>1</v>
      </c>
      <c r="G6" s="1" t="s">
        <v>35</v>
      </c>
    </row>
    <row r="7" spans="1:7" x14ac:dyDescent="0.25">
      <c r="A7" s="2" t="s">
        <v>39</v>
      </c>
      <c r="B7" s="17" t="s">
        <v>24</v>
      </c>
      <c r="C7" s="2" t="s">
        <v>5</v>
      </c>
      <c r="D7" s="2" t="s">
        <v>31</v>
      </c>
      <c r="E7" s="2" t="s">
        <v>33</v>
      </c>
      <c r="F7" s="5">
        <v>1</v>
      </c>
      <c r="G7" s="18" t="s">
        <v>48</v>
      </c>
    </row>
    <row r="8" spans="1:7" x14ac:dyDescent="0.25">
      <c r="A8" s="2" t="s">
        <v>40</v>
      </c>
      <c r="B8" s="17"/>
      <c r="C8" s="2" t="s">
        <v>6</v>
      </c>
      <c r="D8" s="2" t="s">
        <v>32</v>
      </c>
      <c r="E8" s="2" t="s">
        <v>34</v>
      </c>
      <c r="F8" s="5">
        <v>30</v>
      </c>
      <c r="G8" s="18"/>
    </row>
    <row r="9" spans="1:7" x14ac:dyDescent="0.25">
      <c r="A9" s="2" t="s">
        <v>41</v>
      </c>
      <c r="B9" s="17" t="s">
        <v>24</v>
      </c>
      <c r="C9" s="2" t="s">
        <v>7</v>
      </c>
      <c r="D9" s="2" t="s">
        <v>49</v>
      </c>
      <c r="E9" s="2" t="s">
        <v>45</v>
      </c>
      <c r="F9" s="5">
        <v>22</v>
      </c>
      <c r="G9" s="18" t="s">
        <v>50</v>
      </c>
    </row>
    <row r="10" spans="1:7" x14ac:dyDescent="0.25">
      <c r="A10" s="2" t="s">
        <v>41</v>
      </c>
      <c r="B10" s="17"/>
      <c r="C10" s="2" t="s">
        <v>8</v>
      </c>
      <c r="D10" s="2" t="s">
        <v>55</v>
      </c>
      <c r="E10" s="2" t="s">
        <v>46</v>
      </c>
      <c r="F10" s="5">
        <v>8</v>
      </c>
      <c r="G10" s="18"/>
    </row>
    <row r="11" spans="1:7" x14ac:dyDescent="0.25">
      <c r="A11" s="2" t="s">
        <v>42</v>
      </c>
      <c r="B11" s="17" t="s">
        <v>24</v>
      </c>
      <c r="C11" s="2" t="s">
        <v>9</v>
      </c>
      <c r="D11" s="2" t="s">
        <v>49</v>
      </c>
      <c r="E11" s="2" t="s">
        <v>45</v>
      </c>
      <c r="F11" s="5">
        <v>22</v>
      </c>
      <c r="G11" s="18" t="s">
        <v>50</v>
      </c>
    </row>
    <row r="12" spans="1:7" x14ac:dyDescent="0.25">
      <c r="A12" s="2" t="s">
        <v>42</v>
      </c>
      <c r="B12" s="17"/>
      <c r="C12" s="2" t="s">
        <v>10</v>
      </c>
      <c r="D12" s="2" t="s">
        <v>55</v>
      </c>
      <c r="E12" s="2" t="s">
        <v>46</v>
      </c>
      <c r="F12" s="5">
        <v>8</v>
      </c>
      <c r="G12" s="18"/>
    </row>
    <row r="13" spans="1:7" x14ac:dyDescent="0.25">
      <c r="A13" s="2" t="s">
        <v>43</v>
      </c>
      <c r="B13" s="17" t="s">
        <v>24</v>
      </c>
      <c r="C13" s="2" t="s">
        <v>11</v>
      </c>
      <c r="D13" s="2" t="s">
        <v>49</v>
      </c>
      <c r="E13" s="2" t="s">
        <v>45</v>
      </c>
      <c r="F13" s="5">
        <v>22</v>
      </c>
      <c r="G13" s="18" t="s">
        <v>50</v>
      </c>
    </row>
    <row r="14" spans="1:7" x14ac:dyDescent="0.25">
      <c r="A14" s="2" t="s">
        <v>43</v>
      </c>
      <c r="B14" s="17"/>
      <c r="C14" s="2" t="s">
        <v>12</v>
      </c>
      <c r="D14" s="2" t="s">
        <v>55</v>
      </c>
      <c r="E14" s="2" t="s">
        <v>46</v>
      </c>
      <c r="F14" s="5">
        <v>8</v>
      </c>
      <c r="G14" s="18"/>
    </row>
    <row r="15" spans="1:7" x14ac:dyDescent="0.25">
      <c r="A15" s="2" t="s">
        <v>44</v>
      </c>
      <c r="B15" s="17" t="s">
        <v>24</v>
      </c>
      <c r="C15" s="2" t="s">
        <v>13</v>
      </c>
      <c r="D15" s="2" t="s">
        <v>49</v>
      </c>
      <c r="E15" s="2" t="s">
        <v>45</v>
      </c>
      <c r="F15" s="5">
        <v>22</v>
      </c>
      <c r="G15" s="18" t="s">
        <v>50</v>
      </c>
    </row>
    <row r="16" spans="1:7" x14ac:dyDescent="0.25">
      <c r="A16" s="2" t="s">
        <v>44</v>
      </c>
      <c r="B16" s="17"/>
      <c r="C16" s="2" t="s">
        <v>14</v>
      </c>
      <c r="D16" s="2" t="s">
        <v>55</v>
      </c>
      <c r="E16" s="2" t="s">
        <v>46</v>
      </c>
      <c r="F16" s="5">
        <v>8</v>
      </c>
      <c r="G16" s="18"/>
    </row>
    <row r="17" spans="1:7" x14ac:dyDescent="0.25">
      <c r="A17" s="2" t="s">
        <v>56</v>
      </c>
      <c r="B17" s="17" t="s">
        <v>24</v>
      </c>
      <c r="C17" s="2" t="s">
        <v>15</v>
      </c>
      <c r="D17" s="2" t="s">
        <v>51</v>
      </c>
      <c r="E17" s="2" t="s">
        <v>45</v>
      </c>
      <c r="F17" s="5">
        <v>22</v>
      </c>
      <c r="G17" s="18" t="s">
        <v>50</v>
      </c>
    </row>
    <row r="18" spans="1:7" x14ac:dyDescent="0.25">
      <c r="A18" s="2" t="s">
        <v>56</v>
      </c>
      <c r="B18" s="17"/>
      <c r="C18" s="2" t="s">
        <v>16</v>
      </c>
      <c r="D18" s="2" t="s">
        <v>52</v>
      </c>
      <c r="E18" s="2" t="s">
        <v>46</v>
      </c>
      <c r="F18" s="5">
        <v>8</v>
      </c>
      <c r="G18" s="18"/>
    </row>
    <row r="19" spans="1:7" x14ac:dyDescent="0.25">
      <c r="A19" s="2" t="s">
        <v>57</v>
      </c>
      <c r="B19" s="17" t="s">
        <v>24</v>
      </c>
      <c r="C19" s="2" t="s">
        <v>17</v>
      </c>
      <c r="D19" s="2" t="s">
        <v>58</v>
      </c>
      <c r="E19" s="2" t="s">
        <v>45</v>
      </c>
      <c r="F19" s="5">
        <v>22</v>
      </c>
      <c r="G19" s="18" t="s">
        <v>50</v>
      </c>
    </row>
    <row r="20" spans="1:7" x14ac:dyDescent="0.25">
      <c r="A20" s="2" t="s">
        <v>57</v>
      </c>
      <c r="B20" s="17"/>
      <c r="C20" s="2" t="s">
        <v>18</v>
      </c>
      <c r="D20" s="2" t="s">
        <v>59</v>
      </c>
      <c r="E20" s="2" t="s">
        <v>46</v>
      </c>
      <c r="F20" s="5">
        <v>8</v>
      </c>
      <c r="G20" s="18"/>
    </row>
    <row r="21" spans="1:7" x14ac:dyDescent="0.25">
      <c r="A21" s="2" t="s">
        <v>60</v>
      </c>
      <c r="B21" s="7" t="s">
        <v>23</v>
      </c>
      <c r="C21" s="2" t="s">
        <v>19</v>
      </c>
      <c r="D21" s="2" t="s">
        <v>122</v>
      </c>
      <c r="E21" s="2" t="s">
        <v>117</v>
      </c>
      <c r="G21" s="1"/>
    </row>
    <row r="22" spans="1:7" x14ac:dyDescent="0.25">
      <c r="A22" s="2" t="s">
        <v>118</v>
      </c>
      <c r="B22" s="7" t="s">
        <v>23</v>
      </c>
      <c r="C22" s="2" t="s">
        <v>20</v>
      </c>
      <c r="D22" s="2" t="s">
        <v>119</v>
      </c>
      <c r="E22" s="2" t="s">
        <v>120</v>
      </c>
      <c r="G22" s="1"/>
    </row>
    <row r="23" spans="1:7" x14ac:dyDescent="0.25">
      <c r="A23" s="2" t="s">
        <v>121</v>
      </c>
      <c r="B23" s="7" t="s">
        <v>23</v>
      </c>
      <c r="C23" s="2" t="s">
        <v>21</v>
      </c>
      <c r="D23" s="2" t="s">
        <v>123</v>
      </c>
      <c r="E23" s="2" t="s">
        <v>124</v>
      </c>
      <c r="G23" s="1"/>
    </row>
    <row r="24" spans="1:7" x14ac:dyDescent="0.25">
      <c r="A24" s="2"/>
      <c r="C24" s="2"/>
      <c r="D24" s="2"/>
      <c r="E24" s="2"/>
      <c r="G24" s="1"/>
    </row>
    <row r="28" spans="1:7" x14ac:dyDescent="0.25">
      <c r="B28" s="7" t="s">
        <v>60</v>
      </c>
    </row>
    <row r="29" spans="1:7" x14ac:dyDescent="0.25">
      <c r="A29" s="14">
        <v>0</v>
      </c>
      <c r="B29" t="str">
        <f>DEC2HEX(A29)</f>
        <v>0</v>
      </c>
      <c r="C29" s="8" t="s">
        <v>61</v>
      </c>
      <c r="D29" s="19" t="s">
        <v>62</v>
      </c>
    </row>
    <row r="30" spans="1:7" x14ac:dyDescent="0.25">
      <c r="A30" s="15">
        <v>1</v>
      </c>
      <c r="B30" t="str">
        <f t="shared" ref="B30:B56" si="0">DEC2HEX(A30)</f>
        <v>1</v>
      </c>
      <c r="C30" s="9" t="s">
        <v>63</v>
      </c>
      <c r="D30" s="20" t="s">
        <v>64</v>
      </c>
    </row>
    <row r="31" spans="1:7" x14ac:dyDescent="0.25">
      <c r="A31" s="15">
        <v>2</v>
      </c>
      <c r="B31" t="str">
        <f t="shared" si="0"/>
        <v>2</v>
      </c>
      <c r="C31" s="9" t="s">
        <v>65</v>
      </c>
      <c r="D31" s="20" t="s">
        <v>66</v>
      </c>
    </row>
    <row r="32" spans="1:7" x14ac:dyDescent="0.25">
      <c r="A32" s="15">
        <v>3</v>
      </c>
      <c r="B32" t="str">
        <f t="shared" si="0"/>
        <v>3</v>
      </c>
      <c r="C32" s="9" t="s">
        <v>67</v>
      </c>
      <c r="D32" s="20" t="s">
        <v>68</v>
      </c>
    </row>
    <row r="33" spans="1:4" x14ac:dyDescent="0.25">
      <c r="A33" s="15">
        <v>4</v>
      </c>
      <c r="B33" t="str">
        <f t="shared" si="0"/>
        <v>4</v>
      </c>
      <c r="C33" s="9" t="s">
        <v>69</v>
      </c>
      <c r="D33" s="20" t="s">
        <v>70</v>
      </c>
    </row>
    <row r="34" spans="1:4" x14ac:dyDescent="0.25">
      <c r="A34" s="15">
        <v>5</v>
      </c>
      <c r="B34" t="str">
        <f t="shared" si="0"/>
        <v>5</v>
      </c>
      <c r="C34" s="9" t="s">
        <v>71</v>
      </c>
      <c r="D34" s="20" t="s">
        <v>72</v>
      </c>
    </row>
    <row r="35" spans="1:4" x14ac:dyDescent="0.25">
      <c r="A35" s="15">
        <v>6</v>
      </c>
      <c r="B35" t="str">
        <f t="shared" si="0"/>
        <v>6</v>
      </c>
      <c r="C35" s="10" t="s">
        <v>73</v>
      </c>
      <c r="D35" s="21" t="s">
        <v>74</v>
      </c>
    </row>
    <row r="36" spans="1:4" ht="24" x14ac:dyDescent="0.25">
      <c r="A36" s="15">
        <v>7</v>
      </c>
      <c r="B36" t="str">
        <f t="shared" si="0"/>
        <v>7</v>
      </c>
      <c r="C36" s="10" t="s">
        <v>75</v>
      </c>
      <c r="D36" s="20" t="s">
        <v>76</v>
      </c>
    </row>
    <row r="37" spans="1:4" x14ac:dyDescent="0.25">
      <c r="A37" s="15">
        <v>8</v>
      </c>
      <c r="B37" t="str">
        <f t="shared" si="0"/>
        <v>8</v>
      </c>
      <c r="C37" s="10" t="s">
        <v>77</v>
      </c>
      <c r="D37" s="21" t="s">
        <v>78</v>
      </c>
    </row>
    <row r="38" spans="1:4" ht="24" x14ac:dyDescent="0.25">
      <c r="A38" s="15">
        <v>9</v>
      </c>
      <c r="B38" t="str">
        <f t="shared" si="0"/>
        <v>9</v>
      </c>
      <c r="C38" s="10" t="s">
        <v>79</v>
      </c>
      <c r="D38" s="20" t="s">
        <v>80</v>
      </c>
    </row>
    <row r="39" spans="1:4" x14ac:dyDescent="0.25">
      <c r="A39" s="15">
        <v>10</v>
      </c>
      <c r="B39" t="str">
        <f t="shared" si="0"/>
        <v>A</v>
      </c>
      <c r="C39" s="10" t="s">
        <v>81</v>
      </c>
      <c r="D39" s="20" t="s">
        <v>82</v>
      </c>
    </row>
    <row r="40" spans="1:4" x14ac:dyDescent="0.25">
      <c r="A40" s="15">
        <v>11</v>
      </c>
      <c r="B40" t="str">
        <f t="shared" si="0"/>
        <v>B</v>
      </c>
      <c r="C40" s="9" t="s">
        <v>83</v>
      </c>
      <c r="D40" s="20" t="s">
        <v>84</v>
      </c>
    </row>
    <row r="41" spans="1:4" x14ac:dyDescent="0.25">
      <c r="A41" s="15">
        <v>12</v>
      </c>
      <c r="B41" t="str">
        <f t="shared" si="0"/>
        <v>C</v>
      </c>
      <c r="C41" s="9" t="s">
        <v>85</v>
      </c>
      <c r="D41" s="20" t="s">
        <v>86</v>
      </c>
    </row>
    <row r="42" spans="1:4" x14ac:dyDescent="0.25">
      <c r="A42" s="15">
        <v>13</v>
      </c>
      <c r="B42" t="str">
        <f t="shared" si="0"/>
        <v>D</v>
      </c>
      <c r="C42" s="10" t="s">
        <v>87</v>
      </c>
      <c r="D42" s="21" t="s">
        <v>88</v>
      </c>
    </row>
    <row r="43" spans="1:4" x14ac:dyDescent="0.25">
      <c r="A43" s="15">
        <v>14</v>
      </c>
      <c r="B43" t="str">
        <f t="shared" si="0"/>
        <v>E</v>
      </c>
      <c r="C43" s="10" t="s">
        <v>89</v>
      </c>
      <c r="D43" s="21" t="s">
        <v>90</v>
      </c>
    </row>
    <row r="44" spans="1:4" ht="24" x14ac:dyDescent="0.25">
      <c r="A44" s="15">
        <v>15</v>
      </c>
      <c r="B44" t="str">
        <f t="shared" si="0"/>
        <v>F</v>
      </c>
      <c r="C44" s="10" t="s">
        <v>91</v>
      </c>
      <c r="D44" s="20" t="s">
        <v>92</v>
      </c>
    </row>
    <row r="45" spans="1:4" x14ac:dyDescent="0.25">
      <c r="A45" s="15">
        <v>16</v>
      </c>
      <c r="B45" t="str">
        <f t="shared" si="0"/>
        <v>10</v>
      </c>
      <c r="C45" s="10" t="s">
        <v>93</v>
      </c>
      <c r="D45" s="20" t="s">
        <v>94</v>
      </c>
    </row>
    <row r="46" spans="1:4" ht="24" x14ac:dyDescent="0.25">
      <c r="A46" s="15">
        <v>17</v>
      </c>
      <c r="B46" t="str">
        <f t="shared" si="0"/>
        <v>11</v>
      </c>
      <c r="C46" s="10" t="s">
        <v>95</v>
      </c>
      <c r="D46" s="20" t="s">
        <v>96</v>
      </c>
    </row>
    <row r="47" spans="1:4" x14ac:dyDescent="0.25">
      <c r="A47" s="15">
        <v>18</v>
      </c>
      <c r="B47" t="str">
        <f t="shared" si="0"/>
        <v>12</v>
      </c>
      <c r="C47" s="10" t="s">
        <v>97</v>
      </c>
      <c r="D47" s="21" t="s">
        <v>98</v>
      </c>
    </row>
    <row r="48" spans="1:4" ht="24" x14ac:dyDescent="0.25">
      <c r="A48" s="15">
        <v>19</v>
      </c>
      <c r="B48" t="str">
        <f>DEC2HEX(A48)</f>
        <v>13</v>
      </c>
      <c r="C48" s="10" t="s">
        <v>99</v>
      </c>
      <c r="D48" s="20" t="s">
        <v>100</v>
      </c>
    </row>
    <row r="49" spans="1:4" x14ac:dyDescent="0.25">
      <c r="A49" s="15">
        <v>20</v>
      </c>
      <c r="B49" t="str">
        <f t="shared" si="0"/>
        <v>14</v>
      </c>
      <c r="C49" s="10" t="s">
        <v>101</v>
      </c>
      <c r="D49" s="20" t="s">
        <v>102</v>
      </c>
    </row>
    <row r="50" spans="1:4" x14ac:dyDescent="0.25">
      <c r="A50" s="15">
        <v>21</v>
      </c>
      <c r="B50" t="str">
        <f t="shared" si="0"/>
        <v>15</v>
      </c>
      <c r="C50" s="10" t="s">
        <v>103</v>
      </c>
      <c r="D50" s="20" t="s">
        <v>104</v>
      </c>
    </row>
    <row r="51" spans="1:4" ht="24" x14ac:dyDescent="0.25">
      <c r="A51" s="15">
        <v>22</v>
      </c>
      <c r="B51" t="str">
        <f t="shared" si="0"/>
        <v>16</v>
      </c>
      <c r="C51" s="11" t="s">
        <v>105</v>
      </c>
      <c r="D51" s="22" t="s">
        <v>106</v>
      </c>
    </row>
    <row r="52" spans="1:4" x14ac:dyDescent="0.25">
      <c r="A52" s="15">
        <v>23</v>
      </c>
      <c r="B52" t="str">
        <f t="shared" si="0"/>
        <v>17</v>
      </c>
      <c r="C52" s="11" t="s">
        <v>107</v>
      </c>
      <c r="D52" s="22" t="s">
        <v>108</v>
      </c>
    </row>
    <row r="53" spans="1:4" x14ac:dyDescent="0.25">
      <c r="A53" s="15">
        <v>24</v>
      </c>
      <c r="B53" t="str">
        <f t="shared" si="0"/>
        <v>18</v>
      </c>
      <c r="C53" s="11" t="s">
        <v>109</v>
      </c>
      <c r="D53" s="22" t="s">
        <v>110</v>
      </c>
    </row>
    <row r="54" spans="1:4" x14ac:dyDescent="0.25">
      <c r="A54" s="15">
        <v>25</v>
      </c>
      <c r="B54" t="str">
        <f t="shared" si="0"/>
        <v>19</v>
      </c>
      <c r="C54" s="11" t="s">
        <v>111</v>
      </c>
      <c r="D54" s="22" t="s">
        <v>112</v>
      </c>
    </row>
    <row r="55" spans="1:4" x14ac:dyDescent="0.25">
      <c r="A55" s="15">
        <v>26</v>
      </c>
      <c r="B55" t="str">
        <f t="shared" si="0"/>
        <v>1A</v>
      </c>
      <c r="C55" s="11" t="s">
        <v>113</v>
      </c>
      <c r="D55" s="22" t="s">
        <v>114</v>
      </c>
    </row>
    <row r="56" spans="1:4" ht="15.75" thickBot="1" x14ac:dyDescent="0.3">
      <c r="A56" s="16">
        <v>27</v>
      </c>
      <c r="B56" t="str">
        <f t="shared" si="0"/>
        <v>1B</v>
      </c>
      <c r="C56" s="12" t="s">
        <v>115</v>
      </c>
      <c r="D56" s="13" t="s">
        <v>116</v>
      </c>
    </row>
    <row r="57" spans="1:4" ht="15.75" thickTop="1" x14ac:dyDescent="0.25"/>
  </sheetData>
  <mergeCells count="16">
    <mergeCell ref="B19:B20"/>
    <mergeCell ref="G19:G20"/>
    <mergeCell ref="B13:B14"/>
    <mergeCell ref="B15:B16"/>
    <mergeCell ref="G13:G14"/>
    <mergeCell ref="G15:G16"/>
    <mergeCell ref="G3:G4"/>
    <mergeCell ref="G7:G8"/>
    <mergeCell ref="B17:B18"/>
    <mergeCell ref="G17:G18"/>
    <mergeCell ref="B3:B4"/>
    <mergeCell ref="B7:B8"/>
    <mergeCell ref="B9:B10"/>
    <mergeCell ref="B11:B12"/>
    <mergeCell ref="G9:G10"/>
    <mergeCell ref="G11:G1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3CD0A0-51AD-452F-888F-1451E3963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EA5B0-2CBD-4F24-BB34-03EDD78BED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Resideo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Foley, Adam</dc:creator>
  <cp:lastModifiedBy>Sweatt, Corey (GE Appliances, Haier)</cp:lastModifiedBy>
  <dcterms:created xsi:type="dcterms:W3CDTF">2024-07-17T08:23:36Z</dcterms:created>
  <dcterms:modified xsi:type="dcterms:W3CDTF">2024-07-19T14:28:16Z</dcterms:modified>
</cp:coreProperties>
</file>