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appliances.sharepoint.com/sites/technologyext/Water/GEA_Haier_Water_Heater_Dev/xxxxxxHaier HPWH program/010_Design_subsystems/Lab, Eval Plan &amp; Build Plan/Evaluation/DC Eval/HEWH/Haier DC2/DoE/40 gallon 120V EMV/24WS1612/"/>
    </mc:Choice>
  </mc:AlternateContent>
  <xr:revisionPtr revIDLastSave="10" documentId="8_{B39771D5-13B1-4A51-8052-CCEB2F72CF1F}" xr6:coauthVersionLast="47" xr6:coauthVersionMax="47" xr10:uidLastSave="{FB62908A-2397-4680-994F-6CBBB2545A02}"/>
  <bookViews>
    <workbookView xWindow="13170" yWindow="1608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<sst xmlns="http://schemas.openxmlformats.org/spreadsheetml/2006/main" count="44" uniqueCount="44">
  <si>
    <t>Configuration PF40S10FPY01 40 Gallon 120V EMV</t>
  </si>
  <si>
    <t>Serial No.</t>
  </si>
  <si>
    <t>DC035</t>
  </si>
  <si>
    <t>Lab No.</t>
  </si>
  <si>
    <t>24WS1612</t>
  </si>
  <si>
    <t>Rated Voltage:</t>
  </si>
  <si>
    <t>120V</t>
  </si>
  <si>
    <t>Heating Elements:</t>
  </si>
  <si>
    <t xml:space="preserve">  900W/3600W high watt density upper and lower 184D3457P007</t>
  </si>
  <si>
    <t>Dip Tube:</t>
  </si>
  <si>
    <t>38.0 inch with 12-holes, 184D2367P004</t>
  </si>
  <si>
    <t>Insulation:</t>
  </si>
  <si>
    <t xml:space="preserve">  Huntsman polyurethane cyclopentane-blown foam "CH4"</t>
  </si>
  <si>
    <t>Drain Valve:</t>
  </si>
  <si>
    <t xml:space="preserve">  Brass 184D2768P005</t>
  </si>
  <si>
    <t>Pipe Insulation:</t>
  </si>
  <si>
    <t xml:space="preserve"> Two (2) 184D2784P001</t>
  </si>
  <si>
    <t>T&amp;P Valve Insulation:</t>
  </si>
  <si>
    <t xml:space="preserve"> 184D2057P001 </t>
  </si>
  <si>
    <t>Pipe Nipples:</t>
  </si>
  <si>
    <t xml:space="preserve">184D2366P003 (6.75 inches Rifeng 3x) </t>
  </si>
  <si>
    <t xml:space="preserve">184D2366P004 (11.00 inches Rifeng 1x) </t>
  </si>
  <si>
    <t>Heat Traps:</t>
  </si>
  <si>
    <t xml:space="preserve"> Inlet and outlet pipes equipped with single heat trap barriers at ends of pipes closest to tank.</t>
  </si>
  <si>
    <t>Upper Element Position:</t>
  </si>
  <si>
    <t>25.787 inches from bottom of tank</t>
  </si>
  <si>
    <t>Lower Element Position:</t>
  </si>
  <si>
    <t>11.848 inches from bottom of tank</t>
  </si>
  <si>
    <t>EMV Insulation:</t>
  </si>
  <si>
    <t>NA</t>
  </si>
  <si>
    <t>Software Versions:</t>
  </si>
  <si>
    <t>v8.1.1.25</t>
  </si>
  <si>
    <t>Main Control</t>
  </si>
  <si>
    <t>v1.2.89.17</t>
  </si>
  <si>
    <t>Inverter</t>
  </si>
  <si>
    <t>Tank Volume Calculation with anode removed</t>
  </si>
  <si>
    <t>Water Weight:</t>
  </si>
  <si>
    <t>lbs</t>
  </si>
  <si>
    <t>Water Temperature:</t>
  </si>
  <si>
    <t>F</t>
  </si>
  <si>
    <t>Density:</t>
  </si>
  <si>
    <t>lbs/gallon</t>
  </si>
  <si>
    <t>Tank Volume:</t>
  </si>
  <si>
    <t>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</si>
</sst>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zoomScale="250" zoomScaleNormal="250" workbookViewId="0">
      <selection activeCell="O9" sqref="O9"/>
    </sheetView>
  </sheetViews>
  <sheetFormatPr defaultRowHeight="15"/>
  <cols>
    <col min="1" max="1" width="21.42578125" customWidth="1"/>
    <col min="2" max="2" width="10.42578125" customWidth="1"/>
  </cols>
  <sheetData>
    <row r="1" spans="1:2">
      <c r="A1" s="1" t="s">
        <v>0</v>
      </c>
    </row>
    <row r="2" spans="1:2">
      <c r="A2" s="4" t="s">
        <v>1</v>
      </c>
      <c r="B2" t="s">
        <v>2</v>
      </c>
    </row>
    <row r="3" spans="1:2">
      <c r="A3" s="4" t="s">
        <v>3</v>
      </c>
      <c r="B3" t="s">
        <v>4</v>
      </c>
    </row>
    <row r="4" spans="1:2">
      <c r="A4" s="3" t="s">
        <v>5</v>
      </c>
      <c r="B4" s="9" t="s">
        <v>6</v>
      </c>
    </row>
    <row r="5" spans="1:2">
      <c r="A5" s="2" t="s">
        <v>7</v>
      </c>
      <c r="B5" t="s">
        <v>8</v>
      </c>
    </row>
    <row r="6" spans="1:2">
      <c r="A6" s="3" t="s">
        <v>9</v>
      </c>
      <c r="B6" t="s">
        <v>10</v>
      </c>
    </row>
    <row r="7" spans="1:2">
      <c r="A7" s="3" t="s">
        <v>11</v>
      </c>
      <c r="B7" t="s">
        <v>12</v>
      </c>
    </row>
    <row r="8" spans="1:2">
      <c r="A8" s="3" t="s">
        <v>13</v>
      </c>
      <c r="B8" t="s">
        <v>14</v>
      </c>
    </row>
    <row r="9" spans="1:2">
      <c r="A9" s="3" t="s">
        <v>15</v>
      </c>
      <c r="B9" t="s">
        <v>16</v>
      </c>
    </row>
    <row r="10" spans="1:2">
      <c r="A10" s="3" t="s">
        <v>17</v>
      </c>
      <c r="B10" t="s">
        <v>18</v>
      </c>
    </row>
    <row r="11" spans="1:2">
      <c r="A11" s="3" t="s">
        <v>19</v>
      </c>
      <c r="B11" t="s">
        <v>20</v>
      </c>
    </row>
    <row r="12" spans="1:2">
      <c r="A12" s="3"/>
      <c r="B12" t="s">
        <v>21</v>
      </c>
    </row>
    <row r="13" spans="1:2">
      <c r="A13" s="3" t="s">
        <v>22</v>
      </c>
      <c r="B13" t="s">
        <v>23</v>
      </c>
    </row>
    <row r="14" spans="1:2">
      <c r="A14" s="3" t="s">
        <v>24</v>
      </c>
      <c r="B14" t="s">
        <v>25</v>
      </c>
    </row>
    <row r="15" spans="1:2">
      <c r="A15" s="3" t="s">
        <v>26</v>
      </c>
      <c r="B15" t="s">
        <v>27</v>
      </c>
    </row>
    <row r="16" spans="1:2">
      <c r="A16" s="3" t="s">
        <v>28</v>
      </c>
      <c r="B16" t="s">
        <v>29</v>
      </c>
    </row>
    <row r="17" spans="1:3">
      <c r="A17" s="10" t="s">
        <v>30</v>
      </c>
      <c r="B17" t="s">
        <v>31</v>
      </c>
      <c r="C17" t="s">
        <v>32</v>
      </c>
    </row>
    <row r="18" spans="1:3">
      <c r="A18" s="10"/>
      <c r="B18" t="s">
        <v>33</v>
      </c>
      <c r="C18" t="s">
        <v>34</v>
      </c>
    </row>
    <row r="20" spans="1:3">
      <c r="A20" s="5" t="s">
        <v>35</v>
      </c>
    </row>
    <row r="21" spans="1:3">
      <c r="A21" s="3" t="s">
        <v>36</v>
      </c>
      <c r="B21" s="8">
        <v>330.6</v>
      </c>
      <c r="C21" t="s">
        <v>37</v>
      </c>
    </row>
    <row r="22" spans="1:3">
      <c r="A22" s="3" t="s">
        <v>38</v>
      </c>
      <c r="B22">
        <v>78.900000000000006</v>
      </c>
      <c r="C22" t="s">
        <v>39</v>
      </c>
    </row>
    <row r="23" spans="1:3">
      <c r="A23" s="3" t="s">
        <v>40</v>
      </c>
      <c r="B23" s="6">
        <v>8.3185000000000002</v>
      </c>
      <c r="C23" t="s">
        <v>41</v>
      </c>
    </row>
    <row r="24" spans="1:3">
      <c r="A24" s="3" t="s">
        <v>42</v>
      </c>
      <c r="B24" s="7">
        <f>B21/B23</f>
        <v>39.742742080904009</v>
      </c>
      <c r="C24" t="s">
        <v>43</v>
      </c>
    </row>
  </sheetData>
  <mergeCells count="1">
    <mergeCell ref="A17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C085B34C96054FA86AB7F8CF1356DA" ma:contentTypeVersion="16" ma:contentTypeDescription="Create a new document." ma:contentTypeScope="" ma:versionID="03e7672f7d39a5d9b186408e3e1ee587">
  <xsd:schema xmlns:xsd="http://www.w3.org/2001/XMLSchema" xmlns:xs="http://www.w3.org/2001/XMLSchema" xmlns:p="http://schemas.microsoft.com/office/2006/metadata/properties" xmlns:ns2="b981c87b-de56-46cf-a329-bf82fab63489" xmlns:ns3="b8abc8d5-8ffb-4003-87aa-ad3ab6c24289" xmlns:ns4="8b3781b1-1582-4611-8f24-0c726249b68e" targetNamespace="http://schemas.microsoft.com/office/2006/metadata/properties" ma:root="true" ma:fieldsID="8ccb1a7063360a9c4cc47ef1a7bd4abb" ns2:_="" ns3:_="" ns4:_="">
    <xsd:import namespace="b981c87b-de56-46cf-a329-bf82fab63489"/>
    <xsd:import namespace="b8abc8d5-8ffb-4003-87aa-ad3ab6c24289"/>
    <xsd:import namespace="8b3781b1-1582-4611-8f24-0c726249b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1c87b-de56-46cf-a329-bf82fab634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81b1-1582-4611-8f24-0c726249b68e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b981c87b-de56-46cf-a329-bf82fab6348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F17CC5F-4116-44F1-96FE-F737575CE698}"/>
</file>

<file path=customXml/itemProps2.xml><?xml version="1.0" encoding="utf-8"?>
<ds:datastoreItem xmlns:ds="http://schemas.openxmlformats.org/officeDocument/2006/customXml" ds:itemID="{D7774885-8C09-448E-96A4-36E0D209444D}"/>
</file>

<file path=customXml/itemProps3.xml><?xml version="1.0" encoding="utf-8"?>
<ds:datastoreItem xmlns:ds="http://schemas.openxmlformats.org/officeDocument/2006/customXml" ds:itemID="{F59A32DD-CD43-454A-97E4-575FC5B505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 User</dc:creator>
  <cp:keywords/>
  <dc:description/>
  <cp:lastModifiedBy>Constance, Alan  (GE Appliances, Haier)</cp:lastModifiedBy>
  <cp:revision/>
  <dcterms:created xsi:type="dcterms:W3CDTF">2015-06-19T04:35:50Z</dcterms:created>
  <dcterms:modified xsi:type="dcterms:W3CDTF">2025-03-18T20:16:10Z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0x0101001CC085B34C96054FA86AB7F8CF1356DA</vt:lpwstr>
  </property>
  <property fmtid="{D5CDD505-2E9C-101B-9397-08002B2CF9AE}" pid="3" name="MediaServiceImageTags">
    <vt:lpwstr/>
  </property>
</Properties>
</file>