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40028629\Desktop\LPPowerVent\24WS1573_50S_LP\"/>
    </mc:Choice>
  </mc:AlternateContent>
  <xr:revisionPtr revIDLastSave="0" documentId="8_{CE2343D3-9DEA-4796-8C64-15FE96FD123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ate--std" sheetId="1" r:id="rId1"/>
  </sheets>
  <definedNames>
    <definedName name="_1_3COLWIDTH">#N/A</definedName>
    <definedName name="BOLD">#N/A</definedName>
    <definedName name="_xlnm.Print_Area" localSheetId="0">#N/A</definedName>
  </definedNames>
  <calcPr calcId="191028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2" i="1" l="1"/>
  <c r="P51" i="1" s="1"/>
</calcChain>
</file>

<file path=xl/sharedStrings.xml><?xml version="1.0" encoding="utf-8"?>
<sst xmlns="http://schemas.openxmlformats.org/spreadsheetml/2006/main" count="98" uniqueCount="77">
  <si>
    <t>Internal</t>
  </si>
  <si>
    <t>X</t>
  </si>
  <si>
    <t>External</t>
  </si>
  <si>
    <t>Page No.</t>
  </si>
  <si>
    <t>GEA Manufacturing Company</t>
  </si>
  <si>
    <t>Manufacturer</t>
  </si>
  <si>
    <t>GE Appliances</t>
  </si>
  <si>
    <t xml:space="preserve">    Date</t>
  </si>
  <si>
    <t>Model No.</t>
  </si>
  <si>
    <t>Serial No.</t>
  </si>
  <si>
    <t xml:space="preserve">    Test Gas</t>
  </si>
  <si>
    <t>TR #</t>
  </si>
  <si>
    <t>Lab ID No.</t>
  </si>
  <si>
    <t>Rate (Btu/hr)</t>
  </si>
  <si>
    <t>Type</t>
  </si>
  <si>
    <t>Automatic Storage Tank</t>
  </si>
  <si>
    <t xml:space="preserve">   Station/Gas Meter No.</t>
  </si>
  <si>
    <t>RATE TEST -- WATER HEATER</t>
  </si>
  <si>
    <t xml:space="preserve"> Electrical Rating</t>
  </si>
  <si>
    <t>Variac No.</t>
  </si>
  <si>
    <t>N/A</t>
  </si>
  <si>
    <t>Flue Gas Analyzer No.</t>
  </si>
  <si>
    <t xml:space="preserve"> X</t>
  </si>
  <si>
    <t>Rate</t>
  </si>
  <si>
    <t>Standard</t>
  </si>
  <si>
    <t>ANSI Z21.10.1-CSA 4.1 2019</t>
  </si>
  <si>
    <t>OPEN ROOM</t>
  </si>
  <si>
    <t>ALCOVE</t>
  </si>
  <si>
    <t>Clearances (in.)</t>
  </si>
  <si>
    <t xml:space="preserve"> </t>
  </si>
  <si>
    <t xml:space="preserve">Front   </t>
  </si>
  <si>
    <t>L. Side</t>
  </si>
  <si>
    <t>R. Side</t>
  </si>
  <si>
    <t>CLOSET</t>
  </si>
  <si>
    <t>Rear</t>
  </si>
  <si>
    <t>Floor</t>
  </si>
  <si>
    <t>Ceiling</t>
  </si>
  <si>
    <t>Wet</t>
  </si>
  <si>
    <t>-</t>
  </si>
  <si>
    <t>Heating Value</t>
  </si>
  <si>
    <t>HVw</t>
  </si>
  <si>
    <t>Meter -</t>
  </si>
  <si>
    <t>--</t>
  </si>
  <si>
    <t>Dry</t>
  </si>
  <si>
    <t xml:space="preserve"> (HVw x 1.0177)</t>
  </si>
  <si>
    <t>Roots</t>
  </si>
  <si>
    <t>Normal</t>
  </si>
  <si>
    <r>
      <t>Inlet Pressure to Water Heater -- in.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0</t>
    </r>
  </si>
  <si>
    <r>
      <t>Manifold Pressure -- in. H</t>
    </r>
    <r>
      <rPr>
        <vertAlign val="subscript"/>
        <sz val="12"/>
        <rFont val="Arial"/>
        <family val="2"/>
      </rPr>
      <t>2</t>
    </r>
    <r>
      <rPr>
        <sz val="12"/>
        <rFont val="Arial"/>
      </rPr>
      <t>0</t>
    </r>
  </si>
  <si>
    <t>Barometer Reading - in. Hg (Corr.)</t>
  </si>
  <si>
    <t>Total Meter Pressure -- in. Hg</t>
  </si>
  <si>
    <r>
      <t xml:space="preserve">Gas Temperature @ </t>
    </r>
    <r>
      <rPr>
        <sz val="12"/>
        <rFont val="Arial"/>
        <family val="2"/>
      </rPr>
      <t>Meter</t>
    </r>
    <r>
      <rPr>
        <b/>
        <sz val="12"/>
        <rFont val="Arial"/>
        <family val="2"/>
      </rPr>
      <t xml:space="preserve"> </t>
    </r>
    <r>
      <rPr>
        <sz val="12"/>
        <rFont val="Arial"/>
      </rPr>
      <t xml:space="preserve"> -- </t>
    </r>
    <r>
      <rPr>
        <vertAlign val="superscript"/>
        <sz val="12"/>
        <rFont val="Arial"/>
        <family val="2"/>
      </rPr>
      <t>o</t>
    </r>
    <r>
      <rPr>
        <sz val="12"/>
        <rFont val="Arial"/>
      </rPr>
      <t>F</t>
    </r>
  </si>
  <si>
    <t>Uncorrected Gas Flow (CFH) (15 min.) - cu. ft</t>
  </si>
  <si>
    <t>Corrected Gas Flow (SCFH) at 15 min. - cu.ft</t>
  </si>
  <si>
    <t>Rate -- Btu/Hr. at 15 Min.</t>
  </si>
  <si>
    <t>CO in Flue Gas -- PPM</t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</si>
  <si>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</rPr>
      <t xml:space="preserve"> Flue Gas -- %</t>
    </r>
  </si>
  <si>
    <r>
      <t>CO</t>
    </r>
    <r>
      <rPr>
        <vertAlign val="subscript"/>
        <sz val="12"/>
        <rFont val="Arial"/>
        <family val="2"/>
      </rPr>
      <t>2</t>
    </r>
    <r>
      <rPr>
        <sz val="12"/>
        <rFont val="Arial"/>
      </rPr>
      <t xml:space="preserve"> Air Free  (Ultimate) -- %</t>
    </r>
  </si>
  <si>
    <t>Air Free Factor</t>
  </si>
  <si>
    <t>CO Air Free -- %</t>
  </si>
  <si>
    <t>CO Air Free (Allowable) -- %</t>
  </si>
  <si>
    <t>Results:</t>
  </si>
  <si>
    <t>Orifice Size (DMS)</t>
  </si>
  <si>
    <t>Meter tared and gas selected</t>
  </si>
  <si>
    <t>REMARKS:  (Show here any changes made in appliance prior to taking these samples.)</t>
  </si>
  <si>
    <t xml:space="preserve">Signature </t>
  </si>
  <si>
    <t xml:space="preserve">     Title</t>
  </si>
  <si>
    <t>PROPANE GAS</t>
  </si>
  <si>
    <t>Anthony Irwin</t>
  </si>
  <si>
    <t>Engineering Technician</t>
  </si>
  <si>
    <t>NA</t>
  </si>
  <si>
    <t>6A</t>
  </si>
  <si>
    <t>24WS1573</t>
  </si>
  <si>
    <t>AWP24WS10409</t>
  </si>
  <si>
    <t>CP50S08AYV01</t>
  </si>
  <si>
    <t>LZ600254C</t>
  </si>
  <si>
    <t>2 OCT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</si>
</sst>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#,##0.000"/>
  </numFmts>
  <fonts count="13" x14ac:knownFonts="1">
    <font>
      <sz val="12"/>
      <name val="Arial"/>
    </font>
    <font>
      <b/>
      <sz val="12"/>
      <color indexed="8"/>
      <name val="Arial"/>
    </font>
    <font>
      <sz val="24"/>
      <color indexed="8"/>
      <name val="Arial"/>
    </font>
    <font>
      <vertAlign val="subscript"/>
      <sz val="12"/>
      <name val="Arial"/>
      <family val="2"/>
    </font>
    <font>
      <vertAlign val="superscript"/>
      <sz val="12"/>
      <name val="Arial"/>
      <family val="2"/>
    </font>
    <font>
      <sz val="12"/>
      <name val="Arial"/>
      <family val="2"/>
    </font>
    <font>
      <b/>
      <sz val="14"/>
      <color indexed="8"/>
      <name val="Arial"/>
      <family val="2"/>
    </font>
    <font>
      <b/>
      <sz val="12"/>
      <name val="Arial"/>
      <family val="2"/>
    </font>
    <font>
      <sz val="24"/>
      <color indexed="8"/>
      <name val="Arial"/>
      <family val="2"/>
    </font>
    <font>
      <b/>
      <sz val="12"/>
      <color indexed="8"/>
      <name val="Arial"/>
      <family val="2"/>
    </font>
    <font>
      <sz val="11"/>
      <name val="Arial"/>
      <family val="2"/>
    </font>
    <font>
      <sz val="12"/>
      <color rgb="FFFF0000"/>
      <name val="Arial"/>
      <family val="2"/>
    </font>
    <font>
      <sz val="12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double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double">
        <color indexed="8"/>
      </left>
      <right/>
      <top style="thick">
        <color indexed="8"/>
      </top>
      <bottom/>
      <diagonal/>
    </border>
    <border>
      <left/>
      <right style="double">
        <color indexed="8"/>
      </right>
      <top style="thick">
        <color indexed="8"/>
      </top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</borders>
  <cellStyleXfs count="1">
    <xf numFmtId="0" fontId="0" fillId="2" borderId="0"/>
  </cellStyleXfs>
  <cellXfs count="152">
    <xf numFmtId="0" fontId="0" fillId="2" borderId="0" xfId="0"/>
    <xf numFmtId="0" fontId="1" fillId="2" borderId="0" xfId="0" applyFont="1" applyProtection="1">
      <protection locked="0"/>
    </xf>
    <xf numFmtId="0" fontId="0" fillId="2" borderId="1" xfId="0" applyBorder="1"/>
    <xf numFmtId="0" fontId="1" fillId="2" borderId="0" xfId="0" applyFont="1"/>
    <xf numFmtId="0" fontId="0" fillId="2" borderId="2" xfId="0" applyBorder="1"/>
    <xf numFmtId="0" fontId="0" fillId="2" borderId="3" xfId="0" applyBorder="1"/>
    <xf numFmtId="0" fontId="0" fillId="2" borderId="4" xfId="0" applyBorder="1"/>
    <xf numFmtId="0" fontId="0" fillId="2" borderId="5" xfId="0" applyBorder="1"/>
    <xf numFmtId="1" fontId="0" fillId="2" borderId="4" xfId="0" applyNumberFormat="1" applyBorder="1"/>
    <xf numFmtId="1" fontId="0" fillId="2" borderId="0" xfId="0" applyNumberFormat="1"/>
    <xf numFmtId="1" fontId="0" fillId="2" borderId="5" xfId="0" applyNumberFormat="1" applyBorder="1"/>
    <xf numFmtId="0" fontId="0" fillId="2" borderId="0" xfId="0" applyAlignment="1">
      <alignment horizontal="left"/>
    </xf>
    <xf numFmtId="0" fontId="0" fillId="2" borderId="6" xfId="0" applyBorder="1"/>
    <xf numFmtId="0" fontId="0" fillId="2" borderId="7" xfId="0" applyBorder="1"/>
    <xf numFmtId="0" fontId="0" fillId="2" borderId="8" xfId="0" applyBorder="1"/>
    <xf numFmtId="0" fontId="0" fillId="2" borderId="9" xfId="0" applyBorder="1"/>
    <xf numFmtId="0" fontId="0" fillId="2" borderId="10" xfId="0" applyBorder="1"/>
    <xf numFmtId="0" fontId="0" fillId="2" borderId="11" xfId="0" applyBorder="1"/>
    <xf numFmtId="0" fontId="0" fillId="2" borderId="12" xfId="0" applyBorder="1"/>
    <xf numFmtId="0" fontId="0" fillId="2" borderId="0" xfId="0" applyAlignment="1">
      <alignment horizontal="right"/>
    </xf>
    <xf numFmtId="0" fontId="5" fillId="2" borderId="9" xfId="0" applyFont="1" applyBorder="1" applyAlignment="1">
      <alignment vertical="center"/>
    </xf>
    <xf numFmtId="0" fontId="0" fillId="2" borderId="6" xfId="0" applyBorder="1" applyAlignment="1">
      <alignment vertical="center"/>
    </xf>
    <xf numFmtId="2" fontId="0" fillId="2" borderId="9" xfId="0" applyNumberFormat="1" applyBorder="1"/>
    <xf numFmtId="2" fontId="0" fillId="2" borderId="1" xfId="0" applyNumberFormat="1" applyBorder="1"/>
    <xf numFmtId="2" fontId="0" fillId="2" borderId="10" xfId="0" applyNumberFormat="1" applyBorder="1"/>
    <xf numFmtId="0" fontId="0" fillId="2" borderId="9" xfId="0" applyBorder="1" applyAlignment="1">
      <alignment vertical="center"/>
    </xf>
    <xf numFmtId="0" fontId="0" fillId="2" borderId="13" xfId="0" applyBorder="1"/>
    <xf numFmtId="0" fontId="0" fillId="2" borderId="14" xfId="0" applyBorder="1"/>
    <xf numFmtId="0" fontId="0" fillId="2" borderId="15" xfId="0" applyBorder="1"/>
    <xf numFmtId="0" fontId="1" fillId="2" borderId="16" xfId="0" applyFont="1" applyBorder="1"/>
    <xf numFmtId="0" fontId="1" fillId="2" borderId="17" xfId="0" applyFont="1" applyBorder="1"/>
    <xf numFmtId="0" fontId="1" fillId="2" borderId="18" xfId="0" applyFont="1" applyBorder="1"/>
    <xf numFmtId="0" fontId="1" fillId="2" borderId="19" xfId="0" applyFont="1" applyBorder="1"/>
    <xf numFmtId="0" fontId="1" fillId="2" borderId="14" xfId="0" applyFont="1" applyBorder="1"/>
    <xf numFmtId="0" fontId="1" fillId="2" borderId="20" xfId="0" applyFont="1" applyBorder="1"/>
    <xf numFmtId="0" fontId="0" fillId="2" borderId="21" xfId="0" applyBorder="1"/>
    <xf numFmtId="0" fontId="5" fillId="2" borderId="6" xfId="0" applyFont="1" applyBorder="1" applyAlignment="1">
      <alignment vertical="center"/>
    </xf>
    <xf numFmtId="0" fontId="5" fillId="2" borderId="0" xfId="0" applyFont="1" applyAlignment="1" applyProtection="1">
      <alignment horizontal="right"/>
      <protection locked="0"/>
    </xf>
    <xf numFmtId="0" fontId="0" fillId="2" borderId="0" xfId="0" applyAlignment="1" applyProtection="1">
      <alignment horizontal="right"/>
      <protection locked="0"/>
    </xf>
    <xf numFmtId="1" fontId="0" fillId="2" borderId="0" xfId="0" applyNumberFormat="1" applyProtection="1">
      <protection locked="0"/>
    </xf>
    <xf numFmtId="1" fontId="5" fillId="2" borderId="0" xfId="0" applyNumberFormat="1" applyFont="1" applyProtection="1">
      <protection locked="0"/>
    </xf>
    <xf numFmtId="1" fontId="5" fillId="2" borderId="0" xfId="0" applyNumberFormat="1" applyFont="1" applyAlignment="1" applyProtection="1">
      <alignment horizontal="right"/>
      <protection locked="0"/>
    </xf>
    <xf numFmtId="1" fontId="5" fillId="2" borderId="0" xfId="0" applyNumberFormat="1" applyFont="1" applyAlignment="1">
      <alignment horizontal="right"/>
    </xf>
    <xf numFmtId="0" fontId="11" fillId="2" borderId="22" xfId="0" applyFont="1" applyBorder="1"/>
    <xf numFmtId="0" fontId="5" fillId="2" borderId="6" xfId="0" applyFont="1" applyBorder="1"/>
    <xf numFmtId="0" fontId="0" fillId="2" borderId="23" xfId="0" applyBorder="1" applyAlignment="1" applyProtection="1">
      <alignment horizontal="left"/>
      <protection locked="0"/>
    </xf>
    <xf numFmtId="0" fontId="6" fillId="2" borderId="4" xfId="0" applyFont="1" applyBorder="1" applyAlignment="1">
      <alignment horizontal="center"/>
    </xf>
    <xf numFmtId="0" fontId="9" fillId="2" borderId="24" xfId="0" applyFont="1" applyBorder="1"/>
    <xf numFmtId="0" fontId="9" fillId="2" borderId="17" xfId="0" applyFont="1" applyBorder="1"/>
    <xf numFmtId="0" fontId="9" fillId="2" borderId="25" xfId="0" applyFont="1" applyBorder="1"/>
    <xf numFmtId="0" fontId="9" fillId="2" borderId="26" xfId="0" applyFont="1" applyBorder="1"/>
    <xf numFmtId="0" fontId="9" fillId="2" borderId="21" xfId="0" applyFont="1" applyBorder="1"/>
    <xf numFmtId="0" fontId="9" fillId="2" borderId="27" xfId="0" applyFont="1" applyBorder="1"/>
    <xf numFmtId="0" fontId="10" fillId="2" borderId="9" xfId="0" applyFont="1" applyBorder="1" applyAlignment="1">
      <alignment vertical="center"/>
    </xf>
    <xf numFmtId="0" fontId="10" fillId="2" borderId="1" xfId="0" applyFont="1" applyBorder="1"/>
    <xf numFmtId="0" fontId="7" fillId="2" borderId="0" xfId="0" applyFont="1"/>
    <xf numFmtId="0" fontId="7" fillId="2" borderId="0" xfId="0" applyFont="1" applyAlignment="1">
      <alignment horizontal="center"/>
    </xf>
    <xf numFmtId="0" fontId="7" fillId="2" borderId="28" xfId="0" applyFont="1" applyBorder="1" applyAlignment="1" applyProtection="1">
      <alignment horizontal="center"/>
      <protection locked="0"/>
    </xf>
    <xf numFmtId="0" fontId="7" fillId="2" borderId="29" xfId="0" applyFont="1" applyBorder="1" applyAlignment="1">
      <alignment horizontal="center"/>
    </xf>
    <xf numFmtId="0" fontId="7" fillId="2" borderId="28" xfId="0" applyFont="1" applyBorder="1" applyProtection="1">
      <protection locked="0"/>
    </xf>
    <xf numFmtId="0" fontId="0" fillId="2" borderId="0" xfId="0" applyAlignment="1">
      <alignment horizontal="center"/>
    </xf>
    <xf numFmtId="0" fontId="0" fillId="2" borderId="30" xfId="0" applyBorder="1" applyAlignment="1">
      <alignment horizontal="center"/>
    </xf>
    <xf numFmtId="0" fontId="12" fillId="2" borderId="22" xfId="0" applyFont="1" applyBorder="1"/>
    <xf numFmtId="0" fontId="12" fillId="2" borderId="30" xfId="0" applyFont="1" applyBorder="1"/>
    <xf numFmtId="0" fontId="12" fillId="2" borderId="30" xfId="0" applyFont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" fontId="0" fillId="2" borderId="22" xfId="0" applyNumberFormat="1" applyBorder="1" applyAlignment="1" applyProtection="1">
      <alignment horizontal="center"/>
      <protection locked="0"/>
    </xf>
    <xf numFmtId="1" fontId="0" fillId="2" borderId="1" xfId="0" applyNumberFormat="1" applyBorder="1" applyAlignment="1" applyProtection="1">
      <alignment horizontal="center"/>
      <protection locked="0"/>
    </xf>
    <xf numFmtId="0" fontId="0" fillId="2" borderId="6" xfId="0" applyBorder="1"/>
    <xf numFmtId="0" fontId="0" fillId="2" borderId="7" xfId="0" applyBorder="1"/>
    <xf numFmtId="0" fontId="0" fillId="2" borderId="8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2" fontId="0" fillId="2" borderId="6" xfId="0" applyNumberFormat="1" applyBorder="1"/>
    <xf numFmtId="2" fontId="0" fillId="2" borderId="7" xfId="0" applyNumberFormat="1" applyBorder="1"/>
    <xf numFmtId="2" fontId="0" fillId="2" borderId="8" xfId="0" applyNumberFormat="1" applyBorder="1"/>
    <xf numFmtId="165" fontId="0" fillId="2" borderId="6" xfId="0" applyNumberFormat="1" applyBorder="1"/>
    <xf numFmtId="165" fontId="0" fillId="2" borderId="7" xfId="0" applyNumberFormat="1" applyBorder="1"/>
    <xf numFmtId="165" fontId="0" fillId="2" borderId="8" xfId="0" applyNumberFormat="1" applyBorder="1"/>
    <xf numFmtId="0" fontId="5" fillId="2" borderId="6" xfId="0" applyFont="1" applyBorder="1" applyAlignment="1">
      <alignment horizontal="center" vertical="center"/>
    </xf>
    <xf numFmtId="0" fontId="0" fillId="2" borderId="7" xfId="0" applyBorder="1" applyAlignment="1">
      <alignment horizontal="center" vertical="center"/>
    </xf>
    <xf numFmtId="0" fontId="0" fillId="2" borderId="8" xfId="0" applyBorder="1" applyAlignment="1">
      <alignment horizontal="center" vertical="center"/>
    </xf>
    <xf numFmtId="4" fontId="0" fillId="0" borderId="9" xfId="0" applyNumberFormat="1" applyFill="1" applyBorder="1" applyProtection="1">
      <protection locked="0"/>
    </xf>
    <xf numFmtId="4" fontId="0" fillId="0" borderId="1" xfId="0" applyNumberFormat="1" applyFill="1" applyBorder="1" applyProtection="1">
      <protection locked="0"/>
    </xf>
    <xf numFmtId="4" fontId="0" fillId="0" borderId="10" xfId="0" applyNumberFormat="1" applyFill="1" applyBorder="1" applyProtection="1">
      <protection locked="0"/>
    </xf>
    <xf numFmtId="166" fontId="0" fillId="0" borderId="6" xfId="0" applyNumberFormat="1" applyFill="1" applyBorder="1"/>
    <xf numFmtId="166" fontId="0" fillId="0" borderId="7" xfId="0" applyNumberFormat="1" applyFill="1" applyBorder="1"/>
    <xf numFmtId="166" fontId="0" fillId="0" borderId="8" xfId="0" applyNumberFormat="1" applyFill="1" applyBorder="1"/>
    <xf numFmtId="1" fontId="0" fillId="0" borderId="37" xfId="0" applyNumberFormat="1" applyFill="1" applyBorder="1"/>
    <xf numFmtId="1" fontId="0" fillId="0" borderId="38" xfId="0" applyNumberFormat="1" applyFill="1" applyBorder="1"/>
    <xf numFmtId="1" fontId="0" fillId="0" borderId="39" xfId="0" applyNumberFormat="1" applyFill="1" applyBorder="1"/>
    <xf numFmtId="2" fontId="0" fillId="0" borderId="9" xfId="0" applyNumberFormat="1" applyFill="1" applyBorder="1"/>
    <xf numFmtId="2" fontId="0" fillId="0" borderId="1" xfId="0" applyNumberFormat="1" applyFill="1" applyBorder="1"/>
    <xf numFmtId="2" fontId="0" fillId="0" borderId="10" xfId="0" applyNumberFormat="1" applyFill="1" applyBorder="1"/>
    <xf numFmtId="0" fontId="12" fillId="2" borderId="6" xfId="0" applyFont="1" applyBorder="1" applyAlignment="1">
      <alignment horizontal="center"/>
    </xf>
    <xf numFmtId="0" fontId="12" fillId="2" borderId="8" xfId="0" applyFont="1" applyBorder="1" applyAlignment="1">
      <alignment horizontal="center"/>
    </xf>
    <xf numFmtId="164" fontId="0" fillId="0" borderId="34" xfId="0" applyNumberFormat="1" applyFill="1" applyBorder="1"/>
    <xf numFmtId="164" fontId="0" fillId="0" borderId="35" xfId="0" applyNumberFormat="1" applyFill="1" applyBorder="1"/>
    <xf numFmtId="164" fontId="0" fillId="0" borderId="36" xfId="0" applyNumberFormat="1" applyFill="1" applyBorder="1"/>
    <xf numFmtId="0" fontId="8" fillId="2" borderId="31" xfId="0" applyFont="1" applyBorder="1" applyAlignment="1">
      <alignment horizontal="center"/>
    </xf>
    <xf numFmtId="0" fontId="0" fillId="2" borderId="32" xfId="0" applyBorder="1"/>
    <xf numFmtId="0" fontId="0" fillId="2" borderId="33" xfId="0" applyBorder="1"/>
    <xf numFmtId="0" fontId="0" fillId="2" borderId="6" xfId="0" applyBorder="1" applyAlignment="1">
      <alignment horizontal="center"/>
    </xf>
    <xf numFmtId="0" fontId="0" fillId="2" borderId="7" xfId="0" applyBorder="1" applyAlignment="1">
      <alignment horizontal="center"/>
    </xf>
    <xf numFmtId="0" fontId="0" fillId="2" borderId="8" xfId="0" applyBorder="1" applyAlignment="1">
      <alignment horizontal="center"/>
    </xf>
    <xf numFmtId="167" fontId="0" fillId="2" borderId="6" xfId="0" applyNumberFormat="1" applyBorder="1" applyProtection="1">
      <protection locked="0"/>
    </xf>
    <xf numFmtId="167" fontId="0" fillId="2" borderId="7" xfId="0" applyNumberFormat="1" applyBorder="1" applyProtection="1">
      <protection locked="0"/>
    </xf>
    <xf numFmtId="167" fontId="0" fillId="2" borderId="8" xfId="0" applyNumberFormat="1" applyBorder="1" applyProtection="1">
      <protection locked="0"/>
    </xf>
    <xf numFmtId="0" fontId="5" fillId="2" borderId="6" xfId="0" applyFont="1" applyBorder="1" applyAlignment="1" applyProtection="1">
      <alignment horizontal="center"/>
      <protection locked="0"/>
    </xf>
    <xf numFmtId="0" fontId="0" fillId="2" borderId="7" xfId="0" applyBorder="1" applyAlignment="1" applyProtection="1">
      <alignment horizontal="center"/>
      <protection locked="0"/>
    </xf>
    <xf numFmtId="0" fontId="0" fillId="2" borderId="8" xfId="0" applyBorder="1" applyAlignment="1" applyProtection="1">
      <alignment horizontal="center"/>
      <protection locked="0"/>
    </xf>
    <xf numFmtId="0" fontId="0" fillId="3" borderId="6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2" fillId="2" borderId="31" xfId="0" applyFont="1" applyBorder="1" applyAlignment="1">
      <alignment horizontal="center"/>
    </xf>
    <xf numFmtId="0" fontId="6" fillId="2" borderId="40" xfId="0" applyFont="1" applyBorder="1" applyAlignment="1">
      <alignment horizontal="center"/>
    </xf>
    <xf numFmtId="0" fontId="0" fillId="2" borderId="23" xfId="0" applyBorder="1"/>
    <xf numFmtId="0" fontId="0" fillId="2" borderId="41" xfId="0" applyBorder="1"/>
    <xf numFmtId="4" fontId="12" fillId="2" borderId="6" xfId="0" applyNumberFormat="1" applyFont="1" applyBorder="1" applyProtection="1">
      <protection locked="0"/>
    </xf>
    <xf numFmtId="4" fontId="12" fillId="2" borderId="7" xfId="0" applyNumberFormat="1" applyFont="1" applyBorder="1" applyProtection="1">
      <protection locked="0"/>
    </xf>
    <xf numFmtId="4" fontId="12" fillId="2" borderId="8" xfId="0" applyNumberFormat="1" applyFont="1" applyBorder="1" applyProtection="1">
      <protection locked="0"/>
    </xf>
    <xf numFmtId="0" fontId="0" fillId="2" borderId="1" xfId="0" applyBorder="1" applyAlignment="1" applyProtection="1">
      <alignment horizontal="center"/>
      <protection locked="0"/>
    </xf>
    <xf numFmtId="2" fontId="0" fillId="2" borderId="1" xfId="0" applyNumberFormat="1" applyBorder="1" applyProtection="1">
      <protection locked="0"/>
    </xf>
    <xf numFmtId="0" fontId="5" fillId="2" borderId="7" xfId="0" applyFont="1" applyBorder="1" applyAlignment="1">
      <alignment horizontal="center" vertical="center"/>
    </xf>
    <xf numFmtId="0" fontId="5" fillId="2" borderId="8" xfId="0" applyFont="1" applyBorder="1" applyAlignment="1">
      <alignment horizontal="center" vertical="center"/>
    </xf>
    <xf numFmtId="0" fontId="0" fillId="2" borderId="6" xfId="0" applyBorder="1" applyAlignment="1">
      <alignment horizontal="center" vertical="center"/>
    </xf>
    <xf numFmtId="49" fontId="0" fillId="2" borderId="1" xfId="0" applyNumberFormat="1" applyBorder="1" applyProtection="1">
      <protection locked="0"/>
    </xf>
    <xf numFmtId="3" fontId="0" fillId="2" borderId="1" xfId="0" applyNumberFormat="1" applyBorder="1" applyAlignment="1" applyProtection="1">
      <alignment horizontal="left"/>
      <protection locked="0"/>
    </xf>
    <xf numFmtId="49" fontId="0" fillId="2" borderId="1" xfId="0" applyNumberFormat="1" applyBorder="1" applyAlignment="1" applyProtection="1">
      <alignment horizontal="left"/>
      <protection locked="0"/>
    </xf>
    <xf numFmtId="3" fontId="5" fillId="2" borderId="1" xfId="0" applyNumberFormat="1" applyFont="1" applyBorder="1" applyAlignment="1" applyProtection="1">
      <alignment horizontal="left"/>
      <protection locked="0"/>
    </xf>
    <xf numFmtId="0" fontId="5" fillId="2" borderId="1" xfId="0" applyFont="1" applyBorder="1"/>
    <xf numFmtId="0" fontId="0" fillId="2" borderId="1" xfId="0" applyBorder="1"/>
    <xf numFmtId="0" fontId="0" fillId="2" borderId="1" xfId="0" applyBorder="1" applyProtection="1">
      <protection locked="0"/>
    </xf>
    <xf numFmtId="0" fontId="0" fillId="2" borderId="22" xfId="0" applyBorder="1" applyAlignment="1" applyProtection="1">
      <alignment horizontal="left"/>
      <protection locked="0"/>
    </xf>
    <xf numFmtId="0" fontId="12" fillId="2" borderId="1" xfId="0" applyFont="1" applyBorder="1" applyAlignment="1">
      <alignment horizontal="center"/>
    </xf>
    <xf numFmtId="4" fontId="0" fillId="2" borderId="6" xfId="0" applyNumberFormat="1" applyBorder="1" applyProtection="1">
      <protection locked="0"/>
    </xf>
    <xf numFmtId="4" fontId="0" fillId="2" borderId="7" xfId="0" applyNumberFormat="1" applyBorder="1" applyProtection="1">
      <protection locked="0"/>
    </xf>
    <xf numFmtId="4" fontId="0" fillId="2" borderId="8" xfId="0" applyNumberFormat="1" applyBorder="1" applyProtection="1">
      <protection locked="0"/>
    </xf>
    <xf numFmtId="0" fontId="0" fillId="2" borderId="1" xfId="0" applyBorder="1" applyAlignment="1" applyProtection="1">
      <alignment horizontal="left"/>
      <protection locked="0"/>
    </xf>
    <xf numFmtId="0" fontId="5" fillId="2" borderId="1" xfId="0" applyFont="1" applyBorder="1" applyAlignment="1" applyProtection="1">
      <alignment horizontal="left"/>
      <protection locked="0"/>
    </xf>
    <xf numFmtId="4" fontId="0" fillId="0" borderId="37" xfId="0" applyNumberFormat="1" applyFill="1" applyBorder="1" applyProtection="1">
      <protection locked="0"/>
    </xf>
    <xf numFmtId="4" fontId="0" fillId="0" borderId="38" xfId="0" applyNumberFormat="1" applyFill="1" applyBorder="1" applyProtection="1">
      <protection locked="0"/>
    </xf>
    <xf numFmtId="4" fontId="0" fillId="0" borderId="39" xfId="0" applyNumberFormat="1" applyFill="1" applyBorder="1" applyProtection="1">
      <protection locked="0"/>
    </xf>
    <xf numFmtId="4" fontId="0" fillId="0" borderId="6" xfId="0" applyNumberFormat="1" applyFill="1" applyBorder="1" applyProtection="1">
      <protection locked="0"/>
    </xf>
    <xf numFmtId="4" fontId="0" fillId="0" borderId="7" xfId="0" applyNumberFormat="1" applyFill="1" applyBorder="1" applyProtection="1">
      <protection locked="0"/>
    </xf>
    <xf numFmtId="4" fontId="0" fillId="0" borderId="8" xfId="0" applyNumberFormat="1" applyFill="1" applyBorder="1" applyProtection="1">
      <protection locked="0"/>
    </xf>
    <xf numFmtId="4" fontId="12" fillId="2" borderId="6" xfId="0" applyNumberFormat="1" applyFont="1" applyBorder="1"/>
    <xf numFmtId="4" fontId="12" fillId="2" borderId="7" xfId="0" applyNumberFormat="1" applyFont="1" applyBorder="1"/>
    <xf numFmtId="4" fontId="12" fillId="2" borderId="8" xfId="0" applyNumberFormat="1" applyFont="1" applyBorder="1"/>
  </cellXfs>
  <cellStyles count="1">
    <cellStyle name="Normal" xfId="0" builtinId="0"/>
  </cellStyles>
  <dxfs count="7">
    <dxf>
      <font>
        <b/>
        <i val="0"/>
        <color rgb="FF9C5700"/>
        <name val="Cambria"/>
        <family val="1"/>
        <scheme val="none"/>
      </font>
      <fill>
        <patternFill>
          <bgColor rgb="FFFFEB9C"/>
        </patternFill>
      </fill>
    </dxf>
    <dxf>
      <font>
        <b/>
        <i val="0"/>
        <color rgb="FF9C0006"/>
        <name val="Cambria"/>
        <family val="1"/>
        <scheme val="none"/>
      </font>
      <fill>
        <patternFill>
          <bgColor rgb="FFFFC7CE"/>
        </patternFill>
      </fill>
    </dxf>
    <dxf>
      <font>
        <color rgb="FF9C0006"/>
      </font>
    </dxf>
    <dxf>
      <font>
        <strike val="0"/>
        <color rgb="FF00B050"/>
      </font>
      <fill>
        <patternFill patternType="none">
          <bgColor indexed="65"/>
        </patternFill>
      </fill>
    </dxf>
    <dxf>
      <font>
        <strike val="0"/>
        <color rgb="FFFF0000"/>
      </font>
      <fill>
        <patternFill patternType="none">
          <bgColor indexed="65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E1:AH127"/>
  <sheetViews>
    <sheetView tabSelected="1" showOutlineSymbols="0" zoomScale="98" zoomScaleNormal="98" workbookViewId="0">
      <selection activeCell="H9" sqref="H9:N9"/>
    </sheetView>
  </sheetViews>
  <sheetFormatPr defaultColWidth="8.765625" defaultRowHeight="15.5" x14ac:dyDescent="0.35"/>
  <cols>
    <col min="1" max="6" width="3.765625" customWidth="1"/>
    <col min="7" max="7" width="4" customWidth="1"/>
    <col min="8" max="14" width="3.765625" customWidth="1"/>
    <col min="15" max="15" width="4.07421875" customWidth="1"/>
    <col min="16" max="68" width="3.765625" customWidth="1"/>
  </cols>
  <sheetData>
    <row r="1" spans="5:34" ht="16" thickBot="1" x14ac:dyDescent="0.4">
      <c r="E1" s="55"/>
      <c r="F1" s="55"/>
      <c r="G1" s="56" t="s">
        <v>0</v>
      </c>
      <c r="H1" s="55"/>
      <c r="I1" s="57" t="s">
        <v>1</v>
      </c>
      <c r="J1" s="58"/>
      <c r="K1" s="55"/>
      <c r="L1" s="55"/>
      <c r="M1" s="55"/>
      <c r="N1" s="56" t="s">
        <v>2</v>
      </c>
      <c r="O1" s="55"/>
      <c r="P1" s="59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 t="s">
        <v>3</v>
      </c>
      <c r="AD1" s="3"/>
      <c r="AE1" s="3"/>
      <c r="AF1" s="1"/>
      <c r="AG1" s="1"/>
      <c r="AH1" s="1"/>
    </row>
    <row r="2" spans="5:34" ht="30" thickTop="1" x14ac:dyDescent="0.55000000000000004">
      <c r="E2" s="117" t="s">
        <v>4</v>
      </c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4"/>
    </row>
    <row r="3" spans="5:34" x14ac:dyDescent="0.35"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5"/>
    </row>
    <row r="4" spans="5:34" ht="12" customHeight="1" x14ac:dyDescent="0.35">
      <c r="E4" s="6"/>
      <c r="AH4" s="7"/>
    </row>
    <row r="5" spans="5:34" x14ac:dyDescent="0.35">
      <c r="E5" s="6"/>
      <c r="F5" t="s">
        <v>5</v>
      </c>
      <c r="J5" s="135" t="s">
        <v>6</v>
      </c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t="s">
        <v>7</v>
      </c>
      <c r="AC5" s="129" t="s">
        <v>76</v>
      </c>
      <c r="AD5" s="129"/>
      <c r="AE5" s="129"/>
      <c r="AF5" s="129"/>
      <c r="AG5" s="129"/>
      <c r="AH5" s="7"/>
    </row>
    <row r="6" spans="5:34" ht="12" customHeight="1" x14ac:dyDescent="0.35">
      <c r="E6" s="6"/>
      <c r="AH6" s="7"/>
    </row>
    <row r="7" spans="5:34" x14ac:dyDescent="0.35">
      <c r="E7" s="6"/>
      <c r="F7" t="s">
        <v>8</v>
      </c>
      <c r="I7" s="136" t="s">
        <v>74</v>
      </c>
      <c r="J7" s="136"/>
      <c r="K7" s="136"/>
      <c r="L7" s="136"/>
      <c r="M7" s="136"/>
      <c r="N7" s="136"/>
      <c r="O7" s="37"/>
      <c r="P7" s="38"/>
      <c r="Q7" s="37" t="s">
        <v>9</v>
      </c>
      <c r="R7" s="69" t="s">
        <v>75</v>
      </c>
      <c r="S7" s="69"/>
      <c r="T7" s="69"/>
      <c r="U7" s="69"/>
      <c r="V7" s="69"/>
      <c r="W7" s="69"/>
      <c r="X7" t="s">
        <v>10</v>
      </c>
      <c r="AA7" s="132" t="s">
        <v>67</v>
      </c>
      <c r="AB7" s="132"/>
      <c r="AC7" s="132"/>
      <c r="AD7" s="132"/>
      <c r="AE7" s="132"/>
      <c r="AF7" s="132"/>
      <c r="AG7" s="132"/>
      <c r="AH7" s="7"/>
    </row>
    <row r="8" spans="5:34" ht="12" customHeight="1" x14ac:dyDescent="0.35">
      <c r="E8" s="6"/>
      <c r="AH8" s="7"/>
    </row>
    <row r="9" spans="5:34" s="9" customFormat="1" x14ac:dyDescent="0.35">
      <c r="E9" s="8"/>
      <c r="F9" s="9" t="s">
        <v>11</v>
      </c>
      <c r="H9" s="69" t="s">
        <v>73</v>
      </c>
      <c r="I9" s="69"/>
      <c r="J9" s="69"/>
      <c r="K9" s="69"/>
      <c r="L9" s="69"/>
      <c r="M9" s="69"/>
      <c r="N9" s="69"/>
      <c r="O9" s="39"/>
      <c r="P9" s="40"/>
      <c r="Q9" s="41" t="s">
        <v>12</v>
      </c>
      <c r="R9" s="68" t="s">
        <v>72</v>
      </c>
      <c r="S9" s="68"/>
      <c r="T9" s="68"/>
      <c r="U9" s="68"/>
      <c r="V9" s="68"/>
      <c r="W9" s="68"/>
      <c r="Z9" s="42" t="s">
        <v>13</v>
      </c>
      <c r="AA9" s="130">
        <v>36000</v>
      </c>
      <c r="AB9" s="130"/>
      <c r="AC9" s="130"/>
      <c r="AD9" s="130"/>
      <c r="AE9" s="130"/>
      <c r="AF9" s="130"/>
      <c r="AG9" s="130"/>
      <c r="AH9" s="10"/>
    </row>
    <row r="10" spans="5:34" ht="12" customHeight="1" x14ac:dyDescent="0.35">
      <c r="E10" s="6"/>
      <c r="AA10" s="11"/>
      <c r="AB10" s="11"/>
      <c r="AC10" s="11"/>
      <c r="AD10" s="11"/>
      <c r="AE10" s="11"/>
      <c r="AF10" s="11"/>
      <c r="AG10" s="11"/>
      <c r="AH10" s="7"/>
    </row>
    <row r="11" spans="5:34" x14ac:dyDescent="0.35">
      <c r="E11" s="6"/>
      <c r="F11" t="s">
        <v>14</v>
      </c>
      <c r="H11" s="133" t="s">
        <v>15</v>
      </c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t="s">
        <v>16</v>
      </c>
      <c r="AA11" s="131" t="s">
        <v>71</v>
      </c>
      <c r="AB11" s="131"/>
      <c r="AC11" s="131"/>
      <c r="AD11" s="131"/>
      <c r="AE11" s="131"/>
      <c r="AF11" s="131"/>
      <c r="AG11" s="131"/>
      <c r="AH11" s="7"/>
    </row>
    <row r="12" spans="5:34" ht="7.15" customHeight="1" x14ac:dyDescent="0.35">
      <c r="E12" s="4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"/>
    </row>
    <row r="13" spans="5:34" ht="18" x14ac:dyDescent="0.4">
      <c r="E13" s="118" t="s">
        <v>17</v>
      </c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20"/>
    </row>
    <row r="14" spans="5:34" ht="10.15" customHeight="1" x14ac:dyDescent="0.35">
      <c r="E14" s="6"/>
      <c r="AH14" s="7"/>
    </row>
    <row r="15" spans="5:34" x14ac:dyDescent="0.35">
      <c r="E15" s="6" t="s">
        <v>18</v>
      </c>
      <c r="I15" s="124"/>
      <c r="J15" s="124"/>
      <c r="K15" s="124"/>
      <c r="M15" t="s">
        <v>19</v>
      </c>
      <c r="P15" s="137" t="s">
        <v>20</v>
      </c>
      <c r="Q15" s="137"/>
      <c r="R15" s="137"/>
      <c r="T15" t="s">
        <v>21</v>
      </c>
      <c r="Z15" s="137" t="s">
        <v>20</v>
      </c>
      <c r="AA15" s="137"/>
      <c r="AB15" s="137"/>
      <c r="AH15" s="7"/>
    </row>
    <row r="16" spans="5:34" ht="10.15" customHeight="1" x14ac:dyDescent="0.35">
      <c r="E16" s="6"/>
      <c r="AH16" s="7"/>
    </row>
    <row r="17" spans="5:34" x14ac:dyDescent="0.35">
      <c r="E17" s="6"/>
      <c r="N17" s="63" t="s">
        <v>22</v>
      </c>
      <c r="O17" t="s">
        <v>23</v>
      </c>
      <c r="T17" t="s">
        <v>24</v>
      </c>
      <c r="W17" s="62" t="s">
        <v>25</v>
      </c>
      <c r="X17" s="43"/>
      <c r="Y17" s="43"/>
      <c r="Z17" s="62"/>
      <c r="AA17" s="43"/>
      <c r="AB17" s="43"/>
      <c r="AC17" s="43"/>
      <c r="AH17" s="7"/>
    </row>
    <row r="18" spans="5:34" ht="10.15" customHeight="1" x14ac:dyDescent="0.35">
      <c r="E18" s="6"/>
      <c r="AH18" s="7"/>
    </row>
    <row r="19" spans="5:34" x14ac:dyDescent="0.35">
      <c r="E19" s="6"/>
      <c r="L19" s="64" t="s">
        <v>22</v>
      </c>
      <c r="N19" t="s">
        <v>26</v>
      </c>
      <c r="AH19" s="7"/>
    </row>
    <row r="20" spans="5:34" ht="10.15" customHeight="1" x14ac:dyDescent="0.35">
      <c r="E20" s="6"/>
      <c r="L20" s="60"/>
      <c r="AH20" s="7"/>
    </row>
    <row r="21" spans="5:34" x14ac:dyDescent="0.35">
      <c r="E21" s="6"/>
      <c r="L21" s="61"/>
      <c r="N21" t="s">
        <v>27</v>
      </c>
      <c r="Q21" s="12"/>
      <c r="R21" s="13"/>
      <c r="S21" s="13"/>
      <c r="T21" s="13"/>
      <c r="U21" s="13" t="s">
        <v>28</v>
      </c>
      <c r="V21" s="13"/>
      <c r="W21" s="13"/>
      <c r="X21" s="13"/>
      <c r="Y21" s="13"/>
      <c r="Z21" s="13"/>
      <c r="AA21" s="13"/>
      <c r="AB21" s="14"/>
      <c r="AH21" s="7"/>
    </row>
    <row r="22" spans="5:34" x14ac:dyDescent="0.35">
      <c r="E22" s="6"/>
      <c r="L22" s="60"/>
      <c r="P22" t="s">
        <v>29</v>
      </c>
      <c r="Q22" s="15" t="s">
        <v>30</v>
      </c>
      <c r="R22" s="16"/>
      <c r="S22" s="97" t="s">
        <v>1</v>
      </c>
      <c r="T22" s="98"/>
      <c r="U22" s="2" t="s">
        <v>31</v>
      </c>
      <c r="V22" s="16"/>
      <c r="W22" s="97" t="s">
        <v>1</v>
      </c>
      <c r="X22" s="98"/>
      <c r="Y22" s="2" t="s">
        <v>32</v>
      </c>
      <c r="Z22" s="16"/>
      <c r="AA22" s="97" t="s">
        <v>1</v>
      </c>
      <c r="AB22" s="98"/>
      <c r="AH22" s="7"/>
    </row>
    <row r="23" spans="5:34" x14ac:dyDescent="0.35">
      <c r="E23" s="6"/>
      <c r="L23" s="61"/>
      <c r="N23" t="s">
        <v>33</v>
      </c>
      <c r="Q23" s="15" t="s">
        <v>34</v>
      </c>
      <c r="R23" s="16"/>
      <c r="S23" s="97" t="s">
        <v>1</v>
      </c>
      <c r="T23" s="98"/>
      <c r="U23" s="2" t="s">
        <v>35</v>
      </c>
      <c r="V23" s="16"/>
      <c r="W23" s="97" t="s">
        <v>1</v>
      </c>
      <c r="X23" s="98"/>
      <c r="Y23" s="2" t="s">
        <v>36</v>
      </c>
      <c r="Z23" s="16"/>
      <c r="AA23" s="97" t="s">
        <v>1</v>
      </c>
      <c r="AB23" s="98"/>
      <c r="AH23" s="7"/>
    </row>
    <row r="24" spans="5:34" ht="15" customHeight="1" x14ac:dyDescent="0.35">
      <c r="E24" s="6"/>
      <c r="L24" s="60"/>
      <c r="AH24" s="7"/>
    </row>
    <row r="25" spans="5:34" x14ac:dyDescent="0.35">
      <c r="E25" s="6"/>
      <c r="F25" t="s">
        <v>29</v>
      </c>
      <c r="J25" s="17"/>
      <c r="L25" s="61"/>
      <c r="M25" t="s">
        <v>37</v>
      </c>
      <c r="O25" t="s">
        <v>38</v>
      </c>
      <c r="P25" t="s">
        <v>39</v>
      </c>
      <c r="T25" s="2"/>
      <c r="U25" s="2"/>
      <c r="V25" s="2"/>
      <c r="W25" t="s">
        <v>40</v>
      </c>
      <c r="AH25" s="7"/>
    </row>
    <row r="26" spans="5:34" ht="7.15" customHeight="1" x14ac:dyDescent="0.35">
      <c r="E26" s="6"/>
      <c r="J26" s="18"/>
      <c r="L26" s="60"/>
      <c r="AH26" s="7"/>
    </row>
    <row r="27" spans="5:34" x14ac:dyDescent="0.35">
      <c r="E27" s="6"/>
      <c r="G27" t="s">
        <v>41</v>
      </c>
      <c r="I27" s="19" t="s">
        <v>42</v>
      </c>
      <c r="J27" s="18"/>
      <c r="L27" s="64" t="s">
        <v>22</v>
      </c>
      <c r="M27" t="s">
        <v>43</v>
      </c>
      <c r="O27" t="s">
        <v>38</v>
      </c>
      <c r="P27" t="s">
        <v>39</v>
      </c>
      <c r="T27" s="125">
        <v>2564</v>
      </c>
      <c r="U27" s="125"/>
      <c r="V27" s="125"/>
      <c r="W27" t="s">
        <v>44</v>
      </c>
      <c r="AH27" s="7"/>
    </row>
    <row r="28" spans="5:34" ht="7.15" customHeight="1" x14ac:dyDescent="0.35">
      <c r="E28" s="6"/>
      <c r="J28" s="18"/>
      <c r="L28" s="60"/>
      <c r="AH28" s="7"/>
    </row>
    <row r="29" spans="5:34" x14ac:dyDescent="0.35">
      <c r="E29" s="6"/>
      <c r="J29" s="15"/>
      <c r="L29" s="61"/>
      <c r="M29" t="s">
        <v>45</v>
      </c>
      <c r="O29" t="s">
        <v>38</v>
      </c>
      <c r="P29" t="s">
        <v>39</v>
      </c>
      <c r="T29" s="2"/>
      <c r="U29" s="2"/>
      <c r="V29" s="2"/>
      <c r="W29" t="s">
        <v>44</v>
      </c>
      <c r="AH29" s="7"/>
    </row>
    <row r="30" spans="5:34" ht="5.15" customHeight="1" x14ac:dyDescent="0.35">
      <c r="E30" s="6"/>
      <c r="AH30" s="7"/>
    </row>
    <row r="31" spans="5:34" x14ac:dyDescent="0.35">
      <c r="E31" s="6"/>
      <c r="P31" s="82" t="s">
        <v>46</v>
      </c>
      <c r="Q31" s="126"/>
      <c r="R31" s="127"/>
      <c r="S31" s="82"/>
      <c r="T31" s="83"/>
      <c r="U31" s="84"/>
      <c r="V31" s="82"/>
      <c r="W31" s="83"/>
      <c r="X31" s="84"/>
      <c r="Y31" s="128"/>
      <c r="Z31" s="83"/>
      <c r="AA31" s="84"/>
      <c r="AB31" s="128"/>
      <c r="AC31" s="83"/>
      <c r="AD31" s="84"/>
      <c r="AE31" s="128"/>
      <c r="AF31" s="83"/>
      <c r="AG31" s="84"/>
      <c r="AH31" s="7"/>
    </row>
    <row r="32" spans="5:34" ht="19.5" customHeight="1" x14ac:dyDescent="0.35">
      <c r="E32" s="6"/>
      <c r="F32" s="36" t="s">
        <v>47</v>
      </c>
      <c r="G32" s="13"/>
      <c r="H32" s="13"/>
      <c r="I32" s="13"/>
      <c r="J32" s="13"/>
      <c r="K32" s="13"/>
      <c r="L32" s="13"/>
      <c r="M32" s="13"/>
      <c r="N32" s="13"/>
      <c r="O32" s="14"/>
      <c r="P32" s="121">
        <v>12.12</v>
      </c>
      <c r="Q32" s="122"/>
      <c r="R32" s="123"/>
      <c r="S32" s="76"/>
      <c r="T32" s="77"/>
      <c r="U32" s="78"/>
      <c r="V32" s="76"/>
      <c r="W32" s="77"/>
      <c r="X32" s="78"/>
      <c r="Y32" s="2"/>
      <c r="Z32" s="2"/>
      <c r="AA32" s="16"/>
      <c r="AB32" s="2"/>
      <c r="AC32" s="2"/>
      <c r="AD32" s="16"/>
      <c r="AE32" s="2"/>
      <c r="AF32" s="2"/>
      <c r="AG32" s="16"/>
      <c r="AH32" s="7"/>
    </row>
    <row r="33" spans="5:34" ht="19.5" customHeight="1" x14ac:dyDescent="0.35">
      <c r="E33" s="6"/>
      <c r="F33" s="21" t="s">
        <v>48</v>
      </c>
      <c r="G33" s="13"/>
      <c r="H33" s="13"/>
      <c r="I33" s="13"/>
      <c r="J33" s="13"/>
      <c r="K33" s="13"/>
      <c r="L33" s="13"/>
      <c r="M33" s="13"/>
      <c r="N33" s="13"/>
      <c r="O33" s="14"/>
      <c r="P33" s="138">
        <v>10.59</v>
      </c>
      <c r="Q33" s="139"/>
      <c r="R33" s="140"/>
      <c r="S33" s="22"/>
      <c r="T33" s="23"/>
      <c r="U33" s="24"/>
      <c r="V33" s="22"/>
      <c r="W33" s="23"/>
      <c r="X33" s="24"/>
      <c r="Y33" s="2"/>
      <c r="Z33" s="2"/>
      <c r="AA33" s="16"/>
      <c r="AB33" s="2"/>
      <c r="AC33" s="2"/>
      <c r="AD33" s="16"/>
      <c r="AE33" s="2"/>
      <c r="AF33" s="2"/>
      <c r="AG33" s="16"/>
      <c r="AH33" s="7"/>
    </row>
    <row r="34" spans="5:34" ht="19.5" customHeight="1" x14ac:dyDescent="0.35">
      <c r="E34" s="6"/>
      <c r="F34" s="20" t="s">
        <v>49</v>
      </c>
      <c r="G34" s="2"/>
      <c r="H34" s="2"/>
      <c r="I34" s="2"/>
      <c r="J34" s="2"/>
      <c r="K34" s="2"/>
      <c r="L34" s="2"/>
      <c r="M34" s="2"/>
      <c r="N34" s="2"/>
      <c r="O34" s="16"/>
      <c r="P34" s="85" t="s">
        <v>70</v>
      </c>
      <c r="Q34" s="86"/>
      <c r="R34" s="87"/>
      <c r="S34" s="94"/>
      <c r="T34" s="95"/>
      <c r="U34" s="96"/>
      <c r="V34" s="94"/>
      <c r="W34" s="95"/>
      <c r="X34" s="96"/>
      <c r="Y34" s="2"/>
      <c r="Z34" s="2"/>
      <c r="AA34" s="16"/>
      <c r="AB34" s="2"/>
      <c r="AC34" s="2"/>
      <c r="AD34" s="16"/>
      <c r="AE34" s="2"/>
      <c r="AF34" s="2"/>
      <c r="AG34" s="16"/>
      <c r="AH34" s="7"/>
    </row>
    <row r="35" spans="5:34" ht="19.5" customHeight="1" x14ac:dyDescent="0.35">
      <c r="E35" s="6"/>
      <c r="F35" s="20" t="s">
        <v>50</v>
      </c>
      <c r="G35" s="2"/>
      <c r="H35" s="2"/>
      <c r="I35" s="2"/>
      <c r="J35" s="2"/>
      <c r="K35" s="2"/>
      <c r="L35" s="2"/>
      <c r="M35" s="2"/>
      <c r="N35" s="2"/>
      <c r="O35" s="16"/>
      <c r="P35" s="146" t="s">
        <v>70</v>
      </c>
      <c r="Q35" s="147"/>
      <c r="R35" s="148"/>
      <c r="S35" s="88"/>
      <c r="T35" s="89"/>
      <c r="U35" s="90"/>
      <c r="V35" s="88"/>
      <c r="W35" s="89"/>
      <c r="X35" s="90"/>
      <c r="Y35" s="2"/>
      <c r="Z35" s="2"/>
      <c r="AA35" s="16"/>
      <c r="AB35" s="2"/>
      <c r="AC35" s="2"/>
      <c r="AD35" s="16"/>
      <c r="AE35" s="2"/>
      <c r="AF35" s="2"/>
      <c r="AG35" s="16"/>
      <c r="AH35" s="7"/>
    </row>
    <row r="36" spans="5:34" ht="19.5" customHeight="1" x14ac:dyDescent="0.35">
      <c r="E36" s="6"/>
      <c r="F36" s="20" t="s">
        <v>51</v>
      </c>
      <c r="G36" s="2"/>
      <c r="H36" s="2"/>
      <c r="I36" s="2"/>
      <c r="J36" s="2"/>
      <c r="K36" s="2"/>
      <c r="L36" s="2"/>
      <c r="M36" s="2"/>
      <c r="N36" s="2"/>
      <c r="O36" s="16"/>
      <c r="P36" s="143" t="s">
        <v>70</v>
      </c>
      <c r="Q36" s="144"/>
      <c r="R36" s="145"/>
      <c r="S36" s="91"/>
      <c r="T36" s="92"/>
      <c r="U36" s="93"/>
      <c r="V36" s="91"/>
      <c r="W36" s="92"/>
      <c r="X36" s="93"/>
      <c r="Y36" s="2"/>
      <c r="Z36" s="2"/>
      <c r="AA36" s="16"/>
      <c r="AB36" s="2"/>
      <c r="AC36" s="2"/>
      <c r="AD36" s="16"/>
      <c r="AE36" s="2"/>
      <c r="AF36" s="2"/>
      <c r="AG36" s="16"/>
      <c r="AH36" s="7"/>
    </row>
    <row r="37" spans="5:34" ht="19.5" customHeight="1" x14ac:dyDescent="0.35">
      <c r="E37" s="6"/>
      <c r="F37" s="65"/>
      <c r="G37" s="66"/>
      <c r="H37" s="66"/>
      <c r="I37" s="66"/>
      <c r="J37" s="66"/>
      <c r="K37" s="66"/>
      <c r="L37" s="66"/>
      <c r="M37" s="66"/>
      <c r="N37" s="66"/>
      <c r="O37" s="67"/>
      <c r="P37" s="73"/>
      <c r="Q37" s="74"/>
      <c r="R37" s="75"/>
      <c r="S37" s="99"/>
      <c r="T37" s="100"/>
      <c r="U37" s="101"/>
      <c r="V37" s="99"/>
      <c r="W37" s="100"/>
      <c r="X37" s="101"/>
      <c r="Y37" s="2"/>
      <c r="Z37" s="2"/>
      <c r="AA37" s="16"/>
      <c r="AB37" s="2"/>
      <c r="AC37" s="2"/>
      <c r="AD37" s="16"/>
      <c r="AE37" s="2"/>
      <c r="AF37" s="2"/>
      <c r="AG37" s="16"/>
      <c r="AH37" s="7"/>
    </row>
    <row r="38" spans="5:34" ht="19.5" customHeight="1" x14ac:dyDescent="0.35">
      <c r="E38" s="6"/>
      <c r="F38" s="53" t="s">
        <v>52</v>
      </c>
      <c r="G38" s="54"/>
      <c r="H38" s="2"/>
      <c r="I38" s="2"/>
      <c r="J38" s="2"/>
      <c r="K38" s="2"/>
      <c r="L38" s="2"/>
      <c r="M38" s="2"/>
      <c r="N38" s="2"/>
      <c r="O38" s="16"/>
      <c r="P38" s="108">
        <v>14.83217</v>
      </c>
      <c r="Q38" s="109"/>
      <c r="R38" s="110"/>
      <c r="S38" s="70"/>
      <c r="T38" s="71"/>
      <c r="U38" s="72"/>
      <c r="V38" s="70"/>
      <c r="W38" s="71"/>
      <c r="X38" s="72"/>
      <c r="Y38" s="2"/>
      <c r="Z38" s="2"/>
      <c r="AA38" s="16"/>
      <c r="AB38" s="2"/>
      <c r="AC38" s="2"/>
      <c r="AD38" s="16"/>
      <c r="AE38" s="2"/>
      <c r="AF38" s="2"/>
      <c r="AG38" s="16"/>
      <c r="AH38" s="7"/>
    </row>
    <row r="39" spans="5:34" ht="19.5" customHeight="1" x14ac:dyDescent="0.35">
      <c r="E39" s="6"/>
      <c r="F39" s="53" t="s">
        <v>53</v>
      </c>
      <c r="G39" s="54"/>
      <c r="H39" s="2"/>
      <c r="I39" s="2"/>
      <c r="J39" s="2"/>
      <c r="K39" s="2"/>
      <c r="L39" s="2"/>
      <c r="M39" s="2"/>
      <c r="N39" s="2"/>
      <c r="O39" s="16"/>
      <c r="P39" s="108">
        <v>14.19571</v>
      </c>
      <c r="Q39" s="109"/>
      <c r="R39" s="110"/>
      <c r="S39" s="70"/>
      <c r="T39" s="71"/>
      <c r="U39" s="72"/>
      <c r="V39" s="70"/>
      <c r="W39" s="71"/>
      <c r="X39" s="72"/>
      <c r="Y39" s="2"/>
      <c r="Z39" s="2"/>
      <c r="AA39" s="16"/>
      <c r="AB39" s="2"/>
      <c r="AC39" s="2"/>
      <c r="AD39" s="16"/>
      <c r="AE39" s="2"/>
      <c r="AF39" s="2"/>
      <c r="AG39" s="16"/>
      <c r="AH39" s="7"/>
    </row>
    <row r="40" spans="5:34" ht="19.5" customHeight="1" x14ac:dyDescent="0.35">
      <c r="E40" s="6"/>
      <c r="F40" s="65"/>
      <c r="G40" s="66"/>
      <c r="H40" s="66"/>
      <c r="I40" s="66"/>
      <c r="J40" s="66"/>
      <c r="K40" s="66"/>
      <c r="L40" s="66"/>
      <c r="M40" s="66"/>
      <c r="N40" s="66"/>
      <c r="O40" s="67"/>
      <c r="P40" s="73"/>
      <c r="Q40" s="74"/>
      <c r="R40" s="75"/>
      <c r="S40" s="70"/>
      <c r="T40" s="71"/>
      <c r="U40" s="72"/>
      <c r="V40" s="70"/>
      <c r="W40" s="71"/>
      <c r="X40" s="72"/>
      <c r="Y40" s="2"/>
      <c r="Z40" s="2"/>
      <c r="AA40" s="16"/>
      <c r="AB40" s="2"/>
      <c r="AC40" s="2"/>
      <c r="AD40" s="16"/>
      <c r="AE40" s="2"/>
      <c r="AF40" s="2"/>
      <c r="AG40" s="16"/>
      <c r="AH40" s="7"/>
    </row>
    <row r="41" spans="5:34" ht="19.5" customHeight="1" x14ac:dyDescent="0.35">
      <c r="E41" s="6"/>
      <c r="F41" s="65"/>
      <c r="G41" s="66"/>
      <c r="H41" s="66"/>
      <c r="I41" s="66"/>
      <c r="J41" s="66"/>
      <c r="K41" s="66"/>
      <c r="L41" s="66"/>
      <c r="M41" s="66"/>
      <c r="N41" s="66"/>
      <c r="O41" s="67"/>
      <c r="P41" s="73"/>
      <c r="Q41" s="74"/>
      <c r="R41" s="75"/>
      <c r="S41" s="70"/>
      <c r="T41" s="71"/>
      <c r="U41" s="72"/>
      <c r="V41" s="70"/>
      <c r="W41" s="71"/>
      <c r="X41" s="72"/>
      <c r="Y41" s="2"/>
      <c r="Z41" s="2"/>
      <c r="AA41" s="16"/>
      <c r="AB41" s="2"/>
      <c r="AC41" s="2"/>
      <c r="AD41" s="16"/>
      <c r="AE41" s="2"/>
      <c r="AF41" s="2"/>
      <c r="AG41" s="16"/>
      <c r="AH41" s="7"/>
    </row>
    <row r="42" spans="5:34" ht="19.5" customHeight="1" x14ac:dyDescent="0.35">
      <c r="E42" s="6"/>
      <c r="F42" s="20" t="s">
        <v>54</v>
      </c>
      <c r="G42" s="2"/>
      <c r="H42" s="2"/>
      <c r="I42" s="2"/>
      <c r="J42" s="2"/>
      <c r="K42" s="2"/>
      <c r="L42" s="2"/>
      <c r="M42" s="2"/>
      <c r="N42" s="2"/>
      <c r="O42" s="16"/>
      <c r="P42" s="149">
        <f>ROUND((P39*T27),3)</f>
        <v>36397.800000000003</v>
      </c>
      <c r="Q42" s="150"/>
      <c r="R42" s="151"/>
      <c r="S42" s="70"/>
      <c r="T42" s="71"/>
      <c r="U42" s="72"/>
      <c r="V42" s="70"/>
      <c r="W42" s="71"/>
      <c r="X42" s="72"/>
      <c r="Y42" s="2"/>
      <c r="Z42" s="2"/>
      <c r="AA42" s="16"/>
      <c r="AB42" s="2"/>
      <c r="AC42" s="2"/>
      <c r="AD42" s="16"/>
      <c r="AE42" s="2"/>
      <c r="AF42" s="2"/>
      <c r="AG42" s="16"/>
      <c r="AH42" s="7"/>
    </row>
    <row r="43" spans="5:34" ht="19.5" customHeight="1" x14ac:dyDescent="0.35">
      <c r="E43" s="6"/>
      <c r="F43" s="65"/>
      <c r="G43" s="66"/>
      <c r="H43" s="66"/>
      <c r="I43" s="66"/>
      <c r="J43" s="66"/>
      <c r="K43" s="66"/>
      <c r="L43" s="66"/>
      <c r="M43" s="66"/>
      <c r="N43" s="66"/>
      <c r="O43" s="67"/>
      <c r="P43" s="73"/>
      <c r="Q43" s="74"/>
      <c r="R43" s="75"/>
      <c r="S43" s="70"/>
      <c r="T43" s="71"/>
      <c r="U43" s="72"/>
      <c r="V43" s="70"/>
      <c r="W43" s="71"/>
      <c r="X43" s="72"/>
      <c r="Y43" s="2"/>
      <c r="Z43" s="2"/>
      <c r="AA43" s="16"/>
      <c r="AB43" s="2"/>
      <c r="AC43" s="2"/>
      <c r="AD43" s="16"/>
      <c r="AE43" s="2"/>
      <c r="AF43" s="2"/>
      <c r="AG43" s="16"/>
      <c r="AH43" s="7"/>
    </row>
    <row r="44" spans="5:34" ht="19.5" customHeight="1" x14ac:dyDescent="0.35">
      <c r="E44" s="6"/>
      <c r="F44" s="65"/>
      <c r="G44" s="66"/>
      <c r="H44" s="66"/>
      <c r="I44" s="66"/>
      <c r="J44" s="66"/>
      <c r="K44" s="66"/>
      <c r="L44" s="66"/>
      <c r="M44" s="66"/>
      <c r="N44" s="66"/>
      <c r="O44" s="67"/>
      <c r="P44" s="73"/>
      <c r="Q44" s="74"/>
      <c r="R44" s="75"/>
      <c r="S44" s="70"/>
      <c r="T44" s="71"/>
      <c r="U44" s="72"/>
      <c r="V44" s="70"/>
      <c r="W44" s="71"/>
      <c r="X44" s="72"/>
      <c r="Y44" s="2"/>
      <c r="Z44" s="2"/>
      <c r="AA44" s="16"/>
      <c r="AB44" s="2"/>
      <c r="AC44" s="2"/>
      <c r="AD44" s="16"/>
      <c r="AE44" s="2"/>
      <c r="AF44" s="2"/>
      <c r="AG44" s="16"/>
      <c r="AH44" s="7"/>
    </row>
    <row r="45" spans="5:34" ht="19.5" customHeight="1" x14ac:dyDescent="0.35">
      <c r="E45" s="6"/>
      <c r="F45" s="25" t="s">
        <v>55</v>
      </c>
      <c r="G45" s="2"/>
      <c r="H45" s="2"/>
      <c r="I45" s="2"/>
      <c r="J45" s="2"/>
      <c r="K45" s="2"/>
      <c r="L45" s="2"/>
      <c r="M45" s="2"/>
      <c r="N45" s="2"/>
      <c r="O45" s="16"/>
      <c r="P45" s="73"/>
      <c r="Q45" s="74"/>
      <c r="R45" s="75"/>
      <c r="S45" s="70"/>
      <c r="T45" s="71"/>
      <c r="U45" s="72"/>
      <c r="V45" s="70"/>
      <c r="W45" s="71"/>
      <c r="X45" s="72"/>
      <c r="Y45" s="2"/>
      <c r="Z45" s="2"/>
      <c r="AA45" s="16"/>
      <c r="AB45" s="2"/>
      <c r="AC45" s="2"/>
      <c r="AD45" s="16"/>
      <c r="AE45" s="2"/>
      <c r="AF45" s="2"/>
      <c r="AG45" s="16"/>
      <c r="AH45" s="7"/>
    </row>
    <row r="46" spans="5:34" ht="19.5" customHeight="1" x14ac:dyDescent="0.35">
      <c r="E46" s="6"/>
      <c r="F46" s="25" t="s">
        <v>56</v>
      </c>
      <c r="G46" s="2"/>
      <c r="H46" s="2"/>
      <c r="I46" s="2"/>
      <c r="J46" s="2"/>
      <c r="K46" s="2"/>
      <c r="L46" s="2"/>
      <c r="M46" s="2"/>
      <c r="N46" s="2"/>
      <c r="O46" s="16"/>
      <c r="P46" s="73"/>
      <c r="Q46" s="74"/>
      <c r="R46" s="75"/>
      <c r="S46" s="76"/>
      <c r="T46" s="77"/>
      <c r="U46" s="78"/>
      <c r="V46" s="76"/>
      <c r="W46" s="77"/>
      <c r="X46" s="78"/>
      <c r="Y46" s="2"/>
      <c r="Z46" s="2"/>
      <c r="AA46" s="16"/>
      <c r="AB46" s="2"/>
      <c r="AC46" s="2"/>
      <c r="AD46" s="16"/>
      <c r="AE46" s="2"/>
      <c r="AF46" s="2"/>
      <c r="AG46" s="16"/>
      <c r="AH46" s="7"/>
    </row>
    <row r="47" spans="5:34" ht="19.5" customHeight="1" x14ac:dyDescent="0.35">
      <c r="E47" s="6"/>
      <c r="F47" s="25" t="s">
        <v>57</v>
      </c>
      <c r="G47" s="2"/>
      <c r="H47" s="2"/>
      <c r="I47" s="2"/>
      <c r="J47" s="2"/>
      <c r="K47" s="2"/>
      <c r="L47" s="2"/>
      <c r="M47" s="2"/>
      <c r="N47" s="2"/>
      <c r="O47" s="16"/>
      <c r="P47" s="73"/>
      <c r="Q47" s="74"/>
      <c r="R47" s="75"/>
      <c r="S47" s="70"/>
      <c r="T47" s="71"/>
      <c r="U47" s="72"/>
      <c r="V47" s="70"/>
      <c r="W47" s="71"/>
      <c r="X47" s="72"/>
      <c r="Y47" s="2"/>
      <c r="Z47" s="2"/>
      <c r="AA47" s="16"/>
      <c r="AB47" s="2"/>
      <c r="AC47" s="2"/>
      <c r="AD47" s="16"/>
      <c r="AE47" s="2"/>
      <c r="AF47" s="2"/>
      <c r="AG47" s="16"/>
      <c r="AH47" s="7"/>
    </row>
    <row r="48" spans="5:34" ht="19.5" customHeight="1" x14ac:dyDescent="0.35">
      <c r="E48" s="6"/>
      <c r="F48" s="25" t="s">
        <v>58</v>
      </c>
      <c r="G48" s="2"/>
      <c r="H48" s="2"/>
      <c r="I48" s="2"/>
      <c r="J48" s="2"/>
      <c r="K48" s="2"/>
      <c r="L48" s="2"/>
      <c r="M48" s="2"/>
      <c r="N48" s="2"/>
      <c r="O48" s="16"/>
      <c r="P48" s="73"/>
      <c r="Q48" s="74"/>
      <c r="R48" s="75"/>
      <c r="S48" s="79"/>
      <c r="T48" s="80"/>
      <c r="U48" s="81"/>
      <c r="V48" s="79"/>
      <c r="W48" s="80"/>
      <c r="X48" s="81"/>
      <c r="Y48" s="2"/>
      <c r="Z48" s="2"/>
      <c r="AA48" s="16"/>
      <c r="AB48" s="2"/>
      <c r="AC48" s="2"/>
      <c r="AD48" s="16"/>
      <c r="AE48" s="2"/>
      <c r="AF48" s="2"/>
      <c r="AG48" s="16"/>
      <c r="AH48" s="7"/>
    </row>
    <row r="49" spans="5:34" ht="19.5" customHeight="1" x14ac:dyDescent="0.35">
      <c r="E49" s="6"/>
      <c r="F49" s="25" t="s">
        <v>59</v>
      </c>
      <c r="G49" s="2"/>
      <c r="H49" s="2"/>
      <c r="I49" s="2"/>
      <c r="J49" s="2"/>
      <c r="K49" s="2"/>
      <c r="L49" s="2"/>
      <c r="M49" s="2"/>
      <c r="N49" s="2"/>
      <c r="O49" s="16"/>
      <c r="P49" s="73"/>
      <c r="Q49" s="74"/>
      <c r="R49" s="75"/>
      <c r="S49" s="79"/>
      <c r="T49" s="80"/>
      <c r="U49" s="81"/>
      <c r="V49" s="79"/>
      <c r="W49" s="80"/>
      <c r="X49" s="81"/>
      <c r="Y49" s="2"/>
      <c r="Z49" s="2"/>
      <c r="AA49" s="16"/>
      <c r="AB49" s="2"/>
      <c r="AC49" s="2"/>
      <c r="AD49" s="16"/>
      <c r="AE49" s="2"/>
      <c r="AF49" s="2"/>
      <c r="AG49" s="16"/>
      <c r="AH49" s="7"/>
    </row>
    <row r="50" spans="5:34" ht="19.5" customHeight="1" x14ac:dyDescent="0.35">
      <c r="E50" s="6"/>
      <c r="F50" s="25" t="s">
        <v>60</v>
      </c>
      <c r="G50" s="2"/>
      <c r="H50" s="2"/>
      <c r="I50" s="2"/>
      <c r="J50" s="2"/>
      <c r="K50" s="2"/>
      <c r="L50" s="2"/>
      <c r="M50" s="2"/>
      <c r="N50" s="2"/>
      <c r="O50" s="16"/>
      <c r="P50" s="114"/>
      <c r="Q50" s="115"/>
      <c r="R50" s="116"/>
      <c r="S50" s="70"/>
      <c r="T50" s="71"/>
      <c r="U50" s="72"/>
      <c r="V50" s="70"/>
      <c r="W50" s="71"/>
      <c r="X50" s="72"/>
      <c r="Y50" s="2"/>
      <c r="Z50" s="2"/>
      <c r="AA50" s="16"/>
      <c r="AB50" s="2"/>
      <c r="AC50" s="2"/>
      <c r="AD50" s="16"/>
      <c r="AE50" s="2"/>
      <c r="AF50" s="2"/>
      <c r="AG50" s="16"/>
      <c r="AH50" s="7"/>
    </row>
    <row r="51" spans="5:34" ht="19.5" customHeight="1" x14ac:dyDescent="0.35">
      <c r="E51" s="6"/>
      <c r="F51" s="25" t="s">
        <v>61</v>
      </c>
      <c r="G51" s="2"/>
      <c r="H51" s="2"/>
      <c r="I51" s="2"/>
      <c r="J51" s="2"/>
      <c r="K51" s="2"/>
      <c r="L51" s="2"/>
      <c r="M51" s="2"/>
      <c r="N51" s="2"/>
      <c r="O51" s="16"/>
      <c r="P51" s="105" t="str">
        <f>IF(OR(P42&lt;(AA9*0.98),P42&gt;AA9*1.02),"Fail","Pass")</f>
        <v>Pass</v>
      </c>
      <c r="Q51" s="106"/>
      <c r="R51" s="107"/>
      <c r="S51" s="70"/>
      <c r="T51" s="71"/>
      <c r="U51" s="72"/>
      <c r="V51" s="70"/>
      <c r="W51" s="71"/>
      <c r="X51" s="72"/>
      <c r="Y51" s="2"/>
      <c r="Z51" s="2"/>
      <c r="AA51" s="16"/>
      <c r="AB51" s="2"/>
      <c r="AC51" s="2"/>
      <c r="AD51" s="16"/>
      <c r="AE51" s="2"/>
      <c r="AF51" s="2"/>
      <c r="AG51" s="16"/>
      <c r="AH51" s="7"/>
    </row>
    <row r="52" spans="5:34" ht="19.5" customHeight="1" x14ac:dyDescent="0.35">
      <c r="E52" s="6"/>
      <c r="F52" s="25"/>
      <c r="G52" s="2"/>
      <c r="H52" s="2"/>
      <c r="I52" s="2"/>
      <c r="J52" s="2"/>
      <c r="K52" s="2"/>
      <c r="L52" s="2"/>
      <c r="M52" s="2"/>
      <c r="N52" s="2"/>
      <c r="O52" s="16"/>
      <c r="P52" s="2"/>
      <c r="Q52" s="2"/>
      <c r="R52" s="16"/>
      <c r="S52" s="2"/>
      <c r="T52" s="2"/>
      <c r="U52" s="16"/>
      <c r="V52" s="2"/>
      <c r="W52" s="2"/>
      <c r="X52" s="16"/>
      <c r="Y52" s="2"/>
      <c r="Z52" s="2"/>
      <c r="AA52" s="16"/>
      <c r="AB52" s="2"/>
      <c r="AC52" s="2"/>
      <c r="AD52" s="16"/>
      <c r="AE52" s="2"/>
      <c r="AF52" s="2"/>
      <c r="AG52" s="16"/>
      <c r="AH52" s="7"/>
    </row>
    <row r="53" spans="5:34" ht="18" customHeight="1" x14ac:dyDescent="0.35">
      <c r="E53" s="6"/>
      <c r="F53" s="25" t="s">
        <v>62</v>
      </c>
      <c r="G53" s="2"/>
      <c r="H53" s="2"/>
      <c r="I53" s="2"/>
      <c r="J53" s="2"/>
      <c r="K53" s="2"/>
      <c r="L53" s="2"/>
      <c r="M53" s="2"/>
      <c r="N53" s="2"/>
      <c r="O53" s="16"/>
      <c r="P53" s="111"/>
      <c r="Q53" s="112"/>
      <c r="R53" s="113"/>
      <c r="S53" s="70"/>
      <c r="T53" s="71"/>
      <c r="U53" s="72"/>
      <c r="V53" s="70"/>
      <c r="W53" s="71"/>
      <c r="X53" s="72"/>
      <c r="Y53" s="2"/>
      <c r="Z53" s="2"/>
      <c r="AA53" s="16"/>
      <c r="AB53" s="2"/>
      <c r="AC53" s="2"/>
      <c r="AD53" s="16"/>
      <c r="AE53" s="2"/>
      <c r="AF53" s="2"/>
      <c r="AG53" s="16"/>
      <c r="AH53" s="7"/>
    </row>
    <row r="54" spans="5:34" ht="7.15" customHeight="1" x14ac:dyDescent="0.35">
      <c r="E54" s="6"/>
      <c r="AH54" s="7"/>
    </row>
    <row r="55" spans="5:34" x14ac:dyDescent="0.35">
      <c r="E55" s="6"/>
      <c r="M55" s="44" t="s">
        <v>63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4"/>
      <c r="AH55" s="7"/>
    </row>
    <row r="56" spans="5:34" ht="7.15" customHeight="1" x14ac:dyDescent="0.35">
      <c r="E56" s="6"/>
      <c r="AH56" s="7"/>
    </row>
    <row r="57" spans="5:34" x14ac:dyDescent="0.35">
      <c r="E57" s="6"/>
      <c r="F57" t="s">
        <v>64</v>
      </c>
      <c r="AH57" s="7"/>
    </row>
    <row r="58" spans="5:34" x14ac:dyDescent="0.35">
      <c r="E58" s="6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7"/>
    </row>
    <row r="59" spans="5:34" ht="7.15" customHeight="1" x14ac:dyDescent="0.35">
      <c r="E59" s="6"/>
      <c r="AH59" s="7"/>
    </row>
    <row r="60" spans="5:34" x14ac:dyDescent="0.35">
      <c r="E60" s="6"/>
      <c r="F60" t="s">
        <v>65</v>
      </c>
      <c r="I60" s="141" t="s">
        <v>68</v>
      </c>
      <c r="J60" s="141"/>
      <c r="K60" s="141"/>
      <c r="L60" s="141"/>
      <c r="M60" s="141"/>
      <c r="N60" s="141"/>
      <c r="O60" s="141"/>
      <c r="P60" s="141"/>
      <c r="Q60" s="141"/>
      <c r="R60" s="141"/>
      <c r="S60" s="141"/>
      <c r="T60" t="s">
        <v>66</v>
      </c>
      <c r="V60" s="141" t="s">
        <v>69</v>
      </c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7"/>
    </row>
    <row r="61" spans="5:34" ht="5.15" customHeight="1" thickBot="1" x14ac:dyDescent="0.4">
      <c r="E61" s="26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</row>
    <row r="62" spans="5:34" ht="14.15" customHeight="1" thickTop="1" x14ac:dyDescent="0.35">
      <c r="E62" s="29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1"/>
    </row>
    <row r="63" spans="5:34" ht="14.15" customHeight="1" thickBot="1" x14ac:dyDescent="0.4">
      <c r="E63" s="32"/>
      <c r="F63" s="33"/>
      <c r="G63" s="27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4"/>
    </row>
    <row r="64" spans="5:34" ht="16.5" thickTop="1" thickBot="1" x14ac:dyDescent="0.4"/>
    <row r="65" spans="5:34" ht="30" thickTop="1" x14ac:dyDescent="0.55000000000000004">
      <c r="E65" s="102" t="s">
        <v>4</v>
      </c>
      <c r="F65" s="103"/>
      <c r="G65" s="103"/>
      <c r="H65" s="103"/>
      <c r="I65" s="103"/>
      <c r="J65" s="103"/>
      <c r="K65" s="103"/>
      <c r="L65" s="103"/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4"/>
    </row>
    <row r="66" spans="5:34" x14ac:dyDescent="0.35">
      <c r="E66" s="6"/>
      <c r="AH66" s="7"/>
    </row>
    <row r="67" spans="5:34" x14ac:dyDescent="0.35">
      <c r="E67" s="6"/>
      <c r="AH67" s="7"/>
    </row>
    <row r="68" spans="5:34" x14ac:dyDescent="0.35">
      <c r="E68" s="6"/>
      <c r="F68" t="s">
        <v>64</v>
      </c>
      <c r="AH68" s="7"/>
    </row>
    <row r="69" spans="5:34" x14ac:dyDescent="0.35">
      <c r="E69" s="6"/>
      <c r="F69" s="142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7"/>
    </row>
    <row r="70" spans="5:34" x14ac:dyDescent="0.35">
      <c r="E70" s="6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7"/>
    </row>
    <row r="71" spans="5:34" x14ac:dyDescent="0.35">
      <c r="E71" s="6"/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7"/>
    </row>
    <row r="72" spans="5:34" x14ac:dyDescent="0.35">
      <c r="E72" s="6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7"/>
    </row>
    <row r="73" spans="5:34" x14ac:dyDescent="0.35">
      <c r="E73" s="6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7"/>
    </row>
    <row r="74" spans="5:34" x14ac:dyDescent="0.35">
      <c r="E74" s="6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7"/>
    </row>
    <row r="75" spans="5:34" x14ac:dyDescent="0.35">
      <c r="E75" s="6"/>
      <c r="F75" s="141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7"/>
    </row>
    <row r="76" spans="5:34" ht="18" x14ac:dyDescent="0.4">
      <c r="E76" s="46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7"/>
    </row>
    <row r="77" spans="5:34" x14ac:dyDescent="0.35">
      <c r="E77" s="6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7"/>
    </row>
    <row r="78" spans="5:34" x14ac:dyDescent="0.35">
      <c r="E78" s="6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7"/>
    </row>
    <row r="79" spans="5:34" x14ac:dyDescent="0.35">
      <c r="E79" s="6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7"/>
    </row>
    <row r="80" spans="5:34" x14ac:dyDescent="0.35">
      <c r="E80" s="6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7"/>
    </row>
    <row r="81" spans="5:34" x14ac:dyDescent="0.35">
      <c r="E81" s="6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7"/>
    </row>
    <row r="82" spans="5:34" x14ac:dyDescent="0.35">
      <c r="E82" s="6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7"/>
    </row>
    <row r="83" spans="5:34" x14ac:dyDescent="0.35">
      <c r="E83" s="6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7"/>
    </row>
    <row r="84" spans="5:34" x14ac:dyDescent="0.35">
      <c r="E84" s="6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7"/>
    </row>
    <row r="85" spans="5:34" x14ac:dyDescent="0.35">
      <c r="E85" s="6"/>
      <c r="F85" s="141"/>
      <c r="G85" s="141"/>
      <c r="H85" s="141"/>
      <c r="I85" s="141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7"/>
    </row>
    <row r="86" spans="5:34" x14ac:dyDescent="0.35">
      <c r="E86" s="6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7"/>
    </row>
    <row r="87" spans="5:34" x14ac:dyDescent="0.35">
      <c r="E87" s="6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7"/>
    </row>
    <row r="88" spans="5:34" x14ac:dyDescent="0.35">
      <c r="E88" s="6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7"/>
    </row>
    <row r="89" spans="5:34" x14ac:dyDescent="0.35">
      <c r="E89" s="6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7"/>
    </row>
    <row r="90" spans="5:34" x14ac:dyDescent="0.35">
      <c r="E90" s="6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7"/>
    </row>
    <row r="91" spans="5:34" x14ac:dyDescent="0.35">
      <c r="E91" s="6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7"/>
    </row>
    <row r="92" spans="5:34" x14ac:dyDescent="0.35">
      <c r="E92" s="6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7"/>
    </row>
    <row r="93" spans="5:34" x14ac:dyDescent="0.35">
      <c r="E93" s="6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7"/>
    </row>
    <row r="94" spans="5:34" x14ac:dyDescent="0.35">
      <c r="E94" s="6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7"/>
    </row>
    <row r="95" spans="5:34" x14ac:dyDescent="0.35">
      <c r="E95" s="6"/>
      <c r="F95" s="141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7"/>
    </row>
    <row r="96" spans="5:34" x14ac:dyDescent="0.35">
      <c r="E96" s="6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7"/>
    </row>
    <row r="97" spans="5:34" x14ac:dyDescent="0.35">
      <c r="E97" s="6"/>
      <c r="F97" s="141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7"/>
    </row>
    <row r="98" spans="5:34" x14ac:dyDescent="0.35">
      <c r="E98" s="6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7"/>
    </row>
    <row r="99" spans="5:34" x14ac:dyDescent="0.35">
      <c r="E99" s="6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7"/>
    </row>
    <row r="100" spans="5:34" x14ac:dyDescent="0.35">
      <c r="E100" s="6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7"/>
    </row>
    <row r="101" spans="5:34" x14ac:dyDescent="0.35">
      <c r="E101" s="6"/>
      <c r="F101" s="141"/>
      <c r="G101" s="141"/>
      <c r="H101" s="141"/>
      <c r="I101" s="141"/>
      <c r="J101" s="141"/>
      <c r="K101" s="141"/>
      <c r="L101" s="141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7"/>
    </row>
    <row r="102" spans="5:34" x14ac:dyDescent="0.35">
      <c r="E102" s="6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7"/>
    </row>
    <row r="103" spans="5:34" x14ac:dyDescent="0.35">
      <c r="E103" s="6"/>
      <c r="F103" s="141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7"/>
    </row>
    <row r="104" spans="5:34" x14ac:dyDescent="0.35">
      <c r="E104" s="6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7"/>
    </row>
    <row r="105" spans="5:34" x14ac:dyDescent="0.35">
      <c r="E105" s="6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7"/>
    </row>
    <row r="106" spans="5:34" x14ac:dyDescent="0.35">
      <c r="E106" s="6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7"/>
    </row>
    <row r="107" spans="5:34" x14ac:dyDescent="0.35">
      <c r="E107" s="6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7"/>
    </row>
    <row r="108" spans="5:34" x14ac:dyDescent="0.35">
      <c r="E108" s="6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7"/>
    </row>
    <row r="109" spans="5:34" x14ac:dyDescent="0.35">
      <c r="E109" s="6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7"/>
    </row>
    <row r="110" spans="5:34" x14ac:dyDescent="0.35">
      <c r="E110" s="6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7"/>
    </row>
    <row r="111" spans="5:34" x14ac:dyDescent="0.35">
      <c r="E111" s="6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7"/>
    </row>
    <row r="112" spans="5:34" x14ac:dyDescent="0.35">
      <c r="E112" s="6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7"/>
    </row>
    <row r="113" spans="5:34" x14ac:dyDescent="0.35">
      <c r="E113" s="6"/>
      <c r="F113" s="141"/>
      <c r="G113" s="141"/>
      <c r="H113" s="141"/>
      <c r="I113" s="141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7"/>
    </row>
    <row r="114" spans="5:34" x14ac:dyDescent="0.35">
      <c r="E114" s="6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7"/>
    </row>
    <row r="115" spans="5:34" x14ac:dyDescent="0.35">
      <c r="E115" s="6"/>
      <c r="F115" s="141"/>
      <c r="G115" s="141"/>
      <c r="H115" s="141"/>
      <c r="I115" s="141"/>
      <c r="J115" s="141"/>
      <c r="K115" s="141"/>
      <c r="L115" s="141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7"/>
    </row>
    <row r="116" spans="5:34" x14ac:dyDescent="0.35">
      <c r="E116" s="6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7"/>
    </row>
    <row r="117" spans="5:34" x14ac:dyDescent="0.35">
      <c r="E117" s="6"/>
      <c r="F117" s="141"/>
      <c r="G117" s="141"/>
      <c r="H117" s="141"/>
      <c r="I117" s="141"/>
      <c r="J117" s="141"/>
      <c r="K117" s="141"/>
      <c r="L117" s="141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7"/>
    </row>
    <row r="118" spans="5:34" x14ac:dyDescent="0.35">
      <c r="E118" s="6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7"/>
    </row>
    <row r="119" spans="5:34" x14ac:dyDescent="0.35">
      <c r="E119" s="6"/>
      <c r="F119" s="141"/>
      <c r="G119" s="141"/>
      <c r="H119" s="141"/>
      <c r="I119" s="141"/>
      <c r="J119" s="141"/>
      <c r="K119" s="141"/>
      <c r="L119" s="141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7"/>
    </row>
    <row r="120" spans="5:34" x14ac:dyDescent="0.35">
      <c r="E120" s="6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7"/>
    </row>
    <row r="121" spans="5:34" x14ac:dyDescent="0.35">
      <c r="E121" s="6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7"/>
    </row>
    <row r="122" spans="5:34" x14ac:dyDescent="0.35">
      <c r="E122" s="6"/>
      <c r="AH122" s="7"/>
    </row>
    <row r="123" spans="5:34" x14ac:dyDescent="0.35">
      <c r="E123" s="6"/>
      <c r="F123" t="s">
        <v>65</v>
      </c>
      <c r="I123" s="141"/>
      <c r="J123" s="141"/>
      <c r="K123" s="141"/>
      <c r="L123" s="141"/>
      <c r="M123" s="141"/>
      <c r="N123" s="141"/>
      <c r="O123" s="141"/>
      <c r="P123" s="141"/>
      <c r="Q123" s="141"/>
      <c r="R123" s="141"/>
      <c r="S123" s="141"/>
      <c r="T123" t="s">
        <v>66</v>
      </c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7"/>
    </row>
    <row r="124" spans="5:34" ht="16" thickBot="1" x14ac:dyDescent="0.4">
      <c r="E124" s="26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8"/>
    </row>
    <row r="125" spans="5:34" ht="16" thickTop="1" x14ac:dyDescent="0.35">
      <c r="E125" s="47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9"/>
    </row>
    <row r="126" spans="5:34" ht="16" thickBot="1" x14ac:dyDescent="0.4">
      <c r="E126" s="50"/>
      <c r="F126" s="51"/>
      <c r="G126" s="35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2"/>
    </row>
    <row r="127" spans="5:34" ht="16" thickTop="1" x14ac:dyDescent="0.35"/>
  </sheetData>
  <mergeCells count="127">
    <mergeCell ref="V46:X46"/>
    <mergeCell ref="P46:R46"/>
    <mergeCell ref="P47:R47"/>
    <mergeCell ref="S47:U47"/>
    <mergeCell ref="V39:X39"/>
    <mergeCell ref="P40:R40"/>
    <mergeCell ref="P39:R39"/>
    <mergeCell ref="F121:AG121"/>
    <mergeCell ref="I123:S123"/>
    <mergeCell ref="V123:AG123"/>
    <mergeCell ref="F58:AG58"/>
    <mergeCell ref="V60:AG60"/>
    <mergeCell ref="I60:S60"/>
    <mergeCell ref="F105:AG105"/>
    <mergeCell ref="F107:AG107"/>
    <mergeCell ref="F109:AG109"/>
    <mergeCell ref="F111:AG111"/>
    <mergeCell ref="F117:AG117"/>
    <mergeCell ref="F119:AG119"/>
    <mergeCell ref="F113:AG113"/>
    <mergeCell ref="F115:AG115"/>
    <mergeCell ref="F93:AG93"/>
    <mergeCell ref="F95:AG95"/>
    <mergeCell ref="F97:AG97"/>
    <mergeCell ref="F99:AG99"/>
    <mergeCell ref="F101:AG101"/>
    <mergeCell ref="F103:AG103"/>
    <mergeCell ref="F81:AG81"/>
    <mergeCell ref="F83:AG83"/>
    <mergeCell ref="F85:AG85"/>
    <mergeCell ref="F87:AG87"/>
    <mergeCell ref="F89:AG89"/>
    <mergeCell ref="F91:AG91"/>
    <mergeCell ref="AA22:AB22"/>
    <mergeCell ref="AA23:AB23"/>
    <mergeCell ref="V32:X32"/>
    <mergeCell ref="F69:AG69"/>
    <mergeCell ref="F71:AG71"/>
    <mergeCell ref="F73:AG73"/>
    <mergeCell ref="F75:AG75"/>
    <mergeCell ref="F77:AG77"/>
    <mergeCell ref="F79:AG79"/>
    <mergeCell ref="F43:O43"/>
    <mergeCell ref="F44:O44"/>
    <mergeCell ref="F40:O40"/>
    <mergeCell ref="F41:O41"/>
    <mergeCell ref="Y31:AA31"/>
    <mergeCell ref="S36:U36"/>
    <mergeCell ref="V34:X34"/>
    <mergeCell ref="P36:R36"/>
    <mergeCell ref="P35:R35"/>
    <mergeCell ref="P42:R42"/>
    <mergeCell ref="S42:U42"/>
    <mergeCell ref="V42:X42"/>
    <mergeCell ref="S41:U41"/>
    <mergeCell ref="E2:AH2"/>
    <mergeCell ref="E13:AH13"/>
    <mergeCell ref="S35:U35"/>
    <mergeCell ref="P32:R32"/>
    <mergeCell ref="S32:U32"/>
    <mergeCell ref="I15:K15"/>
    <mergeCell ref="T27:V27"/>
    <mergeCell ref="P31:R31"/>
    <mergeCell ref="AB31:AD31"/>
    <mergeCell ref="AE31:AG31"/>
    <mergeCell ref="AC5:AG5"/>
    <mergeCell ref="AA9:AG9"/>
    <mergeCell ref="AA11:AG11"/>
    <mergeCell ref="AA7:AG7"/>
    <mergeCell ref="H11:T11"/>
    <mergeCell ref="J5:Z5"/>
    <mergeCell ref="I7:N7"/>
    <mergeCell ref="R7:W7"/>
    <mergeCell ref="P15:R15"/>
    <mergeCell ref="Z15:AB15"/>
    <mergeCell ref="P33:R33"/>
    <mergeCell ref="S22:T22"/>
    <mergeCell ref="S23:T23"/>
    <mergeCell ref="W22:X22"/>
    <mergeCell ref="V40:X40"/>
    <mergeCell ref="V41:X41"/>
    <mergeCell ref="E65:AH65"/>
    <mergeCell ref="V49:X49"/>
    <mergeCell ref="P51:R51"/>
    <mergeCell ref="S51:U51"/>
    <mergeCell ref="V51:X51"/>
    <mergeCell ref="P38:R38"/>
    <mergeCell ref="S38:U38"/>
    <mergeCell ref="V38:X38"/>
    <mergeCell ref="P53:R53"/>
    <mergeCell ref="S53:U53"/>
    <mergeCell ref="V53:X53"/>
    <mergeCell ref="P49:R49"/>
    <mergeCell ref="S49:U49"/>
    <mergeCell ref="P50:R50"/>
    <mergeCell ref="P48:R48"/>
    <mergeCell ref="S48:U48"/>
    <mergeCell ref="V47:X47"/>
    <mergeCell ref="P45:R45"/>
    <mergeCell ref="S45:U45"/>
    <mergeCell ref="V43:X43"/>
    <mergeCell ref="P43:R43"/>
    <mergeCell ref="S43:U43"/>
    <mergeCell ref="F37:O37"/>
    <mergeCell ref="R9:W9"/>
    <mergeCell ref="H9:N9"/>
    <mergeCell ref="S50:U50"/>
    <mergeCell ref="P44:R44"/>
    <mergeCell ref="V50:X50"/>
    <mergeCell ref="V45:X45"/>
    <mergeCell ref="S44:U44"/>
    <mergeCell ref="V44:X44"/>
    <mergeCell ref="S46:U46"/>
    <mergeCell ref="V48:X48"/>
    <mergeCell ref="S31:U31"/>
    <mergeCell ref="V31:X31"/>
    <mergeCell ref="P34:R34"/>
    <mergeCell ref="V35:X35"/>
    <mergeCell ref="V36:X36"/>
    <mergeCell ref="S34:U34"/>
    <mergeCell ref="W23:X23"/>
    <mergeCell ref="V37:X37"/>
    <mergeCell ref="P41:R41"/>
    <mergeCell ref="S39:U39"/>
    <mergeCell ref="S40:U40"/>
    <mergeCell ref="P37:R37"/>
    <mergeCell ref="S37:U37"/>
  </mergeCells>
  <phoneticPr fontId="0" type="noConversion"/>
  <conditionalFormatting sqref="P51">
    <cfRule type="cellIs" dxfId="6" priority="7" stopIfTrue="1" operator="equal">
      <formula>"PASS"</formula>
    </cfRule>
    <cfRule type="cellIs" dxfId="5" priority="8" stopIfTrue="1" operator="equal">
      <formula>"FAIL"</formula>
    </cfRule>
  </conditionalFormatting>
  <conditionalFormatting sqref="P42:R42">
    <cfRule type="top10" priority="3" stopIfTrue="1" percent="1" rank="2"/>
  </conditionalFormatting>
  <conditionalFormatting sqref="P51:R51">
    <cfRule type="cellIs" dxfId="4" priority="4" stopIfTrue="1" operator="equal">
      <formula>"FAIL"</formula>
    </cfRule>
    <cfRule type="cellIs" dxfId="3" priority="5" stopIfTrue="1" operator="equal">
      <formula>"PASS"</formula>
    </cfRule>
    <cfRule type="cellIs" dxfId="2" priority="6" stopIfTrue="1" operator="equal">
      <formula>"FAIL"</formula>
    </cfRule>
  </conditionalFormatting>
  <conditionalFormatting sqref="AA7:AG7">
    <cfRule type="containsText" dxfId="1" priority="1" stopIfTrue="1" operator="containsText" text="PROPANE GAS">
      <formula>NOT(ISERROR(SEARCH("PROPANE GAS",AA7)))</formula>
    </cfRule>
    <cfRule type="containsText" dxfId="0" priority="2" stopIfTrue="1" operator="containsText" text="NATURAL GAS">
      <formula>NOT(ISERROR(SEARCH("NATURAL GAS",AA7)))</formula>
    </cfRule>
  </conditionalFormatting>
  <dataValidations count="1">
    <dataValidation type="list" allowBlank="1" showInputMessage="1" showErrorMessage="1" sqref="AA7:AG7" xr:uid="{00000000-0002-0000-0000-000000000000}">
      <formula1>"NATURAL GAS, PROPANE GAS"</formula1>
    </dataValidation>
  </dataValidations>
  <printOptions horizontalCentered="1" verticalCentered="1"/>
  <pageMargins left="0.5" right="0.5" top="0.53" bottom="0.5" header="0.5" footer="0.5"/>
  <pageSetup scale="72" fitToHeight="0" orientation="portrait" r:id="rId1"/>
  <headerFooter alignWithMargins="0"/>
  <rowBreaks count="1" manualBreakCount="1">
    <brk id="63" min="4" max="3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DCAD52A8D9E84CAC642E2A865284E6" ma:contentTypeVersion="18" ma:contentTypeDescription="Create a new document." ma:contentTypeScope="" ma:versionID="4d532fc36407794ddb75c1caff894ec3">
  <xsd:schema xmlns:xsd="http://www.w3.org/2001/XMLSchema" xmlns:xs="http://www.w3.org/2001/XMLSchema" xmlns:p="http://schemas.microsoft.com/office/2006/metadata/properties" xmlns:ns2="3b07911e-14e7-4b1c-9b28-aa61e01ffb60" xmlns:ns3="b8abc8d5-8ffb-4003-87aa-ad3ab6c24289" xmlns:ns4="2c08af7d-16ed-45d2-a12a-58c107ba7155" targetNamespace="http://schemas.microsoft.com/office/2006/metadata/properties" ma:root="true" ma:fieldsID="7d3b2cac200680ca3596df733f895bcd" ns2:_="" ns3:_="" ns4:_="">
    <xsd:import namespace="3b07911e-14e7-4b1c-9b28-aa61e01ffb60"/>
    <xsd:import namespace="b8abc8d5-8ffb-4003-87aa-ad3ab6c24289"/>
    <xsd:import namespace="2c08af7d-16ed-45d2-a12a-58c107ba71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07911e-14e7-4b1c-9b28-aa61e01ffb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0bb0518-6861-4ab7-9b7a-50bac02d8e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abc8d5-8ffb-4003-87aa-ad3ab6c24289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35314462-0423-4b98-a312-1dfcbc2629d9}" ma:internalName="TaxCatchAll" ma:showField="CatchAllData" ma:web="b8abc8d5-8ffb-4003-87aa-ad3ab6c242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8af7d-16ed-45d2-a12a-58c107ba7155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8abc8d5-8ffb-4003-87aa-ad3ab6c24289" xsi:nil="true"/>
    <lcf76f155ced4ddcb4097134ff3c332f xmlns="3b07911e-14e7-4b1c-9b28-aa61e01ffb6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B6B7A97-3409-4849-8E89-186F6EAC221A}"/>
</file>

<file path=customXml/itemProps2.xml><?xml version="1.0" encoding="utf-8"?>
<ds:datastoreItem xmlns:ds="http://schemas.openxmlformats.org/officeDocument/2006/customXml" ds:itemID="{2B0FE118-D489-498A-8D6E-86E413D97E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635BE2-ECB2-401A-9558-3B7E085CB3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Rate--std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Champion, Michael (GE Appliances, Haier)</dc:creator>
  <cp:keywords/>
  <dc:description/>
  <cp:lastModifiedBy>Irwin, Anthony  (GE Appliances, Haier)</cp:lastModifiedBy>
  <cp:revision/>
  <dcterms:created xsi:type="dcterms:W3CDTF">2000-10-03T21:09:05Z</dcterms:created>
  <dcterms:modified xsi:type="dcterms:W3CDTF">2024-11-22T17:31:48Z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onOverlay">
    <vt:lpwstr/>
  </property>
  <property fmtid="{D5CDD505-2E9C-101B-9397-08002B2CF9AE}" pid="3" name="Date">
    <vt:lpwstr/>
  </property>
  <property fmtid="{D5CDD505-2E9C-101B-9397-08002B2CF9AE}" pid="4" name="DateandTime">
    <vt:lpwstr/>
  </property>
  <property fmtid="{D5CDD505-2E9C-101B-9397-08002B2CF9AE}" pid="5" name="ContentTypeId">
    <vt:lpwstr>0x010100D2DCAD52A8D9E84CAC642E2A865284E6</vt:lpwstr>
  </property>
</Properties>
</file>