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5WS1752_40T_Sample3\"/>
    </mc:Choice>
  </mc:AlternateContent>
  <xr:revisionPtr revIDLastSave="1" documentId="8_{F6495CB3-CFBB-4389-8F67-79AED162A9AC}" xr6:coauthVersionLast="47" xr6:coauthVersionMax="47" xr10:uidLastSave="{33E94985-C2AD-4AD7-AB44-8217A5F7CC16}"/>
  <bookViews>
    <workbookView xWindow="5865" yWindow="6615" windowWidth="21600" windowHeight="10995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<sst xmlns="http://schemas.openxmlformats.org/spreadsheetml/2006/main" count="99" uniqueCount="78">
  <si>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</si>
  <si>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</si>
  <si>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</si>
  <si>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</si>
  <si>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</si>
  <si>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</si>
  <si>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</si>
  <si>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</si>
  <si>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16JAN25</t>
  </si>
  <si>
    <t>Model No.</t>
  </si>
  <si>
    <t>GP40T08AYV01</t>
  </si>
  <si>
    <t>Serial No.</t>
  </si>
  <si>
    <t>SZ600643C</t>
  </si>
  <si>
    <t xml:space="preserve">    Test Gas</t>
  </si>
  <si>
    <t>PROPANE GAS</t>
  </si>
  <si>
    <t>TR #</t>
  </si>
  <si>
    <t>AWP25WS10439</t>
  </si>
  <si>
    <t>Lab ID No.</t>
  </si>
  <si>
    <t>25WS1752</t>
  </si>
  <si>
    <t>Rate (Btu/hr)</t>
  </si>
  <si>
    <t>Type</t>
  </si>
  <si>
    <t>Automatic Storage Tank</t>
  </si>
  <si>
    <t xml:space="preserve">   Station/Gas Meter No.</t>
  </si>
  <si>
    <t>6B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</si>
  <si>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</si>
  <si>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</si>
  <si>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</si>
  <si>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</si>
  <si>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</si>
  <si>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</si>
  <si>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</si>
  <si>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</si>
  <si>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</si>
  <si>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</si>
  <si>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</si>
  <si>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</si>
  <si>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</si>
  <si>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</si>
  <si>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</si>
  <si>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</si>
  <si>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</si>
  <si>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</si>
  <si>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</si>
  <si>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</si>
  <si>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</si>
  <si>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</si>
  <si>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</si>
  <si>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</si>
  <si>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</si>
  <si>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</si>
  <si>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</si>
  <si>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</si>
  <si>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</si>
  <si>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</si>
  <si>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</si>
  <si>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</si>
  <si>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</si>
  <si>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NA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</si>
  <si>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</si>
  <si>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</si>
  <si>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</si>
  <si>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</si>
  <si>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</si>
  <si>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</si>
  <si>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</si>
  <si>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</si>
  <si>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</si>
  <si>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</si>
  <si>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</si>
  <si>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</si>
  <si>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</si>
  <si>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1.8mm</t>
  </si>
  <si>
    <t>Meter tared and gas selected</t>
  </si>
  <si>
    <t>REMARKS:  (Show here any changes made in appliance prior to taking these samples.)</t>
  </si>
  <si>
    <t xml:space="preserve">Signature </t>
  </si>
  <si>
    <t>Anthony Irwin</t>
  </si>
  <si>
    <t xml:space="preserve">     Title</t>
  </si>
  <si>
    <t>Engineering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</si>
</sst>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2" borderId="22" xfId="0" applyNumberFormat="1" applyBorder="1" applyAlignment="1" applyProtection="1">
      <alignment horizontal="center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5" fillId="2" borderId="6" xfId="0" applyFont="1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0" fontId="8" fillId="2" borderId="31" xfId="0" applyFont="1" applyBorder="1" applyAlignment="1">
      <alignment horizontal="center"/>
    </xf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2" fillId="2" borderId="31" xfId="0" applyFont="1" applyBorder="1" applyAlignment="1">
      <alignment horizontal="center"/>
    </xf>
    <xf numFmtId="0" fontId="6" fillId="2" borderId="40" xfId="0" applyFont="1" applyBorder="1" applyAlignment="1">
      <alignment horizontal="center"/>
    </xf>
    <xf numFmtId="0" fontId="0" fillId="2" borderId="1" xfId="0" applyBorder="1" applyAlignment="1" applyProtection="1">
      <alignment horizontal="center"/>
      <protection locked="0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0" fillId="2" borderId="22" xfId="0" applyBorder="1" applyAlignment="1" applyProtection="1">
      <alignment horizontal="left"/>
      <protection locked="0"/>
    </xf>
    <xf numFmtId="0" fontId="12" fillId="2" borderId="1" xfId="0" applyFont="1" applyBorder="1" applyAlignment="1">
      <alignment horizontal="center"/>
    </xf>
    <xf numFmtId="0" fontId="0" fillId="2" borderId="1" xfId="0" applyBorder="1" applyAlignment="1" applyProtection="1">
      <alignment horizontal="left"/>
      <protection locked="0"/>
    </xf>
    <xf numFmtId="0" fontId="5" fillId="2" borderId="1" xfId="0" applyFont="1" applyBorder="1" applyAlignment="1" applyProtection="1">
      <alignment horizontal="left"/>
      <protection locked="0"/>
    </xf>
    <xf numFmtId="0" fontId="0" fillId="2" borderId="32" xfId="0" applyBorder="1" applyAlignment="1"/>
    <xf numFmtId="0" fontId="0" fillId="2" borderId="33" xfId="0" applyBorder="1" applyAlignment="1"/>
    <xf numFmtId="0" fontId="0" fillId="2" borderId="1" xfId="0" applyBorder="1" applyAlignment="1" applyProtection="1">
      <protection locked="0"/>
    </xf>
    <xf numFmtId="49" fontId="0" fillId="2" borderId="1" xfId="0" applyNumberFormat="1" applyBorder="1" applyAlignment="1" applyProtection="1">
      <protection locked="0"/>
    </xf>
    <xf numFmtId="0" fontId="5" fillId="2" borderId="1" xfId="0" applyFont="1" applyBorder="1" applyAlignment="1"/>
    <xf numFmtId="0" fontId="0" fillId="2" borderId="1" xfId="0" applyBorder="1" applyAlignment="1"/>
    <xf numFmtId="0" fontId="0" fillId="2" borderId="23" xfId="0" applyBorder="1" applyAlignment="1"/>
    <xf numFmtId="0" fontId="0" fillId="2" borderId="41" xfId="0" applyBorder="1" applyAlignment="1"/>
    <xf numFmtId="2" fontId="0" fillId="2" borderId="1" xfId="0" applyNumberFormat="1" applyBorder="1" applyAlignment="1" applyProtection="1">
      <protection locked="0"/>
    </xf>
    <xf numFmtId="4" fontId="12" fillId="2" borderId="6" xfId="0" applyNumberFormat="1" applyFont="1" applyBorder="1" applyAlignment="1" applyProtection="1">
      <protection locked="0"/>
    </xf>
    <xf numFmtId="4" fontId="12" fillId="2" borderId="7" xfId="0" applyNumberFormat="1" applyFont="1" applyBorder="1" applyAlignment="1" applyProtection="1">
      <protection locked="0"/>
    </xf>
    <xf numFmtId="4" fontId="12" fillId="2" borderId="8" xfId="0" applyNumberFormat="1" applyFont="1" applyBorder="1" applyAlignment="1" applyProtection="1">
      <protection locked="0"/>
    </xf>
    <xf numFmtId="2" fontId="0" fillId="2" borderId="6" xfId="0" applyNumberFormat="1" applyBorder="1" applyAlignment="1"/>
    <xf numFmtId="2" fontId="0" fillId="2" borderId="7" xfId="0" applyNumberFormat="1" applyBorder="1" applyAlignment="1"/>
    <xf numFmtId="2" fontId="0" fillId="2" borderId="8" xfId="0" applyNumberFormat="1" applyBorder="1" applyAlignment="1"/>
    <xf numFmtId="4" fontId="0" fillId="2" borderId="6" xfId="0" applyNumberFormat="1" applyBorder="1" applyAlignment="1" applyProtection="1">
      <protection locked="0"/>
    </xf>
    <xf numFmtId="4" fontId="0" fillId="2" borderId="7" xfId="0" applyNumberFormat="1" applyBorder="1" applyAlignment="1" applyProtection="1">
      <protection locked="0"/>
    </xf>
    <xf numFmtId="4" fontId="0" fillId="2" borderId="8" xfId="0" applyNumberFormat="1" applyBorder="1" applyAlignment="1" applyProtection="1">
      <protection locked="0"/>
    </xf>
    <xf numFmtId="4" fontId="0" fillId="0" borderId="9" xfId="0" applyNumberFormat="1" applyFill="1" applyBorder="1" applyAlignment="1" applyProtection="1">
      <protection locked="0"/>
    </xf>
    <xf numFmtId="4" fontId="0" fillId="0" borderId="1" xfId="0" applyNumberFormat="1" applyFill="1" applyBorder="1" applyAlignment="1" applyProtection="1">
      <protection locked="0"/>
    </xf>
    <xf numFmtId="4" fontId="0" fillId="0" borderId="10" xfId="0" applyNumberFormat="1" applyFill="1" applyBorder="1" applyAlignment="1" applyProtection="1">
      <protection locked="0"/>
    </xf>
    <xf numFmtId="2" fontId="0" fillId="0" borderId="9" xfId="0" applyNumberFormat="1" applyFill="1" applyBorder="1" applyAlignment="1"/>
    <xf numFmtId="2" fontId="0" fillId="0" borderId="1" xfId="0" applyNumberFormat="1" applyFill="1" applyBorder="1" applyAlignment="1"/>
    <xf numFmtId="2" fontId="0" fillId="0" borderId="10" xfId="0" applyNumberFormat="1" applyFill="1" applyBorder="1" applyAlignment="1"/>
    <xf numFmtId="4" fontId="0" fillId="0" borderId="6" xfId="0" applyNumberFormat="1" applyFill="1" applyBorder="1" applyAlignment="1" applyProtection="1">
      <protection locked="0"/>
    </xf>
    <xf numFmtId="4" fontId="0" fillId="0" borderId="7" xfId="0" applyNumberFormat="1" applyFill="1" applyBorder="1" applyAlignment="1" applyProtection="1">
      <protection locked="0"/>
    </xf>
    <xf numFmtId="4" fontId="0" fillId="0" borderId="8" xfId="0" applyNumberFormat="1" applyFill="1" applyBorder="1" applyAlignment="1" applyProtection="1">
      <protection locked="0"/>
    </xf>
    <xf numFmtId="166" fontId="0" fillId="0" borderId="6" xfId="0" applyNumberFormat="1" applyFill="1" applyBorder="1" applyAlignment="1"/>
    <xf numFmtId="166" fontId="0" fillId="0" borderId="7" xfId="0" applyNumberFormat="1" applyFill="1" applyBorder="1" applyAlignment="1"/>
    <xf numFmtId="166" fontId="0" fillId="0" borderId="8" xfId="0" applyNumberFormat="1" applyFill="1" applyBorder="1" applyAlignment="1"/>
    <xf numFmtId="4" fontId="0" fillId="0" borderId="37" xfId="0" applyNumberFormat="1" applyFill="1" applyBorder="1" applyAlignment="1" applyProtection="1">
      <protection locked="0"/>
    </xf>
    <xf numFmtId="4" fontId="0" fillId="0" borderId="38" xfId="0" applyNumberFormat="1" applyFill="1" applyBorder="1" applyAlignment="1" applyProtection="1">
      <protection locked="0"/>
    </xf>
    <xf numFmtId="4" fontId="0" fillId="0" borderId="39" xfId="0" applyNumberFormat="1" applyFill="1" applyBorder="1" applyAlignment="1" applyProtection="1">
      <protection locked="0"/>
    </xf>
    <xf numFmtId="1" fontId="0" fillId="0" borderId="37" xfId="0" applyNumberFormat="1" applyFill="1" applyBorder="1" applyAlignment="1"/>
    <xf numFmtId="1" fontId="0" fillId="0" borderId="38" xfId="0" applyNumberFormat="1" applyFill="1" applyBorder="1" applyAlignment="1"/>
    <xf numFmtId="1" fontId="0" fillId="0" borderId="39" xfId="0" applyNumberFormat="1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164" fontId="0" fillId="0" borderId="34" xfId="0" applyNumberFormat="1" applyFill="1" applyBorder="1" applyAlignment="1"/>
    <xf numFmtId="164" fontId="0" fillId="0" borderId="35" xfId="0" applyNumberFormat="1" applyFill="1" applyBorder="1" applyAlignment="1"/>
    <xf numFmtId="164" fontId="0" fillId="0" borderId="36" xfId="0" applyNumberFormat="1" applyFill="1" applyBorder="1" applyAlignment="1"/>
    <xf numFmtId="167" fontId="0" fillId="2" borderId="6" xfId="0" applyNumberFormat="1" applyBorder="1" applyAlignment="1" applyProtection="1">
      <protection locked="0"/>
    </xf>
    <xf numFmtId="167" fontId="0" fillId="2" borderId="7" xfId="0" applyNumberFormat="1" applyBorder="1" applyAlignment="1" applyProtection="1">
      <protection locked="0"/>
    </xf>
    <xf numFmtId="167" fontId="0" fillId="2" borderId="8" xfId="0" applyNumberFormat="1" applyBorder="1" applyAlignment="1" applyProtection="1">
      <protection locked="0"/>
    </xf>
    <xf numFmtId="0" fontId="0" fillId="2" borderId="6" xfId="0" applyBorder="1" applyAlignment="1"/>
    <xf numFmtId="0" fontId="0" fillId="2" borderId="7" xfId="0" applyBorder="1" applyAlignment="1"/>
    <xf numFmtId="0" fontId="0" fillId="2" borderId="8" xfId="0" applyBorder="1" applyAlignment="1"/>
    <xf numFmtId="4" fontId="12" fillId="2" borderId="6" xfId="0" applyNumberFormat="1" applyFont="1" applyBorder="1" applyAlignment="1"/>
    <xf numFmtId="4" fontId="12" fillId="2" borderId="7" xfId="0" applyNumberFormat="1" applyFont="1" applyBorder="1" applyAlignment="1"/>
    <xf numFmtId="4" fontId="12" fillId="2" borderId="8" xfId="0" applyNumberFormat="1" applyFont="1" applyBorder="1" applyAlignment="1"/>
    <xf numFmtId="165" fontId="0" fillId="2" borderId="6" xfId="0" applyNumberFormat="1" applyBorder="1" applyAlignment="1"/>
    <xf numFmtId="165" fontId="0" fillId="2" borderId="7" xfId="0" applyNumberFormat="1" applyBorder="1" applyAlignment="1"/>
    <xf numFmtId="165" fontId="0" fillId="2" borderId="8" xfId="0" applyNumberFormat="1" applyBorder="1" applyAlignment="1"/>
    <xf numFmtId="0" fontId="0" fillId="3" borderId="6" xfId="0" applyFill="1" applyBorder="1" applyAlignment="1" applyProtection="1">
      <protection locked="0"/>
    </xf>
    <xf numFmtId="0" fontId="0" fillId="3" borderId="7" xfId="0" applyFill="1" applyBorder="1" applyAlignment="1" applyProtection="1">
      <protection locked="0"/>
    </xf>
    <xf numFmtId="0" fontId="0" fillId="3" borderId="8" xfId="0" applyFill="1" applyBorder="1" applyAlignment="1" applyProtection="1">
      <protection locked="0"/>
    </xf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topLeftCell="A22" zoomScale="98" zoomScaleNormal="98" workbookViewId="0">
      <selection activeCell="S36" sqref="S36:U36"/>
    </sheetView>
  </sheetViews>
  <sheetFormatPr defaultColWidth="8.77734375" defaultRowHeight="15"/>
  <cols>
    <col min="1" max="6" width="3.77734375" customWidth="1"/>
    <col min="7" max="7" width="4" customWidth="1"/>
    <col min="8" max="14" width="3.77734375" customWidth="1"/>
    <col min="15" max="15" width="4.109375" customWidth="1"/>
    <col min="16" max="68" width="3.77734375" customWidth="1"/>
  </cols>
  <sheetData>
    <row r="1" spans="5:34" ht="16.5" thickBot="1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.75" thickTop="1">
      <c r="E2" s="82" t="s">
        <v>4</v>
      </c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6"/>
    </row>
    <row r="3" spans="5:34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>
      <c r="E4" s="6"/>
      <c r="AH4" s="7"/>
    </row>
    <row r="5" spans="5:34">
      <c r="E5" s="6"/>
      <c r="F5" t="s">
        <v>5</v>
      </c>
      <c r="J5" s="97" t="s">
        <v>6</v>
      </c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  <c r="AA5" t="s">
        <v>7</v>
      </c>
      <c r="AC5" s="98" t="s">
        <v>8</v>
      </c>
      <c r="AD5" s="98"/>
      <c r="AE5" s="98"/>
      <c r="AF5" s="98"/>
      <c r="AG5" s="98"/>
      <c r="AH5" s="7"/>
    </row>
    <row r="6" spans="5:34" ht="12" customHeight="1">
      <c r="E6" s="6"/>
      <c r="AH6" s="7"/>
    </row>
    <row r="7" spans="5:34">
      <c r="E7" s="6"/>
      <c r="F7" t="s">
        <v>9</v>
      </c>
      <c r="I7" s="91" t="s">
        <v>10</v>
      </c>
      <c r="J7" s="91"/>
      <c r="K7" s="91"/>
      <c r="L7" s="91"/>
      <c r="M7" s="91"/>
      <c r="N7" s="91"/>
      <c r="O7" s="37"/>
      <c r="P7" s="38"/>
      <c r="Q7" s="37" t="s">
        <v>11</v>
      </c>
      <c r="R7" s="69" t="s">
        <v>12</v>
      </c>
      <c r="S7" s="69"/>
      <c r="T7" s="69"/>
      <c r="U7" s="69"/>
      <c r="V7" s="69"/>
      <c r="W7" s="69"/>
      <c r="X7" t="s">
        <v>13</v>
      </c>
      <c r="AA7" s="90" t="s">
        <v>14</v>
      </c>
      <c r="AB7" s="90"/>
      <c r="AC7" s="90"/>
      <c r="AD7" s="90"/>
      <c r="AE7" s="90"/>
      <c r="AF7" s="90"/>
      <c r="AG7" s="90"/>
      <c r="AH7" s="7"/>
    </row>
    <row r="8" spans="5:34" ht="12" customHeight="1">
      <c r="E8" s="6"/>
      <c r="AH8" s="7"/>
    </row>
    <row r="9" spans="5:34" s="9" customFormat="1">
      <c r="E9" s="8"/>
      <c r="F9" s="9" t="s">
        <v>15</v>
      </c>
      <c r="H9" s="69" t="s">
        <v>16</v>
      </c>
      <c r="I9" s="69"/>
      <c r="J9" s="69"/>
      <c r="K9" s="69"/>
      <c r="L9" s="69"/>
      <c r="M9" s="69"/>
      <c r="N9" s="69"/>
      <c r="O9" s="39"/>
      <c r="P9" s="40"/>
      <c r="Q9" s="41" t="s">
        <v>17</v>
      </c>
      <c r="R9" s="68" t="s">
        <v>18</v>
      </c>
      <c r="S9" s="68"/>
      <c r="T9" s="68"/>
      <c r="U9" s="68"/>
      <c r="V9" s="68"/>
      <c r="W9" s="68"/>
      <c r="Z9" s="42" t="s">
        <v>19</v>
      </c>
      <c r="AA9" s="88">
        <v>38000</v>
      </c>
      <c r="AB9" s="88"/>
      <c r="AC9" s="88"/>
      <c r="AD9" s="88"/>
      <c r="AE9" s="88"/>
      <c r="AF9" s="88"/>
      <c r="AG9" s="88"/>
      <c r="AH9" s="10"/>
    </row>
    <row r="10" spans="5:34" ht="12" customHeight="1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>
      <c r="E11" s="6"/>
      <c r="F11" t="s">
        <v>20</v>
      </c>
      <c r="H11" s="99" t="s">
        <v>21</v>
      </c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t="s">
        <v>22</v>
      </c>
      <c r="AA11" s="89" t="s">
        <v>23</v>
      </c>
      <c r="AB11" s="89"/>
      <c r="AC11" s="89"/>
      <c r="AD11" s="89"/>
      <c r="AE11" s="89"/>
      <c r="AF11" s="89"/>
      <c r="AG11" s="89"/>
      <c r="AH11" s="7"/>
    </row>
    <row r="12" spans="5:34" ht="7.15" customHeight="1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>
      <c r="E13" s="83" t="s">
        <v>24</v>
      </c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2"/>
    </row>
    <row r="14" spans="5:34" ht="10.15" customHeight="1">
      <c r="E14" s="6"/>
      <c r="AH14" s="7"/>
    </row>
    <row r="15" spans="5:34">
      <c r="E15" s="6" t="s">
        <v>25</v>
      </c>
      <c r="I15" s="84"/>
      <c r="J15" s="84"/>
      <c r="K15" s="84"/>
      <c r="M15" t="s">
        <v>26</v>
      </c>
      <c r="P15" s="92" t="s">
        <v>27</v>
      </c>
      <c r="Q15" s="92"/>
      <c r="R15" s="92"/>
      <c r="T15" t="s">
        <v>28</v>
      </c>
      <c r="Z15" s="92" t="s">
        <v>27</v>
      </c>
      <c r="AA15" s="92"/>
      <c r="AB15" s="92"/>
      <c r="AH15" s="7"/>
    </row>
    <row r="16" spans="5:34" ht="10.15" customHeight="1">
      <c r="E16" s="6"/>
      <c r="AH16" s="7"/>
    </row>
    <row r="17" spans="5:34">
      <c r="E17" s="6"/>
      <c r="N17" s="63" t="s">
        <v>29</v>
      </c>
      <c r="O17" t="s">
        <v>30</v>
      </c>
      <c r="T17" t="s">
        <v>31</v>
      </c>
      <c r="W17" s="62" t="s">
        <v>32</v>
      </c>
      <c r="X17" s="43"/>
      <c r="Y17" s="43"/>
      <c r="Z17" s="62"/>
      <c r="AA17" s="43"/>
      <c r="AB17" s="43"/>
      <c r="AC17" s="43"/>
      <c r="AH17" s="7"/>
    </row>
    <row r="18" spans="5:34" ht="10.15" customHeight="1">
      <c r="E18" s="6"/>
      <c r="AH18" s="7"/>
    </row>
    <row r="19" spans="5:34">
      <c r="E19" s="6"/>
      <c r="L19" s="64" t="s">
        <v>29</v>
      </c>
      <c r="N19" t="s">
        <v>33</v>
      </c>
      <c r="AH19" s="7"/>
    </row>
    <row r="20" spans="5:34" ht="10.15" customHeight="1">
      <c r="E20" s="6"/>
      <c r="L20" s="60"/>
      <c r="AH20" s="7"/>
    </row>
    <row r="21" spans="5:34">
      <c r="E21" s="6"/>
      <c r="L21" s="61"/>
      <c r="N21" t="s">
        <v>34</v>
      </c>
      <c r="Q21" s="12"/>
      <c r="R21" s="13"/>
      <c r="S21" s="13"/>
      <c r="T21" s="13"/>
      <c r="U21" s="13" t="s">
        <v>35</v>
      </c>
      <c r="V21" s="13"/>
      <c r="W21" s="13"/>
      <c r="X21" s="13"/>
      <c r="Y21" s="13"/>
      <c r="Z21" s="13"/>
      <c r="AA21" s="13"/>
      <c r="AB21" s="14"/>
      <c r="AH21" s="7"/>
    </row>
    <row r="22" spans="5:34">
      <c r="E22" s="6"/>
      <c r="L22" s="60"/>
      <c r="P22" t="s">
        <v>36</v>
      </c>
      <c r="Q22" s="15" t="s">
        <v>37</v>
      </c>
      <c r="R22" s="16"/>
      <c r="S22" s="73" t="s">
        <v>1</v>
      </c>
      <c r="T22" s="74"/>
      <c r="U22" s="2" t="s">
        <v>38</v>
      </c>
      <c r="V22" s="16"/>
      <c r="W22" s="73" t="s">
        <v>1</v>
      </c>
      <c r="X22" s="74"/>
      <c r="Y22" s="2" t="s">
        <v>39</v>
      </c>
      <c r="Z22" s="16"/>
      <c r="AA22" s="73" t="s">
        <v>1</v>
      </c>
      <c r="AB22" s="74"/>
      <c r="AH22" s="7"/>
    </row>
    <row r="23" spans="5:34">
      <c r="E23" s="6"/>
      <c r="L23" s="61"/>
      <c r="N23" t="s">
        <v>40</v>
      </c>
      <c r="Q23" s="15" t="s">
        <v>41</v>
      </c>
      <c r="R23" s="16"/>
      <c r="S23" s="73" t="s">
        <v>1</v>
      </c>
      <c r="T23" s="74"/>
      <c r="U23" s="2" t="s">
        <v>42</v>
      </c>
      <c r="V23" s="16"/>
      <c r="W23" s="73" t="s">
        <v>1</v>
      </c>
      <c r="X23" s="74"/>
      <c r="Y23" s="2" t="s">
        <v>43</v>
      </c>
      <c r="Z23" s="16"/>
      <c r="AA23" s="73" t="s">
        <v>1</v>
      </c>
      <c r="AB23" s="74"/>
      <c r="AH23" s="7"/>
    </row>
    <row r="24" spans="5:34" ht="15" customHeight="1">
      <c r="E24" s="6"/>
      <c r="L24" s="60"/>
      <c r="AH24" s="7"/>
    </row>
    <row r="25" spans="5:34">
      <c r="E25" s="6"/>
      <c r="F25" t="s">
        <v>36</v>
      </c>
      <c r="J25" s="17"/>
      <c r="L25" s="61"/>
      <c r="M25" t="s">
        <v>44</v>
      </c>
      <c r="O25" t="s">
        <v>45</v>
      </c>
      <c r="P25" t="s">
        <v>46</v>
      </c>
      <c r="T25" s="2"/>
      <c r="U25" s="2"/>
      <c r="V25" s="2"/>
      <c r="W25" t="s">
        <v>47</v>
      </c>
      <c r="AH25" s="7"/>
    </row>
    <row r="26" spans="5:34" ht="7.15" customHeight="1">
      <c r="E26" s="6"/>
      <c r="J26" s="18"/>
      <c r="L26" s="60"/>
      <c r="AH26" s="7"/>
    </row>
    <row r="27" spans="5:34">
      <c r="E27" s="6"/>
      <c r="G27" t="s">
        <v>48</v>
      </c>
      <c r="I27" s="19" t="s">
        <v>49</v>
      </c>
      <c r="J27" s="18"/>
      <c r="L27" s="64" t="s">
        <v>29</v>
      </c>
      <c r="M27" t="s">
        <v>50</v>
      </c>
      <c r="O27" t="s">
        <v>45</v>
      </c>
      <c r="P27" t="s">
        <v>46</v>
      </c>
      <c r="T27" s="103">
        <v>2563.1390000000001</v>
      </c>
      <c r="U27" s="103"/>
      <c r="V27" s="103"/>
      <c r="W27" t="s">
        <v>51</v>
      </c>
      <c r="AH27" s="7"/>
    </row>
    <row r="28" spans="5:34" ht="7.15" customHeight="1">
      <c r="E28" s="6"/>
      <c r="J28" s="18"/>
      <c r="L28" s="60"/>
      <c r="AH28" s="7"/>
    </row>
    <row r="29" spans="5:34">
      <c r="E29" s="6"/>
      <c r="J29" s="15"/>
      <c r="L29" s="61"/>
      <c r="M29" t="s">
        <v>52</v>
      </c>
      <c r="O29" t="s">
        <v>45</v>
      </c>
      <c r="P29" t="s">
        <v>46</v>
      </c>
      <c r="T29" s="2"/>
      <c r="U29" s="2"/>
      <c r="V29" s="2"/>
      <c r="W29" t="s">
        <v>51</v>
      </c>
      <c r="AH29" s="7"/>
    </row>
    <row r="30" spans="5:34" ht="5.0999999999999996" customHeight="1">
      <c r="E30" s="6"/>
      <c r="AH30" s="7"/>
    </row>
    <row r="31" spans="5:34">
      <c r="E31" s="6"/>
      <c r="P31" s="70" t="s">
        <v>53</v>
      </c>
      <c r="Q31" s="85"/>
      <c r="R31" s="86"/>
      <c r="S31" s="70"/>
      <c r="T31" s="71"/>
      <c r="U31" s="72"/>
      <c r="V31" s="70"/>
      <c r="W31" s="71"/>
      <c r="X31" s="72"/>
      <c r="Y31" s="87"/>
      <c r="Z31" s="71"/>
      <c r="AA31" s="72"/>
      <c r="AB31" s="87"/>
      <c r="AC31" s="71"/>
      <c r="AD31" s="72"/>
      <c r="AE31" s="87"/>
      <c r="AF31" s="71"/>
      <c r="AG31" s="72"/>
      <c r="AH31" s="7"/>
    </row>
    <row r="32" spans="5:34" ht="19.5" customHeight="1">
      <c r="E32" s="6"/>
      <c r="F32" s="36" t="s">
        <v>54</v>
      </c>
      <c r="G32" s="13"/>
      <c r="H32" s="13"/>
      <c r="I32" s="13"/>
      <c r="J32" s="13"/>
      <c r="K32" s="13"/>
      <c r="L32" s="13"/>
      <c r="M32" s="13"/>
      <c r="N32" s="13"/>
      <c r="O32" s="14"/>
      <c r="P32" s="104">
        <v>11.7</v>
      </c>
      <c r="Q32" s="105"/>
      <c r="R32" s="106"/>
      <c r="S32" s="107"/>
      <c r="T32" s="108"/>
      <c r="U32" s="109"/>
      <c r="V32" s="107"/>
      <c r="W32" s="108"/>
      <c r="X32" s="109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>
      <c r="E33" s="6"/>
      <c r="F33" s="21" t="s">
        <v>55</v>
      </c>
      <c r="G33" s="13"/>
      <c r="H33" s="13"/>
      <c r="I33" s="13"/>
      <c r="J33" s="13"/>
      <c r="K33" s="13"/>
      <c r="L33" s="13"/>
      <c r="M33" s="13"/>
      <c r="N33" s="13"/>
      <c r="O33" s="14"/>
      <c r="P33" s="110">
        <v>9.94</v>
      </c>
      <c r="Q33" s="111"/>
      <c r="R33" s="112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>
      <c r="E34" s="6"/>
      <c r="F34" s="20" t="s">
        <v>56</v>
      </c>
      <c r="G34" s="2"/>
      <c r="H34" s="2"/>
      <c r="I34" s="2"/>
      <c r="J34" s="2"/>
      <c r="K34" s="2"/>
      <c r="L34" s="2"/>
      <c r="M34" s="2"/>
      <c r="N34" s="2"/>
      <c r="O34" s="16"/>
      <c r="P34" s="113" t="s">
        <v>57</v>
      </c>
      <c r="Q34" s="114"/>
      <c r="R34" s="115"/>
      <c r="S34" s="116"/>
      <c r="T34" s="117"/>
      <c r="U34" s="118"/>
      <c r="V34" s="116"/>
      <c r="W34" s="117"/>
      <c r="X34" s="118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>
      <c r="E35" s="6"/>
      <c r="F35" s="20" t="s">
        <v>58</v>
      </c>
      <c r="G35" s="2"/>
      <c r="H35" s="2"/>
      <c r="I35" s="2"/>
      <c r="J35" s="2"/>
      <c r="K35" s="2"/>
      <c r="L35" s="2"/>
      <c r="M35" s="2"/>
      <c r="N35" s="2"/>
      <c r="O35" s="16"/>
      <c r="P35" s="119" t="s">
        <v>57</v>
      </c>
      <c r="Q35" s="120"/>
      <c r="R35" s="121"/>
      <c r="S35" s="122"/>
      <c r="T35" s="123"/>
      <c r="U35" s="124"/>
      <c r="V35" s="122"/>
      <c r="W35" s="123"/>
      <c r="X35" s="124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>
      <c r="E36" s="6"/>
      <c r="F36" s="20" t="s">
        <v>59</v>
      </c>
      <c r="G36" s="2"/>
      <c r="H36" s="2"/>
      <c r="I36" s="2"/>
      <c r="J36" s="2"/>
      <c r="K36" s="2"/>
      <c r="L36" s="2"/>
      <c r="M36" s="2"/>
      <c r="N36" s="2"/>
      <c r="O36" s="16"/>
      <c r="P36" s="125" t="s">
        <v>57</v>
      </c>
      <c r="Q36" s="126"/>
      <c r="R36" s="127"/>
      <c r="S36" s="128"/>
      <c r="T36" s="129"/>
      <c r="U36" s="130"/>
      <c r="V36" s="128"/>
      <c r="W36" s="129"/>
      <c r="X36" s="130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>
      <c r="E37" s="6"/>
      <c r="F37" s="65"/>
      <c r="G37" s="66"/>
      <c r="H37" s="66"/>
      <c r="I37" s="66"/>
      <c r="J37" s="66"/>
      <c r="K37" s="66"/>
      <c r="L37" s="66"/>
      <c r="M37" s="66"/>
      <c r="N37" s="66"/>
      <c r="O37" s="67"/>
      <c r="P37" s="131"/>
      <c r="Q37" s="132"/>
      <c r="R37" s="133"/>
      <c r="S37" s="134"/>
      <c r="T37" s="135"/>
      <c r="U37" s="136"/>
      <c r="V37" s="134"/>
      <c r="W37" s="135"/>
      <c r="X37" s="136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>
      <c r="E38" s="6"/>
      <c r="F38" s="53" t="s">
        <v>60</v>
      </c>
      <c r="G38" s="54"/>
      <c r="H38" s="2"/>
      <c r="I38" s="2"/>
      <c r="J38" s="2"/>
      <c r="K38" s="2"/>
      <c r="L38" s="2"/>
      <c r="M38" s="2"/>
      <c r="N38" s="2"/>
      <c r="O38" s="16"/>
      <c r="P38" s="137">
        <v>14.734</v>
      </c>
      <c r="Q38" s="138"/>
      <c r="R38" s="139"/>
      <c r="S38" s="140"/>
      <c r="T38" s="141"/>
      <c r="U38" s="142"/>
      <c r="V38" s="140"/>
      <c r="W38" s="141"/>
      <c r="X38" s="142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>
      <c r="E39" s="6"/>
      <c r="F39" s="53" t="s">
        <v>61</v>
      </c>
      <c r="G39" s="54"/>
      <c r="H39" s="2"/>
      <c r="I39" s="2"/>
      <c r="J39" s="2"/>
      <c r="K39" s="2"/>
      <c r="L39" s="2"/>
      <c r="M39" s="2"/>
      <c r="N39" s="2"/>
      <c r="O39" s="16"/>
      <c r="P39" s="137">
        <v>14.832000000000001</v>
      </c>
      <c r="Q39" s="138"/>
      <c r="R39" s="139"/>
      <c r="S39" s="140"/>
      <c r="T39" s="141"/>
      <c r="U39" s="142"/>
      <c r="V39" s="140"/>
      <c r="W39" s="141"/>
      <c r="X39" s="142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>
      <c r="E40" s="6"/>
      <c r="F40" s="65"/>
      <c r="G40" s="66"/>
      <c r="H40" s="66"/>
      <c r="I40" s="66"/>
      <c r="J40" s="66"/>
      <c r="K40" s="66"/>
      <c r="L40" s="66"/>
      <c r="M40" s="66"/>
      <c r="N40" s="66"/>
      <c r="O40" s="67"/>
      <c r="P40" s="131"/>
      <c r="Q40" s="132"/>
      <c r="R40" s="133"/>
      <c r="S40" s="140"/>
      <c r="T40" s="141"/>
      <c r="U40" s="142"/>
      <c r="V40" s="140"/>
      <c r="W40" s="141"/>
      <c r="X40" s="142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>
      <c r="E41" s="6"/>
      <c r="F41" s="65"/>
      <c r="G41" s="66"/>
      <c r="H41" s="66"/>
      <c r="I41" s="66"/>
      <c r="J41" s="66"/>
      <c r="K41" s="66"/>
      <c r="L41" s="66"/>
      <c r="M41" s="66"/>
      <c r="N41" s="66"/>
      <c r="O41" s="67"/>
      <c r="P41" s="131"/>
      <c r="Q41" s="132"/>
      <c r="R41" s="133"/>
      <c r="S41" s="140"/>
      <c r="T41" s="141"/>
      <c r="U41" s="142"/>
      <c r="V41" s="140"/>
      <c r="W41" s="141"/>
      <c r="X41" s="142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>
      <c r="E42" s="6"/>
      <c r="F42" s="20" t="s">
        <v>62</v>
      </c>
      <c r="G42" s="2"/>
      <c r="H42" s="2"/>
      <c r="I42" s="2"/>
      <c r="J42" s="2"/>
      <c r="K42" s="2"/>
      <c r="L42" s="2"/>
      <c r="M42" s="2"/>
      <c r="N42" s="2"/>
      <c r="O42" s="16"/>
      <c r="P42" s="143">
        <f>ROUND((P39*T27),3)</f>
        <v>38016.478000000003</v>
      </c>
      <c r="Q42" s="144"/>
      <c r="R42" s="145"/>
      <c r="S42" s="140"/>
      <c r="T42" s="141"/>
      <c r="U42" s="142"/>
      <c r="V42" s="140"/>
      <c r="W42" s="141"/>
      <c r="X42" s="142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>
      <c r="E43" s="6"/>
      <c r="F43" s="65"/>
      <c r="G43" s="66"/>
      <c r="H43" s="66"/>
      <c r="I43" s="66"/>
      <c r="J43" s="66"/>
      <c r="K43" s="66"/>
      <c r="L43" s="66"/>
      <c r="M43" s="66"/>
      <c r="N43" s="66"/>
      <c r="O43" s="67"/>
      <c r="P43" s="131"/>
      <c r="Q43" s="132"/>
      <c r="R43" s="133"/>
      <c r="S43" s="140"/>
      <c r="T43" s="141"/>
      <c r="U43" s="142"/>
      <c r="V43" s="140"/>
      <c r="W43" s="141"/>
      <c r="X43" s="142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>
      <c r="E44" s="6"/>
      <c r="F44" s="65"/>
      <c r="G44" s="66"/>
      <c r="H44" s="66"/>
      <c r="I44" s="66"/>
      <c r="J44" s="66"/>
      <c r="K44" s="66"/>
      <c r="L44" s="66"/>
      <c r="M44" s="66"/>
      <c r="N44" s="66"/>
      <c r="O44" s="67"/>
      <c r="P44" s="131"/>
      <c r="Q44" s="132"/>
      <c r="R44" s="133"/>
      <c r="S44" s="140"/>
      <c r="T44" s="141"/>
      <c r="U44" s="142"/>
      <c r="V44" s="140"/>
      <c r="W44" s="141"/>
      <c r="X44" s="142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>
      <c r="E45" s="6"/>
      <c r="F45" s="25" t="s">
        <v>63</v>
      </c>
      <c r="G45" s="2"/>
      <c r="H45" s="2"/>
      <c r="I45" s="2"/>
      <c r="J45" s="2"/>
      <c r="K45" s="2"/>
      <c r="L45" s="2"/>
      <c r="M45" s="2"/>
      <c r="N45" s="2"/>
      <c r="O45" s="16"/>
      <c r="P45" s="131"/>
      <c r="Q45" s="132"/>
      <c r="R45" s="133"/>
      <c r="S45" s="140"/>
      <c r="T45" s="141"/>
      <c r="U45" s="142"/>
      <c r="V45" s="140"/>
      <c r="W45" s="141"/>
      <c r="X45" s="142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>
      <c r="E46" s="6"/>
      <c r="F46" s="25" t="s">
        <v>64</v>
      </c>
      <c r="G46" s="2"/>
      <c r="H46" s="2"/>
      <c r="I46" s="2"/>
      <c r="J46" s="2"/>
      <c r="K46" s="2"/>
      <c r="L46" s="2"/>
      <c r="M46" s="2"/>
      <c r="N46" s="2"/>
      <c r="O46" s="16"/>
      <c r="P46" s="131"/>
      <c r="Q46" s="132"/>
      <c r="R46" s="133"/>
      <c r="S46" s="107"/>
      <c r="T46" s="108"/>
      <c r="U46" s="109"/>
      <c r="V46" s="107"/>
      <c r="W46" s="108"/>
      <c r="X46" s="109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>
      <c r="E47" s="6"/>
      <c r="F47" s="25" t="s">
        <v>65</v>
      </c>
      <c r="G47" s="2"/>
      <c r="H47" s="2"/>
      <c r="I47" s="2"/>
      <c r="J47" s="2"/>
      <c r="K47" s="2"/>
      <c r="L47" s="2"/>
      <c r="M47" s="2"/>
      <c r="N47" s="2"/>
      <c r="O47" s="16"/>
      <c r="P47" s="131"/>
      <c r="Q47" s="132"/>
      <c r="R47" s="133"/>
      <c r="S47" s="140"/>
      <c r="T47" s="141"/>
      <c r="U47" s="142"/>
      <c r="V47" s="140"/>
      <c r="W47" s="141"/>
      <c r="X47" s="142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>
      <c r="E48" s="6"/>
      <c r="F48" s="25" t="s">
        <v>66</v>
      </c>
      <c r="G48" s="2"/>
      <c r="H48" s="2"/>
      <c r="I48" s="2"/>
      <c r="J48" s="2"/>
      <c r="K48" s="2"/>
      <c r="L48" s="2"/>
      <c r="M48" s="2"/>
      <c r="N48" s="2"/>
      <c r="O48" s="16"/>
      <c r="P48" s="131"/>
      <c r="Q48" s="132"/>
      <c r="R48" s="133"/>
      <c r="S48" s="146"/>
      <c r="T48" s="147"/>
      <c r="U48" s="148"/>
      <c r="V48" s="146"/>
      <c r="W48" s="147"/>
      <c r="X48" s="148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>
      <c r="E49" s="6"/>
      <c r="F49" s="25" t="s">
        <v>67</v>
      </c>
      <c r="G49" s="2"/>
      <c r="H49" s="2"/>
      <c r="I49" s="2"/>
      <c r="J49" s="2"/>
      <c r="K49" s="2"/>
      <c r="L49" s="2"/>
      <c r="M49" s="2"/>
      <c r="N49" s="2"/>
      <c r="O49" s="16"/>
      <c r="P49" s="131"/>
      <c r="Q49" s="132"/>
      <c r="R49" s="133"/>
      <c r="S49" s="146"/>
      <c r="T49" s="147"/>
      <c r="U49" s="148"/>
      <c r="V49" s="146"/>
      <c r="W49" s="147"/>
      <c r="X49" s="148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>
      <c r="E50" s="6"/>
      <c r="F50" s="25" t="s">
        <v>68</v>
      </c>
      <c r="G50" s="2"/>
      <c r="H50" s="2"/>
      <c r="I50" s="2"/>
      <c r="J50" s="2"/>
      <c r="K50" s="2"/>
      <c r="L50" s="2"/>
      <c r="M50" s="2"/>
      <c r="N50" s="2"/>
      <c r="O50" s="16"/>
      <c r="P50" s="149"/>
      <c r="Q50" s="150"/>
      <c r="R50" s="151"/>
      <c r="S50" s="140"/>
      <c r="T50" s="141"/>
      <c r="U50" s="142"/>
      <c r="V50" s="140"/>
      <c r="W50" s="141"/>
      <c r="X50" s="142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>
      <c r="E51" s="6"/>
      <c r="F51" s="25" t="s">
        <v>69</v>
      </c>
      <c r="G51" s="2"/>
      <c r="H51" s="2"/>
      <c r="I51" s="2"/>
      <c r="J51" s="2"/>
      <c r="K51" s="2"/>
      <c r="L51" s="2"/>
      <c r="M51" s="2"/>
      <c r="N51" s="2"/>
      <c r="O51" s="16"/>
      <c r="P51" s="76" t="str">
        <f>IF(OR(P42&lt;(AA9*0.98),P42&gt;AA9*1.02),"Fail","Pass")</f>
        <v>Pass</v>
      </c>
      <c r="Q51" s="77"/>
      <c r="R51" s="78"/>
      <c r="S51" s="140"/>
      <c r="T51" s="141"/>
      <c r="U51" s="142"/>
      <c r="V51" s="140"/>
      <c r="W51" s="141"/>
      <c r="X51" s="142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>
      <c r="E53" s="6"/>
      <c r="F53" s="25" t="s">
        <v>70</v>
      </c>
      <c r="G53" s="2"/>
      <c r="H53" s="2"/>
      <c r="I53" s="2"/>
      <c r="J53" s="2"/>
      <c r="K53" s="2"/>
      <c r="L53" s="2"/>
      <c r="M53" s="2"/>
      <c r="N53" s="2"/>
      <c r="O53" s="16"/>
      <c r="P53" s="79" t="s">
        <v>71</v>
      </c>
      <c r="Q53" s="80"/>
      <c r="R53" s="81"/>
      <c r="S53" s="140"/>
      <c r="T53" s="141"/>
      <c r="U53" s="142"/>
      <c r="V53" s="140"/>
      <c r="W53" s="141"/>
      <c r="X53" s="142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>
      <c r="E54" s="6"/>
      <c r="AH54" s="7"/>
    </row>
    <row r="55" spans="5:34">
      <c r="E55" s="6"/>
      <c r="M55" s="44" t="s">
        <v>72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>
      <c r="E56" s="6"/>
      <c r="AH56" s="7"/>
    </row>
    <row r="57" spans="5:34">
      <c r="E57" s="6"/>
      <c r="F57" t="s">
        <v>73</v>
      </c>
      <c r="AH57" s="7"/>
    </row>
    <row r="58" spans="5:34">
      <c r="E58" s="6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7"/>
    </row>
    <row r="59" spans="5:34" ht="7.15" customHeight="1">
      <c r="E59" s="6"/>
      <c r="AH59" s="7"/>
    </row>
    <row r="60" spans="5:34">
      <c r="E60" s="6"/>
      <c r="F60" t="s">
        <v>74</v>
      </c>
      <c r="I60" s="93" t="s">
        <v>75</v>
      </c>
      <c r="J60" s="93"/>
      <c r="K60" s="93"/>
      <c r="L60" s="93"/>
      <c r="M60" s="93"/>
      <c r="N60" s="93"/>
      <c r="O60" s="93"/>
      <c r="P60" s="93"/>
      <c r="Q60" s="93"/>
      <c r="R60" s="93"/>
      <c r="S60" s="93"/>
      <c r="T60" t="s">
        <v>76</v>
      </c>
      <c r="V60" s="93" t="s">
        <v>77</v>
      </c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7"/>
    </row>
    <row r="61" spans="5:34" ht="5.0999999999999996" customHeight="1" thickBot="1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" customHeight="1" thickTop="1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" customHeight="1" thickBot="1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/>
    <row r="65" spans="5:34" ht="30.75" thickTop="1">
      <c r="E65" s="75" t="s">
        <v>4</v>
      </c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6"/>
    </row>
    <row r="66" spans="5:34">
      <c r="E66" s="6"/>
      <c r="AH66" s="7"/>
    </row>
    <row r="67" spans="5:34">
      <c r="E67" s="6"/>
      <c r="AH67" s="7"/>
    </row>
    <row r="68" spans="5:34">
      <c r="E68" s="6"/>
      <c r="F68" t="s">
        <v>73</v>
      </c>
      <c r="AH68" s="7"/>
    </row>
    <row r="69" spans="5:34">
      <c r="E69" s="6"/>
      <c r="F69" s="94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7"/>
    </row>
    <row r="70" spans="5:34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>
      <c r="E71" s="6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  <c r="AB71" s="93"/>
      <c r="AC71" s="93"/>
      <c r="AD71" s="93"/>
      <c r="AE71" s="93"/>
      <c r="AF71" s="93"/>
      <c r="AG71" s="93"/>
      <c r="AH71" s="7"/>
    </row>
    <row r="72" spans="5:34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>
      <c r="E73" s="6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7"/>
    </row>
    <row r="74" spans="5:34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>
      <c r="E75" s="6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7"/>
    </row>
    <row r="76" spans="5:34" ht="18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>
      <c r="E77" s="6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7"/>
    </row>
    <row r="78" spans="5:34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>
      <c r="E79" s="6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7"/>
    </row>
    <row r="80" spans="5:34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>
      <c r="E81" s="6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7"/>
    </row>
    <row r="82" spans="5:34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>
      <c r="E83" s="6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  <c r="AB83" s="93"/>
      <c r="AC83" s="93"/>
      <c r="AD83" s="93"/>
      <c r="AE83" s="93"/>
      <c r="AF83" s="93"/>
      <c r="AG83" s="93"/>
      <c r="AH83" s="7"/>
    </row>
    <row r="84" spans="5:34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>
      <c r="E85" s="6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7"/>
    </row>
    <row r="86" spans="5:34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>
      <c r="E87" s="6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7"/>
    </row>
    <row r="88" spans="5:34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>
      <c r="E89" s="6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7"/>
    </row>
    <row r="90" spans="5:34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>
      <c r="E91" s="6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  <c r="AB91" s="93"/>
      <c r="AC91" s="93"/>
      <c r="AD91" s="93"/>
      <c r="AE91" s="93"/>
      <c r="AF91" s="93"/>
      <c r="AG91" s="93"/>
      <c r="AH91" s="7"/>
    </row>
    <row r="92" spans="5:34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>
      <c r="E93" s="6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7"/>
    </row>
    <row r="94" spans="5:34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>
      <c r="E95" s="6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7"/>
    </row>
    <row r="96" spans="5:34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>
      <c r="E97" s="6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7"/>
    </row>
    <row r="98" spans="5:34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>
      <c r="E99" s="6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  <c r="AB99" s="93"/>
      <c r="AC99" s="93"/>
      <c r="AD99" s="93"/>
      <c r="AE99" s="93"/>
      <c r="AF99" s="93"/>
      <c r="AG99" s="93"/>
      <c r="AH99" s="7"/>
    </row>
    <row r="100" spans="5:34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>
      <c r="E101" s="6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  <c r="AB101" s="93"/>
      <c r="AC101" s="93"/>
      <c r="AD101" s="93"/>
      <c r="AE101" s="93"/>
      <c r="AF101" s="93"/>
      <c r="AG101" s="93"/>
      <c r="AH101" s="7"/>
    </row>
    <row r="102" spans="5:34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>
      <c r="E103" s="6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  <c r="AB103" s="93"/>
      <c r="AC103" s="93"/>
      <c r="AD103" s="93"/>
      <c r="AE103" s="93"/>
      <c r="AF103" s="93"/>
      <c r="AG103" s="93"/>
      <c r="AH103" s="7"/>
    </row>
    <row r="104" spans="5:34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>
      <c r="E105" s="6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  <c r="AB105" s="93"/>
      <c r="AC105" s="93"/>
      <c r="AD105" s="93"/>
      <c r="AE105" s="93"/>
      <c r="AF105" s="93"/>
      <c r="AG105" s="93"/>
      <c r="AH105" s="7"/>
    </row>
    <row r="106" spans="5:34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>
      <c r="E107" s="6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  <c r="AB107" s="93"/>
      <c r="AC107" s="93"/>
      <c r="AD107" s="93"/>
      <c r="AE107" s="93"/>
      <c r="AF107" s="93"/>
      <c r="AG107" s="93"/>
      <c r="AH107" s="7"/>
    </row>
    <row r="108" spans="5:34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>
      <c r="E109" s="6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  <c r="AB109" s="93"/>
      <c r="AC109" s="93"/>
      <c r="AD109" s="93"/>
      <c r="AE109" s="93"/>
      <c r="AF109" s="93"/>
      <c r="AG109" s="93"/>
      <c r="AH109" s="7"/>
    </row>
    <row r="110" spans="5:34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>
      <c r="E111" s="6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7"/>
    </row>
    <row r="112" spans="5:34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>
      <c r="E113" s="6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  <c r="AB113" s="93"/>
      <c r="AC113" s="93"/>
      <c r="AD113" s="93"/>
      <c r="AE113" s="93"/>
      <c r="AF113" s="93"/>
      <c r="AG113" s="93"/>
      <c r="AH113" s="7"/>
    </row>
    <row r="114" spans="5:34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>
      <c r="E115" s="6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7"/>
    </row>
    <row r="116" spans="5:34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>
      <c r="E117" s="6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  <c r="AB117" s="93"/>
      <c r="AC117" s="93"/>
      <c r="AD117" s="93"/>
      <c r="AE117" s="93"/>
      <c r="AF117" s="93"/>
      <c r="AG117" s="93"/>
      <c r="AH117" s="7"/>
    </row>
    <row r="118" spans="5:34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>
      <c r="E119" s="6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7"/>
    </row>
    <row r="120" spans="5:34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>
      <c r="E121" s="6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  <c r="AB121" s="93"/>
      <c r="AC121" s="93"/>
      <c r="AD121" s="93"/>
      <c r="AE121" s="93"/>
      <c r="AF121" s="93"/>
      <c r="AG121" s="93"/>
      <c r="AH121" s="7"/>
    </row>
    <row r="122" spans="5:34">
      <c r="E122" s="6"/>
      <c r="AH122" s="7"/>
    </row>
    <row r="123" spans="5:34">
      <c r="E123" s="6"/>
      <c r="F123" t="s">
        <v>74</v>
      </c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t="s">
        <v>76</v>
      </c>
      <c r="V123" s="93"/>
      <c r="W123" s="93"/>
      <c r="X123" s="93"/>
      <c r="Y123" s="93"/>
      <c r="Z123" s="93"/>
      <c r="AA123" s="93"/>
      <c r="AB123" s="93"/>
      <c r="AC123" s="93"/>
      <c r="AD123" s="93"/>
      <c r="AE123" s="93"/>
      <c r="AF123" s="93"/>
      <c r="AG123" s="93"/>
      <c r="AH123" s="7"/>
    </row>
    <row r="124" spans="5:34" ht="15.75" thickBot="1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.5" thickTop="1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.5" thickBot="1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5.75" thickTop="1"/>
  </sheetData>
  <mergeCells count="127"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7BB2A8-13C2-41D7-B692-A86FF4A8F41B}"/>
</file>

<file path=customXml/itemProps2.xml><?xml version="1.0" encoding="utf-8"?>
<ds:datastoreItem xmlns:ds="http://schemas.openxmlformats.org/officeDocument/2006/customXml" ds:itemID="{2B0FE118-D489-498A-8D6E-86E413D97EEA}"/>
</file>

<file path=customXml/itemProps3.xml><?xml version="1.0" encoding="utf-8"?>
<ds:datastoreItem xmlns:ds="http://schemas.openxmlformats.org/officeDocument/2006/customXml" ds:itemID="{319ECA12-9E5F-4ABE-9717-AC3047245C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2025-02-03T05:15:47Z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  <property fmtid="{D5CDD505-2E9C-101B-9397-08002B2CF9AE}" pid="6" name="MediaServiceImageTags">
    <vt:lpwstr/>
  </property>
</Properties>
</file>