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nologyLab\NI-2010\Drivers\Alicat Gas Meter Driver\Documentation\"/>
    </mc:Choice>
  </mc:AlternateContent>
  <xr:revisionPtr revIDLastSave="0" documentId="13_ncr:1_{7B6FC48B-983C-42CC-A53D-825943F35DC8}" xr6:coauthVersionLast="46" xr6:coauthVersionMax="46" xr10:uidLastSave="{00000000-0000-0000-0000-000000000000}"/>
  <bookViews>
    <workbookView xWindow="-108" yWindow="-108" windowWidth="23256" windowHeight="12576" xr2:uid="{505A3BD5-44CC-4B41-AB97-47B78388B683}"/>
  </bookViews>
  <sheets>
    <sheet name="Sheet1" sheetId="1" r:id="rId1"/>
    <sheet name="Calcul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8" i="1"/>
  <c r="C17" i="1"/>
  <c r="C16" i="1"/>
  <c r="C15" i="1"/>
  <c r="C14" i="1"/>
  <c r="C13" i="1"/>
  <c r="C12" i="1"/>
  <c r="C11" i="1"/>
  <c r="B20" i="1"/>
  <c r="B19" i="1"/>
  <c r="B18" i="1"/>
  <c r="B17" i="1"/>
  <c r="B16" i="1"/>
  <c r="B15" i="1"/>
  <c r="B14" i="1"/>
  <c r="B13" i="1"/>
  <c r="B12" i="1"/>
  <c r="B11" i="1"/>
  <c r="O517" i="2"/>
  <c r="P517" i="2" s="1"/>
  <c r="R517" i="2" s="1"/>
  <c r="F517" i="2"/>
  <c r="G517" i="2" s="1"/>
  <c r="D517" i="2"/>
  <c r="F516" i="2"/>
  <c r="G516" i="2" s="1"/>
  <c r="D516" i="2"/>
  <c r="F515" i="2"/>
  <c r="G515" i="2" s="1"/>
  <c r="D515" i="2"/>
  <c r="F514" i="2"/>
  <c r="G514" i="2" s="1"/>
  <c r="D514" i="2"/>
  <c r="F513" i="2"/>
  <c r="G513" i="2" s="1"/>
  <c r="D513" i="2"/>
  <c r="F512" i="2"/>
  <c r="G512" i="2" s="1"/>
  <c r="D512" i="2"/>
  <c r="F511" i="2"/>
  <c r="G511" i="2" s="1"/>
  <c r="D511" i="2"/>
  <c r="F510" i="2"/>
  <c r="G510" i="2" s="1"/>
  <c r="D510" i="2"/>
  <c r="F509" i="2"/>
  <c r="G509" i="2" s="1"/>
  <c r="D509" i="2"/>
  <c r="F508" i="2"/>
  <c r="G508" i="2" s="1"/>
  <c r="D508" i="2"/>
  <c r="F507" i="2"/>
  <c r="G507" i="2" s="1"/>
  <c r="D507" i="2"/>
  <c r="F506" i="2"/>
  <c r="G506" i="2" s="1"/>
  <c r="D506" i="2"/>
  <c r="F505" i="2"/>
  <c r="G505" i="2" s="1"/>
  <c r="D505" i="2"/>
  <c r="F504" i="2"/>
  <c r="G504" i="2" s="1"/>
  <c r="D504" i="2"/>
  <c r="F503" i="2"/>
  <c r="G503" i="2" s="1"/>
  <c r="D503" i="2"/>
  <c r="F502" i="2"/>
  <c r="G502" i="2" s="1"/>
  <c r="D502" i="2"/>
  <c r="F501" i="2"/>
  <c r="G501" i="2" s="1"/>
  <c r="D501" i="2"/>
  <c r="F500" i="2"/>
  <c r="G500" i="2" s="1"/>
  <c r="D500" i="2"/>
  <c r="F499" i="2"/>
  <c r="G499" i="2" s="1"/>
  <c r="D499" i="2"/>
  <c r="F498" i="2"/>
  <c r="D498" i="2"/>
  <c r="F497" i="2"/>
  <c r="G497" i="2" s="1"/>
  <c r="D497" i="2"/>
  <c r="F496" i="2"/>
  <c r="G496" i="2" s="1"/>
  <c r="D496" i="2"/>
  <c r="F495" i="2"/>
  <c r="D495" i="2"/>
  <c r="F494" i="2"/>
  <c r="D494" i="2"/>
  <c r="F493" i="2"/>
  <c r="G493" i="2" s="1"/>
  <c r="D493" i="2"/>
  <c r="F492" i="2"/>
  <c r="G492" i="2" s="1"/>
  <c r="D492" i="2"/>
  <c r="F491" i="2"/>
  <c r="D491" i="2"/>
  <c r="F490" i="2"/>
  <c r="D490" i="2"/>
  <c r="F489" i="2"/>
  <c r="G489" i="2" s="1"/>
  <c r="D489" i="2"/>
  <c r="F488" i="2"/>
  <c r="G488" i="2" s="1"/>
  <c r="D488" i="2"/>
  <c r="G487" i="2"/>
  <c r="F487" i="2"/>
  <c r="D487" i="2"/>
  <c r="F486" i="2"/>
  <c r="G486" i="2" s="1"/>
  <c r="D486" i="2"/>
  <c r="F485" i="2"/>
  <c r="G485" i="2" s="1"/>
  <c r="D485" i="2"/>
  <c r="F484" i="2"/>
  <c r="G484" i="2" s="1"/>
  <c r="D484" i="2"/>
  <c r="G483" i="2"/>
  <c r="F483" i="2"/>
  <c r="D483" i="2"/>
  <c r="F482" i="2"/>
  <c r="G482" i="2" s="1"/>
  <c r="D482" i="2"/>
  <c r="F481" i="2"/>
  <c r="G481" i="2" s="1"/>
  <c r="D481" i="2"/>
  <c r="F480" i="2"/>
  <c r="G480" i="2" s="1"/>
  <c r="D480" i="2"/>
  <c r="G479" i="2"/>
  <c r="F479" i="2"/>
  <c r="D479" i="2"/>
  <c r="F478" i="2"/>
  <c r="G478" i="2" s="1"/>
  <c r="D478" i="2"/>
  <c r="F477" i="2"/>
  <c r="G477" i="2" s="1"/>
  <c r="D477" i="2"/>
  <c r="F476" i="2"/>
  <c r="G476" i="2" s="1"/>
  <c r="D476" i="2"/>
  <c r="G475" i="2"/>
  <c r="F475" i="2"/>
  <c r="D475" i="2"/>
  <c r="F474" i="2"/>
  <c r="G474" i="2" s="1"/>
  <c r="D474" i="2"/>
  <c r="F473" i="2"/>
  <c r="G473" i="2" s="1"/>
  <c r="D473" i="2"/>
  <c r="F472" i="2"/>
  <c r="D472" i="2"/>
  <c r="G471" i="2"/>
  <c r="F471" i="2"/>
  <c r="D471" i="2"/>
  <c r="F470" i="2"/>
  <c r="D470" i="2"/>
  <c r="G470" i="2" s="1"/>
  <c r="G469" i="2"/>
  <c r="F469" i="2"/>
  <c r="D469" i="2"/>
  <c r="G468" i="2"/>
  <c r="F468" i="2"/>
  <c r="D468" i="2"/>
  <c r="F467" i="2"/>
  <c r="D467" i="2"/>
  <c r="G467" i="2" s="1"/>
  <c r="F466" i="2"/>
  <c r="D466" i="2"/>
  <c r="G466" i="2" s="1"/>
  <c r="G465" i="2"/>
  <c r="F465" i="2"/>
  <c r="D465" i="2"/>
  <c r="G464" i="2"/>
  <c r="F464" i="2"/>
  <c r="D464" i="2"/>
  <c r="F463" i="2"/>
  <c r="D463" i="2"/>
  <c r="G463" i="2" s="1"/>
  <c r="F462" i="2"/>
  <c r="D462" i="2"/>
  <c r="G462" i="2" s="1"/>
  <c r="G461" i="2"/>
  <c r="F461" i="2"/>
  <c r="D461" i="2"/>
  <c r="G460" i="2"/>
  <c r="F460" i="2"/>
  <c r="D460" i="2"/>
  <c r="F459" i="2"/>
  <c r="D459" i="2"/>
  <c r="G459" i="2" s="1"/>
  <c r="F458" i="2"/>
  <c r="D458" i="2"/>
  <c r="G458" i="2" s="1"/>
  <c r="F457" i="2"/>
  <c r="D457" i="2"/>
  <c r="G457" i="2" s="1"/>
  <c r="G456" i="2"/>
  <c r="F456" i="2"/>
  <c r="D456" i="2"/>
  <c r="F455" i="2"/>
  <c r="D455" i="2"/>
  <c r="G455" i="2" s="1"/>
  <c r="G454" i="2"/>
  <c r="F454" i="2"/>
  <c r="D454" i="2"/>
  <c r="F453" i="2"/>
  <c r="D453" i="2"/>
  <c r="G453" i="2" s="1"/>
  <c r="G452" i="2"/>
  <c r="F452" i="2"/>
  <c r="D452" i="2"/>
  <c r="F451" i="2"/>
  <c r="D451" i="2"/>
  <c r="G451" i="2" s="1"/>
  <c r="G450" i="2"/>
  <c r="F450" i="2"/>
  <c r="D450" i="2"/>
  <c r="F449" i="2"/>
  <c r="D449" i="2"/>
  <c r="G449" i="2" s="1"/>
  <c r="F448" i="2"/>
  <c r="D448" i="2"/>
  <c r="G448" i="2" s="1"/>
  <c r="F447" i="2"/>
  <c r="D447" i="2"/>
  <c r="G447" i="2" s="1"/>
  <c r="F446" i="2"/>
  <c r="D446" i="2"/>
  <c r="G446" i="2" s="1"/>
  <c r="F445" i="2"/>
  <c r="D445" i="2"/>
  <c r="G445" i="2" s="1"/>
  <c r="F444" i="2"/>
  <c r="D444" i="2"/>
  <c r="G444" i="2" s="1"/>
  <c r="F443" i="2"/>
  <c r="D443" i="2"/>
  <c r="G443" i="2" s="1"/>
  <c r="F442" i="2"/>
  <c r="D442" i="2"/>
  <c r="G442" i="2" s="1"/>
  <c r="F441" i="2"/>
  <c r="D441" i="2"/>
  <c r="G441" i="2" s="1"/>
  <c r="F440" i="2"/>
  <c r="D440" i="2"/>
  <c r="G440" i="2" s="1"/>
  <c r="F439" i="2"/>
  <c r="D439" i="2"/>
  <c r="G439" i="2" s="1"/>
  <c r="F438" i="2"/>
  <c r="D438" i="2"/>
  <c r="G438" i="2" s="1"/>
  <c r="F437" i="2"/>
  <c r="D437" i="2"/>
  <c r="G437" i="2" s="1"/>
  <c r="F436" i="2"/>
  <c r="D436" i="2"/>
  <c r="G436" i="2" s="1"/>
  <c r="F435" i="2"/>
  <c r="D435" i="2"/>
  <c r="G435" i="2" s="1"/>
  <c r="F434" i="2"/>
  <c r="D434" i="2"/>
  <c r="G434" i="2" s="1"/>
  <c r="F433" i="2"/>
  <c r="D433" i="2"/>
  <c r="G433" i="2" s="1"/>
  <c r="F432" i="2"/>
  <c r="D432" i="2"/>
  <c r="G432" i="2" s="1"/>
  <c r="F431" i="2"/>
  <c r="D431" i="2"/>
  <c r="G431" i="2" s="1"/>
  <c r="F430" i="2"/>
  <c r="D430" i="2"/>
  <c r="G430" i="2" s="1"/>
  <c r="F429" i="2"/>
  <c r="D429" i="2"/>
  <c r="G429" i="2" s="1"/>
  <c r="F428" i="2"/>
  <c r="D428" i="2"/>
  <c r="G428" i="2" s="1"/>
  <c r="F427" i="2"/>
  <c r="D427" i="2"/>
  <c r="G427" i="2" s="1"/>
  <c r="F426" i="2"/>
  <c r="D426" i="2"/>
  <c r="G426" i="2" s="1"/>
  <c r="F425" i="2"/>
  <c r="D425" i="2"/>
  <c r="G425" i="2" s="1"/>
  <c r="F424" i="2"/>
  <c r="D424" i="2"/>
  <c r="G424" i="2" s="1"/>
  <c r="F423" i="2"/>
  <c r="D423" i="2"/>
  <c r="G423" i="2" s="1"/>
  <c r="F422" i="2"/>
  <c r="D422" i="2"/>
  <c r="G422" i="2" s="1"/>
  <c r="F421" i="2"/>
  <c r="D421" i="2"/>
  <c r="G421" i="2" s="1"/>
  <c r="F420" i="2"/>
  <c r="D420" i="2"/>
  <c r="G420" i="2" s="1"/>
  <c r="F419" i="2"/>
  <c r="D419" i="2"/>
  <c r="G419" i="2" s="1"/>
  <c r="F418" i="2"/>
  <c r="D418" i="2"/>
  <c r="G418" i="2" s="1"/>
  <c r="F417" i="2"/>
  <c r="D417" i="2"/>
  <c r="G417" i="2" s="1"/>
  <c r="F416" i="2"/>
  <c r="D416" i="2"/>
  <c r="G416" i="2" s="1"/>
  <c r="G415" i="2"/>
  <c r="F415" i="2"/>
  <c r="D415" i="2"/>
  <c r="F414" i="2"/>
  <c r="D414" i="2"/>
  <c r="G414" i="2" s="1"/>
  <c r="F413" i="2"/>
  <c r="D413" i="2"/>
  <c r="G413" i="2" s="1"/>
  <c r="G412" i="2"/>
  <c r="F412" i="2"/>
  <c r="D412" i="2"/>
  <c r="G411" i="2"/>
  <c r="F411" i="2"/>
  <c r="D411" i="2"/>
  <c r="F410" i="2"/>
  <c r="D410" i="2"/>
  <c r="G410" i="2" s="1"/>
  <c r="F409" i="2"/>
  <c r="D409" i="2"/>
  <c r="G409" i="2" s="1"/>
  <c r="G408" i="2"/>
  <c r="F408" i="2"/>
  <c r="D408" i="2"/>
  <c r="G407" i="2"/>
  <c r="F407" i="2"/>
  <c r="D407" i="2"/>
  <c r="F406" i="2"/>
  <c r="D406" i="2"/>
  <c r="G406" i="2" s="1"/>
  <c r="F405" i="2"/>
  <c r="D405" i="2"/>
  <c r="G405" i="2" s="1"/>
  <c r="F404" i="2"/>
  <c r="G404" i="2" s="1"/>
  <c r="D404" i="2"/>
  <c r="F403" i="2"/>
  <c r="G403" i="2" s="1"/>
  <c r="D403" i="2"/>
  <c r="F402" i="2"/>
  <c r="G402" i="2" s="1"/>
  <c r="D402" i="2"/>
  <c r="F401" i="2"/>
  <c r="G401" i="2" s="1"/>
  <c r="D401" i="2"/>
  <c r="G400" i="2"/>
  <c r="F400" i="2"/>
  <c r="D400" i="2"/>
  <c r="G399" i="2"/>
  <c r="F399" i="2"/>
  <c r="D399" i="2"/>
  <c r="G398" i="2"/>
  <c r="F398" i="2"/>
  <c r="D398" i="2"/>
  <c r="F397" i="2"/>
  <c r="G397" i="2" s="1"/>
  <c r="D397" i="2"/>
  <c r="G396" i="2"/>
  <c r="F396" i="2"/>
  <c r="D396" i="2"/>
  <c r="G395" i="2"/>
  <c r="F395" i="2"/>
  <c r="D395" i="2"/>
  <c r="G394" i="2"/>
  <c r="F394" i="2"/>
  <c r="D394" i="2"/>
  <c r="F393" i="2"/>
  <c r="G393" i="2" s="1"/>
  <c r="D393" i="2"/>
  <c r="G392" i="2"/>
  <c r="F392" i="2"/>
  <c r="D392" i="2"/>
  <c r="G391" i="2"/>
  <c r="F391" i="2"/>
  <c r="D391" i="2"/>
  <c r="G390" i="2"/>
  <c r="F390" i="2"/>
  <c r="D390" i="2"/>
  <c r="F389" i="2"/>
  <c r="G389" i="2" s="1"/>
  <c r="D389" i="2"/>
  <c r="G388" i="2"/>
  <c r="F388" i="2"/>
  <c r="D388" i="2"/>
  <c r="G387" i="2"/>
  <c r="F387" i="2"/>
  <c r="D387" i="2"/>
  <c r="G386" i="2"/>
  <c r="F386" i="2"/>
  <c r="D386" i="2"/>
  <c r="F385" i="2"/>
  <c r="G385" i="2" s="1"/>
  <c r="D385" i="2"/>
  <c r="G384" i="2"/>
  <c r="F384" i="2"/>
  <c r="D384" i="2"/>
  <c r="G383" i="2"/>
  <c r="F383" i="2"/>
  <c r="D383" i="2"/>
  <c r="G382" i="2"/>
  <c r="F382" i="2"/>
  <c r="D382" i="2"/>
  <c r="F381" i="2"/>
  <c r="G381" i="2" s="1"/>
  <c r="D381" i="2"/>
  <c r="G380" i="2"/>
  <c r="F380" i="2"/>
  <c r="D380" i="2"/>
  <c r="G379" i="2"/>
  <c r="F379" i="2"/>
  <c r="D379" i="2"/>
  <c r="G378" i="2"/>
  <c r="F378" i="2"/>
  <c r="D378" i="2"/>
  <c r="F377" i="2"/>
  <c r="G377" i="2" s="1"/>
  <c r="D377" i="2"/>
  <c r="G376" i="2"/>
  <c r="F376" i="2"/>
  <c r="D376" i="2"/>
  <c r="G375" i="2"/>
  <c r="F375" i="2"/>
  <c r="D375" i="2"/>
  <c r="F374" i="2"/>
  <c r="D374" i="2"/>
  <c r="G374" i="2" s="1"/>
  <c r="F373" i="2"/>
  <c r="D373" i="2"/>
  <c r="F372" i="2"/>
  <c r="G372" i="2" s="1"/>
  <c r="D372" i="2"/>
  <c r="G371" i="2"/>
  <c r="F371" i="2"/>
  <c r="D371" i="2"/>
  <c r="F370" i="2"/>
  <c r="D370" i="2"/>
  <c r="G370" i="2" s="1"/>
  <c r="F369" i="2"/>
  <c r="G369" i="2" s="1"/>
  <c r="D369" i="2"/>
  <c r="G368" i="2"/>
  <c r="F368" i="2"/>
  <c r="D368" i="2"/>
  <c r="G367" i="2"/>
  <c r="F367" i="2"/>
  <c r="D367" i="2"/>
  <c r="F366" i="2"/>
  <c r="D366" i="2"/>
  <c r="G366" i="2" s="1"/>
  <c r="F365" i="2"/>
  <c r="D365" i="2"/>
  <c r="G365" i="2" s="1"/>
  <c r="F364" i="2"/>
  <c r="D364" i="2"/>
  <c r="G364" i="2" s="1"/>
  <c r="F363" i="2"/>
  <c r="D363" i="2"/>
  <c r="G363" i="2" s="1"/>
  <c r="F362" i="2"/>
  <c r="D362" i="2"/>
  <c r="G362" i="2" s="1"/>
  <c r="F361" i="2"/>
  <c r="D361" i="2"/>
  <c r="G361" i="2" s="1"/>
  <c r="F360" i="2"/>
  <c r="D360" i="2"/>
  <c r="G360" i="2" s="1"/>
  <c r="F359" i="2"/>
  <c r="D359" i="2"/>
  <c r="G359" i="2" s="1"/>
  <c r="F358" i="2"/>
  <c r="D358" i="2"/>
  <c r="G358" i="2" s="1"/>
  <c r="F357" i="2"/>
  <c r="D357" i="2"/>
  <c r="G357" i="2" s="1"/>
  <c r="F356" i="2"/>
  <c r="D356" i="2"/>
  <c r="G356" i="2" s="1"/>
  <c r="F355" i="2"/>
  <c r="D355" i="2"/>
  <c r="G355" i="2" s="1"/>
  <c r="F354" i="2"/>
  <c r="D354" i="2"/>
  <c r="G354" i="2" s="1"/>
  <c r="F353" i="2"/>
  <c r="D353" i="2"/>
  <c r="G353" i="2" s="1"/>
  <c r="F352" i="2"/>
  <c r="D352" i="2"/>
  <c r="G352" i="2" s="1"/>
  <c r="F351" i="2"/>
  <c r="D351" i="2"/>
  <c r="G351" i="2" s="1"/>
  <c r="F350" i="2"/>
  <c r="D350" i="2"/>
  <c r="G350" i="2" s="1"/>
  <c r="F349" i="2"/>
  <c r="G349" i="2" s="1"/>
  <c r="D349" i="2"/>
  <c r="F348" i="2"/>
  <c r="G348" i="2" s="1"/>
  <c r="D348" i="2"/>
  <c r="F347" i="2"/>
  <c r="D347" i="2"/>
  <c r="F346" i="2"/>
  <c r="D346" i="2"/>
  <c r="F345" i="2"/>
  <c r="G345" i="2" s="1"/>
  <c r="D345" i="2"/>
  <c r="F344" i="2"/>
  <c r="G344" i="2" s="1"/>
  <c r="D344" i="2"/>
  <c r="F343" i="2"/>
  <c r="D343" i="2"/>
  <c r="F342" i="2"/>
  <c r="D342" i="2"/>
  <c r="F341" i="2"/>
  <c r="G341" i="2" s="1"/>
  <c r="D341" i="2"/>
  <c r="F340" i="2"/>
  <c r="G340" i="2" s="1"/>
  <c r="D340" i="2"/>
  <c r="F339" i="2"/>
  <c r="D339" i="2"/>
  <c r="F338" i="2"/>
  <c r="D338" i="2"/>
  <c r="F337" i="2"/>
  <c r="G337" i="2" s="1"/>
  <c r="D337" i="2"/>
  <c r="F336" i="2"/>
  <c r="G336" i="2" s="1"/>
  <c r="D336" i="2"/>
  <c r="F335" i="2"/>
  <c r="D335" i="2"/>
  <c r="F334" i="2"/>
  <c r="D334" i="2"/>
  <c r="F333" i="2"/>
  <c r="G333" i="2" s="1"/>
  <c r="D333" i="2"/>
  <c r="F332" i="2"/>
  <c r="G332" i="2" s="1"/>
  <c r="D332" i="2"/>
  <c r="F331" i="2"/>
  <c r="D331" i="2"/>
  <c r="F330" i="2"/>
  <c r="D330" i="2"/>
  <c r="F329" i="2"/>
  <c r="G329" i="2" s="1"/>
  <c r="D329" i="2"/>
  <c r="G328" i="2"/>
  <c r="F328" i="2"/>
  <c r="D328" i="2"/>
  <c r="F327" i="2"/>
  <c r="G327" i="2" s="1"/>
  <c r="D327" i="2"/>
  <c r="F326" i="2"/>
  <c r="G326" i="2" s="1"/>
  <c r="D326" i="2"/>
  <c r="F325" i="2"/>
  <c r="G325" i="2" s="1"/>
  <c r="D325" i="2"/>
  <c r="F324" i="2"/>
  <c r="G324" i="2" s="1"/>
  <c r="D324" i="2"/>
  <c r="F323" i="2"/>
  <c r="G323" i="2" s="1"/>
  <c r="D323" i="2"/>
  <c r="F322" i="2"/>
  <c r="G322" i="2" s="1"/>
  <c r="D322" i="2"/>
  <c r="F321" i="2"/>
  <c r="G321" i="2" s="1"/>
  <c r="D321" i="2"/>
  <c r="F320" i="2"/>
  <c r="G320" i="2" s="1"/>
  <c r="D320" i="2"/>
  <c r="F319" i="2"/>
  <c r="G319" i="2" s="1"/>
  <c r="D319" i="2"/>
  <c r="F318" i="2"/>
  <c r="G318" i="2" s="1"/>
  <c r="D318" i="2"/>
  <c r="F317" i="2"/>
  <c r="G317" i="2" s="1"/>
  <c r="D317" i="2"/>
  <c r="F316" i="2"/>
  <c r="G316" i="2" s="1"/>
  <c r="D316" i="2"/>
  <c r="F315" i="2"/>
  <c r="G315" i="2" s="1"/>
  <c r="D315" i="2"/>
  <c r="F314" i="2"/>
  <c r="G314" i="2" s="1"/>
  <c r="D314" i="2"/>
  <c r="F313" i="2"/>
  <c r="G313" i="2" s="1"/>
  <c r="D313" i="2"/>
  <c r="G312" i="2"/>
  <c r="F312" i="2"/>
  <c r="D312" i="2"/>
  <c r="F311" i="2"/>
  <c r="G311" i="2" s="1"/>
  <c r="D311" i="2"/>
  <c r="G310" i="2"/>
  <c r="F310" i="2"/>
  <c r="D310" i="2"/>
  <c r="F309" i="2"/>
  <c r="G309" i="2" s="1"/>
  <c r="D309" i="2"/>
  <c r="G308" i="2"/>
  <c r="F308" i="2"/>
  <c r="D308" i="2"/>
  <c r="F307" i="2"/>
  <c r="G307" i="2" s="1"/>
  <c r="D307" i="2"/>
  <c r="G306" i="2"/>
  <c r="F306" i="2"/>
  <c r="D306" i="2"/>
  <c r="F305" i="2"/>
  <c r="G305" i="2" s="1"/>
  <c r="D305" i="2"/>
  <c r="G304" i="2"/>
  <c r="F304" i="2"/>
  <c r="D304" i="2"/>
  <c r="F303" i="2"/>
  <c r="G303" i="2" s="1"/>
  <c r="D303" i="2"/>
  <c r="G302" i="2"/>
  <c r="F302" i="2"/>
  <c r="D302" i="2"/>
  <c r="F301" i="2"/>
  <c r="G301" i="2" s="1"/>
  <c r="D301" i="2"/>
  <c r="G300" i="2"/>
  <c r="F300" i="2"/>
  <c r="D300" i="2"/>
  <c r="F299" i="2"/>
  <c r="G299" i="2" s="1"/>
  <c r="D299" i="2"/>
  <c r="G298" i="2"/>
  <c r="F298" i="2"/>
  <c r="D298" i="2"/>
  <c r="F297" i="2"/>
  <c r="G297" i="2" s="1"/>
  <c r="D297" i="2"/>
  <c r="G296" i="2"/>
  <c r="F296" i="2"/>
  <c r="D296" i="2"/>
  <c r="F295" i="2"/>
  <c r="G295" i="2" s="1"/>
  <c r="D295" i="2"/>
  <c r="G294" i="2"/>
  <c r="F294" i="2"/>
  <c r="D294" i="2"/>
  <c r="F293" i="2"/>
  <c r="G293" i="2" s="1"/>
  <c r="D293" i="2"/>
  <c r="G292" i="2"/>
  <c r="F292" i="2"/>
  <c r="D292" i="2"/>
  <c r="F291" i="2"/>
  <c r="G291" i="2" s="1"/>
  <c r="D291" i="2"/>
  <c r="G290" i="2"/>
  <c r="F290" i="2"/>
  <c r="D290" i="2"/>
  <c r="F289" i="2"/>
  <c r="G289" i="2" s="1"/>
  <c r="D289" i="2"/>
  <c r="G288" i="2"/>
  <c r="F288" i="2"/>
  <c r="D288" i="2"/>
  <c r="F287" i="2"/>
  <c r="G287" i="2" s="1"/>
  <c r="D287" i="2"/>
  <c r="G286" i="2"/>
  <c r="F286" i="2"/>
  <c r="D286" i="2"/>
  <c r="F285" i="2"/>
  <c r="G285" i="2" s="1"/>
  <c r="D285" i="2"/>
  <c r="G284" i="2"/>
  <c r="F284" i="2"/>
  <c r="D284" i="2"/>
  <c r="F283" i="2"/>
  <c r="G283" i="2" s="1"/>
  <c r="D283" i="2"/>
  <c r="G282" i="2"/>
  <c r="F282" i="2"/>
  <c r="D282" i="2"/>
  <c r="F281" i="2"/>
  <c r="G281" i="2" s="1"/>
  <c r="D281" i="2"/>
  <c r="G280" i="2"/>
  <c r="F280" i="2"/>
  <c r="D280" i="2"/>
  <c r="F279" i="2"/>
  <c r="G279" i="2" s="1"/>
  <c r="D279" i="2"/>
  <c r="G278" i="2"/>
  <c r="F278" i="2"/>
  <c r="D278" i="2"/>
  <c r="F277" i="2"/>
  <c r="G277" i="2" s="1"/>
  <c r="D277" i="2"/>
  <c r="G276" i="2"/>
  <c r="F276" i="2"/>
  <c r="D276" i="2"/>
  <c r="F275" i="2"/>
  <c r="G275" i="2" s="1"/>
  <c r="D275" i="2"/>
  <c r="G274" i="2"/>
  <c r="F274" i="2"/>
  <c r="D274" i="2"/>
  <c r="F273" i="2"/>
  <c r="G273" i="2" s="1"/>
  <c r="D273" i="2"/>
  <c r="G272" i="2"/>
  <c r="F272" i="2"/>
  <c r="D272" i="2"/>
  <c r="F271" i="2"/>
  <c r="G271" i="2" s="1"/>
  <c r="D271" i="2"/>
  <c r="G270" i="2"/>
  <c r="F270" i="2"/>
  <c r="D270" i="2"/>
  <c r="F269" i="2"/>
  <c r="G269" i="2" s="1"/>
  <c r="D269" i="2"/>
  <c r="G268" i="2"/>
  <c r="F268" i="2"/>
  <c r="D268" i="2"/>
  <c r="F267" i="2"/>
  <c r="G267" i="2" s="1"/>
  <c r="D267" i="2"/>
  <c r="G266" i="2"/>
  <c r="F266" i="2"/>
  <c r="D266" i="2"/>
  <c r="F265" i="2"/>
  <c r="G265" i="2" s="1"/>
  <c r="D265" i="2"/>
  <c r="G264" i="2"/>
  <c r="F264" i="2"/>
  <c r="D264" i="2"/>
  <c r="F263" i="2"/>
  <c r="G263" i="2" s="1"/>
  <c r="D263" i="2"/>
  <c r="G262" i="2"/>
  <c r="F262" i="2"/>
  <c r="D262" i="2"/>
  <c r="F261" i="2"/>
  <c r="G261" i="2" s="1"/>
  <c r="D261" i="2"/>
  <c r="G260" i="2"/>
  <c r="F260" i="2"/>
  <c r="D260" i="2"/>
  <c r="F259" i="2"/>
  <c r="G259" i="2" s="1"/>
  <c r="D259" i="2"/>
  <c r="G258" i="2"/>
  <c r="F258" i="2"/>
  <c r="D258" i="2"/>
  <c r="F257" i="2"/>
  <c r="G257" i="2" s="1"/>
  <c r="D257" i="2"/>
  <c r="G256" i="2"/>
  <c r="F256" i="2"/>
  <c r="D256" i="2"/>
  <c r="F255" i="2"/>
  <c r="G255" i="2" s="1"/>
  <c r="D255" i="2"/>
  <c r="G254" i="2"/>
  <c r="F254" i="2"/>
  <c r="D254" i="2"/>
  <c r="F253" i="2"/>
  <c r="G253" i="2" s="1"/>
  <c r="D253" i="2"/>
  <c r="G252" i="2"/>
  <c r="F252" i="2"/>
  <c r="D252" i="2"/>
  <c r="F251" i="2"/>
  <c r="G251" i="2" s="1"/>
  <c r="D251" i="2"/>
  <c r="G250" i="2"/>
  <c r="F250" i="2"/>
  <c r="D250" i="2"/>
  <c r="F249" i="2"/>
  <c r="G249" i="2" s="1"/>
  <c r="D249" i="2"/>
  <c r="G248" i="2"/>
  <c r="F248" i="2"/>
  <c r="D248" i="2"/>
  <c r="F247" i="2"/>
  <c r="G247" i="2" s="1"/>
  <c r="D247" i="2"/>
  <c r="G246" i="2"/>
  <c r="F246" i="2"/>
  <c r="D246" i="2"/>
  <c r="F245" i="2"/>
  <c r="G245" i="2" s="1"/>
  <c r="D245" i="2"/>
  <c r="G244" i="2"/>
  <c r="F244" i="2"/>
  <c r="D244" i="2"/>
  <c r="F243" i="2"/>
  <c r="G243" i="2" s="1"/>
  <c r="D243" i="2"/>
  <c r="G242" i="2"/>
  <c r="F242" i="2"/>
  <c r="D242" i="2"/>
  <c r="F241" i="2"/>
  <c r="G241" i="2" s="1"/>
  <c r="D241" i="2"/>
  <c r="G240" i="2"/>
  <c r="F240" i="2"/>
  <c r="D240" i="2"/>
  <c r="F239" i="2"/>
  <c r="G239" i="2" s="1"/>
  <c r="D239" i="2"/>
  <c r="F238" i="2"/>
  <c r="G238" i="2" s="1"/>
  <c r="D238" i="2"/>
  <c r="F237" i="2"/>
  <c r="G237" i="2" s="1"/>
  <c r="D237" i="2"/>
  <c r="F236" i="2"/>
  <c r="G236" i="2" s="1"/>
  <c r="D236" i="2"/>
  <c r="F235" i="2"/>
  <c r="G235" i="2" s="1"/>
  <c r="D235" i="2"/>
  <c r="F234" i="2"/>
  <c r="G234" i="2" s="1"/>
  <c r="D234" i="2"/>
  <c r="F233" i="2"/>
  <c r="G233" i="2" s="1"/>
  <c r="D233" i="2"/>
  <c r="F232" i="2"/>
  <c r="G232" i="2" s="1"/>
  <c r="D232" i="2"/>
  <c r="F231" i="2"/>
  <c r="G231" i="2" s="1"/>
  <c r="D231" i="2"/>
  <c r="F230" i="2"/>
  <c r="G230" i="2" s="1"/>
  <c r="D230" i="2"/>
  <c r="F229" i="2"/>
  <c r="G229" i="2" s="1"/>
  <c r="D229" i="2"/>
  <c r="F228" i="2"/>
  <c r="G228" i="2" s="1"/>
  <c r="D228" i="2"/>
  <c r="F227" i="2"/>
  <c r="G227" i="2" s="1"/>
  <c r="D227" i="2"/>
  <c r="F226" i="2"/>
  <c r="G226" i="2" s="1"/>
  <c r="D226" i="2"/>
  <c r="F225" i="2"/>
  <c r="G225" i="2" s="1"/>
  <c r="D225" i="2"/>
  <c r="F224" i="2"/>
  <c r="G224" i="2" s="1"/>
  <c r="D224" i="2"/>
  <c r="F223" i="2"/>
  <c r="G223" i="2" s="1"/>
  <c r="D223" i="2"/>
  <c r="F222" i="2"/>
  <c r="G222" i="2" s="1"/>
  <c r="D222" i="2"/>
  <c r="F221" i="2"/>
  <c r="G221" i="2" s="1"/>
  <c r="D221" i="2"/>
  <c r="G220" i="2"/>
  <c r="F220" i="2"/>
  <c r="D220" i="2"/>
  <c r="G219" i="2"/>
  <c r="F219" i="2"/>
  <c r="D219" i="2"/>
  <c r="G218" i="2"/>
  <c r="F218" i="2"/>
  <c r="D218" i="2"/>
  <c r="G217" i="2"/>
  <c r="F217" i="2"/>
  <c r="D217" i="2"/>
  <c r="G216" i="2"/>
  <c r="F216" i="2"/>
  <c r="D216" i="2"/>
  <c r="G215" i="2"/>
  <c r="F215" i="2"/>
  <c r="D215" i="2"/>
  <c r="G214" i="2"/>
  <c r="F214" i="2"/>
  <c r="D214" i="2"/>
  <c r="G213" i="2"/>
  <c r="F213" i="2"/>
  <c r="D213" i="2"/>
  <c r="G212" i="2"/>
  <c r="F212" i="2"/>
  <c r="D212" i="2"/>
  <c r="G211" i="2"/>
  <c r="F211" i="2"/>
  <c r="D211" i="2"/>
  <c r="G210" i="2"/>
  <c r="F210" i="2"/>
  <c r="D210" i="2"/>
  <c r="G209" i="2"/>
  <c r="F209" i="2"/>
  <c r="D209" i="2"/>
  <c r="G208" i="2"/>
  <c r="F208" i="2"/>
  <c r="D208" i="2"/>
  <c r="G207" i="2"/>
  <c r="F207" i="2"/>
  <c r="D207" i="2"/>
  <c r="G206" i="2"/>
  <c r="F206" i="2"/>
  <c r="D206" i="2"/>
  <c r="G205" i="2"/>
  <c r="F205" i="2"/>
  <c r="D205" i="2"/>
  <c r="G204" i="2"/>
  <c r="F204" i="2"/>
  <c r="D204" i="2"/>
  <c r="G203" i="2"/>
  <c r="F203" i="2"/>
  <c r="D203" i="2"/>
  <c r="G202" i="2"/>
  <c r="F202" i="2"/>
  <c r="D202" i="2"/>
  <c r="G201" i="2"/>
  <c r="F201" i="2"/>
  <c r="D201" i="2"/>
  <c r="G200" i="2"/>
  <c r="F200" i="2"/>
  <c r="D200" i="2"/>
  <c r="G199" i="2"/>
  <c r="F199" i="2"/>
  <c r="D199" i="2"/>
  <c r="G198" i="2"/>
  <c r="F198" i="2"/>
  <c r="D198" i="2"/>
  <c r="G197" i="2"/>
  <c r="F197" i="2"/>
  <c r="D197" i="2"/>
  <c r="G196" i="2"/>
  <c r="F196" i="2"/>
  <c r="D196" i="2"/>
  <c r="G195" i="2"/>
  <c r="F195" i="2"/>
  <c r="D195" i="2"/>
  <c r="G194" i="2"/>
  <c r="F194" i="2"/>
  <c r="D194" i="2"/>
  <c r="G193" i="2"/>
  <c r="F193" i="2"/>
  <c r="D193" i="2"/>
  <c r="G192" i="2"/>
  <c r="F192" i="2"/>
  <c r="D192" i="2"/>
  <c r="G191" i="2"/>
  <c r="F191" i="2"/>
  <c r="D191" i="2"/>
  <c r="G190" i="2"/>
  <c r="F190" i="2"/>
  <c r="D190" i="2"/>
  <c r="G189" i="2"/>
  <c r="F189" i="2"/>
  <c r="D189" i="2"/>
  <c r="G188" i="2"/>
  <c r="F188" i="2"/>
  <c r="D188" i="2"/>
  <c r="G187" i="2"/>
  <c r="F187" i="2"/>
  <c r="D187" i="2"/>
  <c r="G186" i="2"/>
  <c r="F186" i="2"/>
  <c r="D186" i="2"/>
  <c r="G185" i="2"/>
  <c r="F185" i="2"/>
  <c r="D185" i="2"/>
  <c r="G184" i="2"/>
  <c r="F184" i="2"/>
  <c r="D184" i="2"/>
  <c r="G183" i="2"/>
  <c r="F183" i="2"/>
  <c r="D183" i="2"/>
  <c r="G182" i="2"/>
  <c r="F182" i="2"/>
  <c r="D182" i="2"/>
  <c r="G181" i="2"/>
  <c r="F181" i="2"/>
  <c r="D181" i="2"/>
  <c r="G180" i="2"/>
  <c r="F180" i="2"/>
  <c r="D180" i="2"/>
  <c r="G179" i="2"/>
  <c r="F179" i="2"/>
  <c r="D179" i="2"/>
  <c r="G178" i="2"/>
  <c r="F178" i="2"/>
  <c r="D178" i="2"/>
  <c r="G177" i="2"/>
  <c r="F177" i="2"/>
  <c r="D177" i="2"/>
  <c r="G176" i="2"/>
  <c r="F176" i="2"/>
  <c r="D176" i="2"/>
  <c r="G175" i="2"/>
  <c r="F175" i="2"/>
  <c r="D175" i="2"/>
  <c r="G174" i="2"/>
  <c r="F174" i="2"/>
  <c r="D174" i="2"/>
  <c r="G173" i="2"/>
  <c r="F173" i="2"/>
  <c r="D173" i="2"/>
  <c r="G172" i="2"/>
  <c r="F172" i="2"/>
  <c r="D172" i="2"/>
  <c r="G171" i="2"/>
  <c r="F171" i="2"/>
  <c r="D171" i="2"/>
  <c r="G170" i="2"/>
  <c r="F170" i="2"/>
  <c r="D170" i="2"/>
  <c r="G169" i="2"/>
  <c r="F169" i="2"/>
  <c r="D169" i="2"/>
  <c r="G168" i="2"/>
  <c r="F168" i="2"/>
  <c r="D168" i="2"/>
  <c r="G167" i="2"/>
  <c r="F167" i="2"/>
  <c r="D167" i="2"/>
  <c r="G166" i="2"/>
  <c r="F166" i="2"/>
  <c r="D166" i="2"/>
  <c r="G165" i="2"/>
  <c r="F165" i="2"/>
  <c r="D165" i="2"/>
  <c r="G164" i="2"/>
  <c r="F164" i="2"/>
  <c r="D164" i="2"/>
  <c r="G163" i="2"/>
  <c r="F163" i="2"/>
  <c r="D163" i="2"/>
  <c r="G162" i="2"/>
  <c r="F162" i="2"/>
  <c r="D162" i="2"/>
  <c r="G161" i="2"/>
  <c r="F161" i="2"/>
  <c r="D161" i="2"/>
  <c r="G160" i="2"/>
  <c r="F160" i="2"/>
  <c r="D160" i="2"/>
  <c r="G159" i="2"/>
  <c r="F159" i="2"/>
  <c r="D159" i="2"/>
  <c r="G158" i="2"/>
  <c r="F158" i="2"/>
  <c r="D158" i="2"/>
  <c r="G157" i="2"/>
  <c r="F157" i="2"/>
  <c r="D157" i="2"/>
  <c r="G156" i="2"/>
  <c r="F156" i="2"/>
  <c r="D156" i="2"/>
  <c r="G155" i="2"/>
  <c r="F155" i="2"/>
  <c r="D155" i="2"/>
  <c r="G154" i="2"/>
  <c r="F154" i="2"/>
  <c r="D154" i="2"/>
  <c r="G153" i="2"/>
  <c r="F153" i="2"/>
  <c r="D153" i="2"/>
  <c r="G152" i="2"/>
  <c r="F152" i="2"/>
  <c r="D152" i="2"/>
  <c r="F151" i="2"/>
  <c r="D151" i="2"/>
  <c r="G151" i="2" s="1"/>
  <c r="G150" i="2"/>
  <c r="F150" i="2"/>
  <c r="D150" i="2"/>
  <c r="G149" i="2"/>
  <c r="F149" i="2"/>
  <c r="D149" i="2"/>
  <c r="F148" i="2"/>
  <c r="D148" i="2"/>
  <c r="G148" i="2" s="1"/>
  <c r="F147" i="2"/>
  <c r="D147" i="2"/>
  <c r="G147" i="2" s="1"/>
  <c r="F146" i="2"/>
  <c r="D146" i="2"/>
  <c r="G146" i="2" s="1"/>
  <c r="F145" i="2"/>
  <c r="D145" i="2"/>
  <c r="G145" i="2" s="1"/>
  <c r="G144" i="2"/>
  <c r="F144" i="2"/>
  <c r="D144" i="2"/>
  <c r="G143" i="2"/>
  <c r="F143" i="2"/>
  <c r="D143" i="2"/>
  <c r="F142" i="2"/>
  <c r="D142" i="2"/>
  <c r="G142" i="2" s="1"/>
  <c r="F141" i="2"/>
  <c r="D141" i="2"/>
  <c r="G141" i="2" s="1"/>
  <c r="G140" i="2"/>
  <c r="F140" i="2"/>
  <c r="D140" i="2"/>
  <c r="G139" i="2"/>
  <c r="F139" i="2"/>
  <c r="D139" i="2"/>
  <c r="F138" i="2"/>
  <c r="D138" i="2"/>
  <c r="G138" i="2" s="1"/>
  <c r="F137" i="2"/>
  <c r="D137" i="2"/>
  <c r="G137" i="2" s="1"/>
  <c r="G136" i="2"/>
  <c r="F136" i="2"/>
  <c r="D136" i="2"/>
  <c r="G135" i="2"/>
  <c r="F135" i="2"/>
  <c r="D135" i="2"/>
  <c r="F134" i="2"/>
  <c r="D134" i="2"/>
  <c r="G134" i="2" s="1"/>
  <c r="F133" i="2"/>
  <c r="D133" i="2"/>
  <c r="G133" i="2" s="1"/>
  <c r="G132" i="2"/>
  <c r="F132" i="2"/>
  <c r="D132" i="2"/>
  <c r="G131" i="2"/>
  <c r="F131" i="2"/>
  <c r="D131" i="2"/>
  <c r="F130" i="2"/>
  <c r="D130" i="2"/>
  <c r="G130" i="2" s="1"/>
  <c r="F129" i="2"/>
  <c r="D129" i="2"/>
  <c r="G129" i="2" s="1"/>
  <c r="G128" i="2"/>
  <c r="F128" i="2"/>
  <c r="D128" i="2"/>
  <c r="G127" i="2"/>
  <c r="F127" i="2"/>
  <c r="D127" i="2"/>
  <c r="F126" i="2"/>
  <c r="D126" i="2"/>
  <c r="G126" i="2" s="1"/>
  <c r="F125" i="2"/>
  <c r="D125" i="2"/>
  <c r="G125" i="2" s="1"/>
  <c r="G124" i="2"/>
  <c r="F124" i="2"/>
  <c r="D124" i="2"/>
  <c r="G123" i="2"/>
  <c r="F123" i="2"/>
  <c r="D123" i="2"/>
  <c r="F122" i="2"/>
  <c r="D122" i="2"/>
  <c r="G122" i="2" s="1"/>
  <c r="F121" i="2"/>
  <c r="D121" i="2"/>
  <c r="G121" i="2" s="1"/>
  <c r="G120" i="2"/>
  <c r="F120" i="2"/>
  <c r="D120" i="2"/>
  <c r="G119" i="2"/>
  <c r="F119" i="2"/>
  <c r="D119" i="2"/>
  <c r="F118" i="2"/>
  <c r="D118" i="2"/>
  <c r="G118" i="2" s="1"/>
  <c r="F117" i="2"/>
  <c r="D117" i="2"/>
  <c r="G117" i="2" s="1"/>
  <c r="G116" i="2"/>
  <c r="F116" i="2"/>
  <c r="D116" i="2"/>
  <c r="G115" i="2"/>
  <c r="F115" i="2"/>
  <c r="D115" i="2"/>
  <c r="F114" i="2"/>
  <c r="D114" i="2"/>
  <c r="G114" i="2" s="1"/>
  <c r="F113" i="2"/>
  <c r="D113" i="2"/>
  <c r="G113" i="2" s="1"/>
  <c r="G112" i="2"/>
  <c r="F112" i="2"/>
  <c r="D112" i="2"/>
  <c r="G111" i="2"/>
  <c r="F111" i="2"/>
  <c r="D111" i="2"/>
  <c r="F110" i="2"/>
  <c r="D110" i="2"/>
  <c r="G110" i="2" s="1"/>
  <c r="F109" i="2"/>
  <c r="D109" i="2"/>
  <c r="G109" i="2" s="1"/>
  <c r="G108" i="2"/>
  <c r="F108" i="2"/>
  <c r="D108" i="2"/>
  <c r="G107" i="2"/>
  <c r="F107" i="2"/>
  <c r="D107" i="2"/>
  <c r="F106" i="2"/>
  <c r="D106" i="2"/>
  <c r="G106" i="2" s="1"/>
  <c r="F105" i="2"/>
  <c r="D105" i="2"/>
  <c r="G105" i="2" s="1"/>
  <c r="G104" i="2"/>
  <c r="F104" i="2"/>
  <c r="D104" i="2"/>
  <c r="G103" i="2"/>
  <c r="F103" i="2"/>
  <c r="D103" i="2"/>
  <c r="F102" i="2"/>
  <c r="D102" i="2"/>
  <c r="G102" i="2" s="1"/>
  <c r="F101" i="2"/>
  <c r="D101" i="2"/>
  <c r="G101" i="2" s="1"/>
  <c r="G100" i="2"/>
  <c r="F100" i="2"/>
  <c r="D100" i="2"/>
  <c r="G99" i="2"/>
  <c r="F99" i="2"/>
  <c r="D99" i="2"/>
  <c r="F98" i="2"/>
  <c r="D98" i="2"/>
  <c r="G98" i="2" s="1"/>
  <c r="G97" i="2"/>
  <c r="F97" i="2"/>
  <c r="D97" i="2"/>
  <c r="F96" i="2"/>
  <c r="G96" i="2" s="1"/>
  <c r="D96" i="2"/>
  <c r="F95" i="2"/>
  <c r="D95" i="2"/>
  <c r="G95" i="2" s="1"/>
  <c r="F94" i="2"/>
  <c r="G94" i="2" s="1"/>
  <c r="D94" i="2"/>
  <c r="G93" i="2"/>
  <c r="F93" i="2"/>
  <c r="D93" i="2"/>
  <c r="F92" i="2"/>
  <c r="G92" i="2" s="1"/>
  <c r="D92" i="2"/>
  <c r="F91" i="2"/>
  <c r="D91" i="2"/>
  <c r="G91" i="2" s="1"/>
  <c r="F90" i="2"/>
  <c r="G90" i="2" s="1"/>
  <c r="D90" i="2"/>
  <c r="G89" i="2"/>
  <c r="F89" i="2"/>
  <c r="D89" i="2"/>
  <c r="F88" i="2"/>
  <c r="G88" i="2" s="1"/>
  <c r="D88" i="2"/>
  <c r="F87" i="2"/>
  <c r="D87" i="2"/>
  <c r="G87" i="2" s="1"/>
  <c r="F86" i="2"/>
  <c r="G86" i="2" s="1"/>
  <c r="D86" i="2"/>
  <c r="G85" i="2"/>
  <c r="F85" i="2"/>
  <c r="D85" i="2"/>
  <c r="F84" i="2"/>
  <c r="G84" i="2" s="1"/>
  <c r="D84" i="2"/>
  <c r="F83" i="2"/>
  <c r="D83" i="2"/>
  <c r="G83" i="2" s="1"/>
  <c r="F82" i="2"/>
  <c r="G82" i="2" s="1"/>
  <c r="D82" i="2"/>
  <c r="G81" i="2"/>
  <c r="F81" i="2"/>
  <c r="D81" i="2"/>
  <c r="F80" i="2"/>
  <c r="G80" i="2" s="1"/>
  <c r="D80" i="2"/>
  <c r="F79" i="2"/>
  <c r="D79" i="2"/>
  <c r="G79" i="2" s="1"/>
  <c r="F78" i="2"/>
  <c r="G78" i="2" s="1"/>
  <c r="D78" i="2"/>
  <c r="G77" i="2"/>
  <c r="F77" i="2"/>
  <c r="D77" i="2"/>
  <c r="F76" i="2"/>
  <c r="G76" i="2" s="1"/>
  <c r="D76" i="2"/>
  <c r="F75" i="2"/>
  <c r="D75" i="2"/>
  <c r="G75" i="2" s="1"/>
  <c r="F74" i="2"/>
  <c r="G74" i="2" s="1"/>
  <c r="D74" i="2"/>
  <c r="G73" i="2"/>
  <c r="F73" i="2"/>
  <c r="D73" i="2"/>
  <c r="F72" i="2"/>
  <c r="G72" i="2" s="1"/>
  <c r="D72" i="2"/>
  <c r="F71" i="2"/>
  <c r="D71" i="2"/>
  <c r="G71" i="2" s="1"/>
  <c r="F70" i="2"/>
  <c r="G70" i="2" s="1"/>
  <c r="D70" i="2"/>
  <c r="G69" i="2"/>
  <c r="F69" i="2"/>
  <c r="D69" i="2"/>
  <c r="F68" i="2"/>
  <c r="G68" i="2" s="1"/>
  <c r="D68" i="2"/>
  <c r="F67" i="2"/>
  <c r="D67" i="2"/>
  <c r="G67" i="2" s="1"/>
  <c r="F66" i="2"/>
  <c r="G66" i="2" s="1"/>
  <c r="D66" i="2"/>
  <c r="G65" i="2"/>
  <c r="F65" i="2"/>
  <c r="D65" i="2"/>
  <c r="F64" i="2"/>
  <c r="G64" i="2" s="1"/>
  <c r="D64" i="2"/>
  <c r="F63" i="2"/>
  <c r="D63" i="2"/>
  <c r="G63" i="2" s="1"/>
  <c r="F62" i="2"/>
  <c r="G62" i="2" s="1"/>
  <c r="D62" i="2"/>
  <c r="G61" i="2"/>
  <c r="F61" i="2"/>
  <c r="D61" i="2"/>
  <c r="F60" i="2"/>
  <c r="G60" i="2" s="1"/>
  <c r="D60" i="2"/>
  <c r="F59" i="2"/>
  <c r="D59" i="2"/>
  <c r="G59" i="2" s="1"/>
  <c r="F58" i="2"/>
  <c r="G58" i="2" s="1"/>
  <c r="D58" i="2"/>
  <c r="G57" i="2"/>
  <c r="F57" i="2"/>
  <c r="D57" i="2"/>
  <c r="G56" i="2"/>
  <c r="F56" i="2"/>
  <c r="D56" i="2"/>
  <c r="G55" i="2"/>
  <c r="F55" i="2"/>
  <c r="D55" i="2"/>
  <c r="F54" i="2"/>
  <c r="D54" i="2"/>
  <c r="G54" i="2" s="1"/>
  <c r="F53" i="2"/>
  <c r="D53" i="2"/>
  <c r="G53" i="2" s="1"/>
  <c r="F52" i="2"/>
  <c r="D52" i="2"/>
  <c r="G52" i="2" s="1"/>
  <c r="F51" i="2"/>
  <c r="D51" i="2"/>
  <c r="G51" i="2" s="1"/>
  <c r="F50" i="2"/>
  <c r="D50" i="2"/>
  <c r="G50" i="2" s="1"/>
  <c r="F49" i="2"/>
  <c r="D49" i="2"/>
  <c r="G49" i="2" s="1"/>
  <c r="F48" i="2"/>
  <c r="D48" i="2"/>
  <c r="G48" i="2" s="1"/>
  <c r="B48" i="2"/>
  <c r="B49" i="2" s="1"/>
  <c r="K47" i="2"/>
  <c r="F47" i="2"/>
  <c r="D47" i="2"/>
  <c r="G47" i="2" s="1"/>
  <c r="K46" i="2"/>
  <c r="F46" i="2"/>
  <c r="D46" i="2"/>
  <c r="G46" i="2" s="1"/>
  <c r="K45" i="2"/>
  <c r="G45" i="2"/>
  <c r="F45" i="2"/>
  <c r="D45" i="2"/>
  <c r="K44" i="2"/>
  <c r="F44" i="2"/>
  <c r="G44" i="2" s="1"/>
  <c r="D44" i="2"/>
  <c r="K43" i="2"/>
  <c r="F43" i="2"/>
  <c r="D43" i="2"/>
  <c r="G43" i="2" s="1"/>
  <c r="K42" i="2"/>
  <c r="F42" i="2"/>
  <c r="D42" i="2"/>
  <c r="G42" i="2" s="1"/>
  <c r="K41" i="2"/>
  <c r="G41" i="2"/>
  <c r="F41" i="2"/>
  <c r="D41" i="2"/>
  <c r="K40" i="2"/>
  <c r="F40" i="2"/>
  <c r="G40" i="2" s="1"/>
  <c r="D40" i="2"/>
  <c r="K39" i="2"/>
  <c r="F39" i="2"/>
  <c r="D39" i="2"/>
  <c r="G39" i="2" s="1"/>
  <c r="K38" i="2"/>
  <c r="F38" i="2"/>
  <c r="D38" i="2"/>
  <c r="G38" i="2" s="1"/>
  <c r="K37" i="2"/>
  <c r="G37" i="2"/>
  <c r="F37" i="2"/>
  <c r="D37" i="2"/>
  <c r="K36" i="2"/>
  <c r="F36" i="2"/>
  <c r="G36" i="2" s="1"/>
  <c r="D36" i="2"/>
  <c r="K35" i="2"/>
  <c r="F35" i="2"/>
  <c r="D35" i="2"/>
  <c r="G35" i="2" s="1"/>
  <c r="K34" i="2"/>
  <c r="F34" i="2"/>
  <c r="D34" i="2"/>
  <c r="G34" i="2" s="1"/>
  <c r="K33" i="2"/>
  <c r="G33" i="2"/>
  <c r="F33" i="2"/>
  <c r="D33" i="2"/>
  <c r="K32" i="2"/>
  <c r="F32" i="2"/>
  <c r="G32" i="2" s="1"/>
  <c r="D32" i="2"/>
  <c r="K31" i="2"/>
  <c r="F31" i="2"/>
  <c r="D31" i="2"/>
  <c r="G31" i="2" s="1"/>
  <c r="K30" i="2"/>
  <c r="F30" i="2"/>
  <c r="G30" i="2" s="1"/>
  <c r="D30" i="2"/>
  <c r="K29" i="2"/>
  <c r="G29" i="2"/>
  <c r="F29" i="2"/>
  <c r="D29" i="2"/>
  <c r="K28" i="2"/>
  <c r="F28" i="2"/>
  <c r="G28" i="2" s="1"/>
  <c r="D28" i="2"/>
  <c r="K27" i="2"/>
  <c r="F27" i="2"/>
  <c r="D27" i="2"/>
  <c r="G27" i="2" s="1"/>
  <c r="K26" i="2"/>
  <c r="F26" i="2"/>
  <c r="G26" i="2" s="1"/>
  <c r="D26" i="2"/>
  <c r="K25" i="2"/>
  <c r="G25" i="2"/>
  <c r="F25" i="2"/>
  <c r="D25" i="2"/>
  <c r="K24" i="2"/>
  <c r="F24" i="2"/>
  <c r="G24" i="2" s="1"/>
  <c r="D24" i="2"/>
  <c r="K23" i="2"/>
  <c r="F23" i="2"/>
  <c r="D23" i="2"/>
  <c r="G23" i="2" s="1"/>
  <c r="K22" i="2"/>
  <c r="F22" i="2"/>
  <c r="G22" i="2" s="1"/>
  <c r="D22" i="2"/>
  <c r="K21" i="2"/>
  <c r="G21" i="2"/>
  <c r="F21" i="2"/>
  <c r="D21" i="2"/>
  <c r="K20" i="2"/>
  <c r="F20" i="2"/>
  <c r="G20" i="2" s="1"/>
  <c r="D20" i="2"/>
  <c r="K19" i="2"/>
  <c r="G19" i="2"/>
  <c r="F19" i="2"/>
  <c r="D19" i="2"/>
  <c r="K18" i="2"/>
  <c r="F18" i="2"/>
  <c r="G18" i="2" s="1"/>
  <c r="D18" i="2"/>
  <c r="K17" i="2"/>
  <c r="G17" i="2"/>
  <c r="F17" i="2"/>
  <c r="D17" i="2"/>
  <c r="K16" i="2"/>
  <c r="F16" i="2"/>
  <c r="G16" i="2" s="1"/>
  <c r="D16" i="2"/>
  <c r="K15" i="2"/>
  <c r="G15" i="2"/>
  <c r="F15" i="2"/>
  <c r="D15" i="2"/>
  <c r="K14" i="2"/>
  <c r="F14" i="2"/>
  <c r="G14" i="2" s="1"/>
  <c r="D14" i="2"/>
  <c r="K13" i="2"/>
  <c r="G13" i="2"/>
  <c r="F13" i="2"/>
  <c r="D13" i="2"/>
  <c r="K12" i="2"/>
  <c r="F12" i="2"/>
  <c r="G12" i="2" s="1"/>
  <c r="D12" i="2"/>
  <c r="K11" i="2"/>
  <c r="G11" i="2"/>
  <c r="F11" i="2"/>
  <c r="D11" i="2"/>
  <c r="K10" i="2"/>
  <c r="F10" i="2"/>
  <c r="G10" i="2" s="1"/>
  <c r="D10" i="2"/>
  <c r="K9" i="2"/>
  <c r="G9" i="2"/>
  <c r="F9" i="2"/>
  <c r="D9" i="2"/>
  <c r="K8" i="2"/>
  <c r="F8" i="2"/>
  <c r="G8" i="2" s="1"/>
  <c r="D8" i="2"/>
  <c r="K7" i="2"/>
  <c r="F7" i="2"/>
  <c r="E7" i="2"/>
  <c r="E8" i="2" s="1"/>
  <c r="D7" i="2"/>
  <c r="G7" i="2" s="1"/>
  <c r="H7" i="2" s="1"/>
  <c r="C48" i="1"/>
  <c r="D48" i="1"/>
  <c r="C49" i="1"/>
  <c r="D49" i="1"/>
  <c r="C50" i="1"/>
  <c r="D50" i="1"/>
  <c r="C51" i="1"/>
  <c r="D51" i="1"/>
  <c r="C52" i="1"/>
  <c r="D52" i="1"/>
  <c r="D47" i="1"/>
  <c r="C47" i="1"/>
  <c r="B42" i="1"/>
  <c r="C42" i="1"/>
  <c r="E9" i="2" l="1"/>
  <c r="L8" i="2"/>
  <c r="J8" i="2"/>
  <c r="M8" i="2" s="1"/>
  <c r="N8" i="2" s="1"/>
  <c r="B50" i="2"/>
  <c r="K49" i="2"/>
  <c r="H8" i="2"/>
  <c r="I7" i="2"/>
  <c r="J7" i="2"/>
  <c r="M7" i="2" s="1"/>
  <c r="N7" i="2" s="1"/>
  <c r="K48" i="2"/>
  <c r="L7" i="2"/>
  <c r="G331" i="2"/>
  <c r="G335" i="2"/>
  <c r="G339" i="2"/>
  <c r="G343" i="2"/>
  <c r="G347" i="2"/>
  <c r="G373" i="2"/>
  <c r="G330" i="2"/>
  <c r="G334" i="2"/>
  <c r="G338" i="2"/>
  <c r="G342" i="2"/>
  <c r="G346" i="2"/>
  <c r="G472" i="2"/>
  <c r="G490" i="2"/>
  <c r="G494" i="2"/>
  <c r="G498" i="2"/>
  <c r="G491" i="2"/>
  <c r="G495" i="2"/>
  <c r="B51" i="2" l="1"/>
  <c r="K50" i="2"/>
  <c r="I8" i="2"/>
  <c r="H9" i="2"/>
  <c r="J9" i="2"/>
  <c r="E10" i="2"/>
  <c r="L9" i="2"/>
  <c r="I9" i="2" l="1"/>
  <c r="H10" i="2"/>
  <c r="J10" i="2"/>
  <c r="L10" i="2"/>
  <c r="E11" i="2"/>
  <c r="M9" i="2"/>
  <c r="N9" i="2" s="1"/>
  <c r="B52" i="2"/>
  <c r="K51" i="2"/>
  <c r="M10" i="2" l="1"/>
  <c r="N10" i="2" s="1"/>
  <c r="H11" i="2"/>
  <c r="I10" i="2"/>
  <c r="B53" i="2"/>
  <c r="K52" i="2"/>
  <c r="E12" i="2"/>
  <c r="L11" i="2"/>
  <c r="J11" i="2"/>
  <c r="M11" i="2" s="1"/>
  <c r="N11" i="2" s="1"/>
  <c r="B54" i="2" l="1"/>
  <c r="K53" i="2"/>
  <c r="E13" i="2"/>
  <c r="L12" i="2"/>
  <c r="J12" i="2"/>
  <c r="H12" i="2"/>
  <c r="I11" i="2"/>
  <c r="J13" i="2" l="1"/>
  <c r="E14" i="2"/>
  <c r="L13" i="2"/>
  <c r="I12" i="2"/>
  <c r="H13" i="2"/>
  <c r="M12" i="2"/>
  <c r="N12" i="2" s="1"/>
  <c r="B55" i="2"/>
  <c r="K54" i="2"/>
  <c r="B56" i="2" l="1"/>
  <c r="K55" i="2"/>
  <c r="J14" i="2"/>
  <c r="L14" i="2"/>
  <c r="E15" i="2"/>
  <c r="I13" i="2"/>
  <c r="H14" i="2"/>
  <c r="M13" i="2"/>
  <c r="N13" i="2" s="1"/>
  <c r="H15" i="2" l="1"/>
  <c r="I14" i="2"/>
  <c r="M14" i="2"/>
  <c r="N14" i="2" s="1"/>
  <c r="E16" i="2"/>
  <c r="L15" i="2"/>
  <c r="J15" i="2"/>
  <c r="M15" i="2" s="1"/>
  <c r="N15" i="2" s="1"/>
  <c r="B57" i="2"/>
  <c r="K56" i="2"/>
  <c r="E17" i="2" l="1"/>
  <c r="L16" i="2"/>
  <c r="J16" i="2"/>
  <c r="M16" i="2" s="1"/>
  <c r="N16" i="2" s="1"/>
  <c r="B58" i="2"/>
  <c r="K57" i="2"/>
  <c r="H16" i="2"/>
  <c r="I15" i="2"/>
  <c r="I16" i="2" l="1"/>
  <c r="H17" i="2"/>
  <c r="B59" i="2"/>
  <c r="K58" i="2"/>
  <c r="J17" i="2"/>
  <c r="M17" i="2" s="1"/>
  <c r="N17" i="2" s="1"/>
  <c r="E18" i="2"/>
  <c r="L17" i="2"/>
  <c r="B60" i="2" l="1"/>
  <c r="K59" i="2"/>
  <c r="J18" i="2"/>
  <c r="M18" i="2" s="1"/>
  <c r="N18" i="2" s="1"/>
  <c r="E19" i="2"/>
  <c r="L18" i="2"/>
  <c r="I17" i="2"/>
  <c r="H18" i="2"/>
  <c r="E20" i="2" l="1"/>
  <c r="L19" i="2"/>
  <c r="J19" i="2"/>
  <c r="M19" i="2" s="1"/>
  <c r="N19" i="2" s="1"/>
  <c r="H19" i="2"/>
  <c r="I18" i="2"/>
  <c r="K60" i="2"/>
  <c r="B61" i="2"/>
  <c r="H20" i="2" l="1"/>
  <c r="I19" i="2"/>
  <c r="K61" i="2"/>
  <c r="B62" i="2"/>
  <c r="E21" i="2"/>
  <c r="L20" i="2"/>
  <c r="J20" i="2"/>
  <c r="M20" i="2" s="1"/>
  <c r="N20" i="2" s="1"/>
  <c r="B63" i="2" l="1"/>
  <c r="K62" i="2"/>
  <c r="J21" i="2"/>
  <c r="M21" i="2" s="1"/>
  <c r="N21" i="2" s="1"/>
  <c r="E22" i="2"/>
  <c r="L21" i="2"/>
  <c r="I20" i="2"/>
  <c r="H21" i="2"/>
  <c r="J22" i="2" l="1"/>
  <c r="L22" i="2"/>
  <c r="E23" i="2"/>
  <c r="I21" i="2"/>
  <c r="H22" i="2"/>
  <c r="K63" i="2"/>
  <c r="B64" i="2"/>
  <c r="K64" i="2" l="1"/>
  <c r="B65" i="2"/>
  <c r="E24" i="2"/>
  <c r="L23" i="2"/>
  <c r="J23" i="2"/>
  <c r="H23" i="2"/>
  <c r="I22" i="2"/>
  <c r="M22" i="2"/>
  <c r="N22" i="2" s="1"/>
  <c r="E25" i="2" l="1"/>
  <c r="L24" i="2"/>
  <c r="J24" i="2"/>
  <c r="M24" i="2" s="1"/>
  <c r="N24" i="2" s="1"/>
  <c r="H24" i="2"/>
  <c r="I23" i="2"/>
  <c r="K65" i="2"/>
  <c r="B66" i="2"/>
  <c r="M23" i="2"/>
  <c r="N23" i="2" s="1"/>
  <c r="I24" i="2" l="1"/>
  <c r="H25" i="2"/>
  <c r="B67" i="2"/>
  <c r="K66" i="2"/>
  <c r="J25" i="2"/>
  <c r="E26" i="2"/>
  <c r="L25" i="2"/>
  <c r="K67" i="2" l="1"/>
  <c r="B68" i="2"/>
  <c r="J26" i="2"/>
  <c r="L26" i="2"/>
  <c r="E27" i="2"/>
  <c r="I25" i="2"/>
  <c r="H26" i="2"/>
  <c r="M25" i="2"/>
  <c r="N25" i="2" s="1"/>
  <c r="H27" i="2" l="1"/>
  <c r="I26" i="2"/>
  <c r="M26" i="2"/>
  <c r="N26" i="2" s="1"/>
  <c r="K68" i="2"/>
  <c r="B69" i="2"/>
  <c r="E28" i="2"/>
  <c r="L27" i="2"/>
  <c r="J27" i="2"/>
  <c r="M27" i="2" s="1"/>
  <c r="N27" i="2" s="1"/>
  <c r="E29" i="2" l="1"/>
  <c r="L28" i="2"/>
  <c r="J28" i="2"/>
  <c r="M28" i="2" s="1"/>
  <c r="N28" i="2" s="1"/>
  <c r="K69" i="2"/>
  <c r="B70" i="2"/>
  <c r="H28" i="2"/>
  <c r="I27" i="2"/>
  <c r="I28" i="2" l="1"/>
  <c r="H29" i="2"/>
  <c r="B71" i="2"/>
  <c r="K70" i="2"/>
  <c r="J29" i="2"/>
  <c r="E30" i="2"/>
  <c r="L29" i="2"/>
  <c r="K71" i="2" l="1"/>
  <c r="B72" i="2"/>
  <c r="J30" i="2"/>
  <c r="L30" i="2"/>
  <c r="E31" i="2"/>
  <c r="I29" i="2"/>
  <c r="H30" i="2"/>
  <c r="M29" i="2"/>
  <c r="N29" i="2" s="1"/>
  <c r="H31" i="2" l="1"/>
  <c r="I30" i="2"/>
  <c r="M30" i="2"/>
  <c r="N30" i="2" s="1"/>
  <c r="K72" i="2"/>
  <c r="B73" i="2"/>
  <c r="E32" i="2"/>
  <c r="L31" i="2"/>
  <c r="J31" i="2"/>
  <c r="M31" i="2" s="1"/>
  <c r="N31" i="2" s="1"/>
  <c r="E33" i="2" l="1"/>
  <c r="L32" i="2"/>
  <c r="J32" i="2"/>
  <c r="M32" i="2" s="1"/>
  <c r="N32" i="2" s="1"/>
  <c r="K73" i="2"/>
  <c r="B74" i="2"/>
  <c r="H32" i="2"/>
  <c r="I31" i="2"/>
  <c r="I32" i="2" l="1"/>
  <c r="H33" i="2"/>
  <c r="B75" i="2"/>
  <c r="K74" i="2"/>
  <c r="J33" i="2"/>
  <c r="E34" i="2"/>
  <c r="L33" i="2"/>
  <c r="K75" i="2" l="1"/>
  <c r="B76" i="2"/>
  <c r="J34" i="2"/>
  <c r="M34" i="2" s="1"/>
  <c r="N34" i="2" s="1"/>
  <c r="E35" i="2"/>
  <c r="L34" i="2"/>
  <c r="I33" i="2"/>
  <c r="H34" i="2"/>
  <c r="M33" i="2"/>
  <c r="N33" i="2" s="1"/>
  <c r="H35" i="2" l="1"/>
  <c r="I34" i="2"/>
  <c r="E36" i="2"/>
  <c r="L35" i="2"/>
  <c r="J35" i="2"/>
  <c r="K76" i="2"/>
  <c r="B77" i="2"/>
  <c r="K77" i="2" l="1"/>
  <c r="B78" i="2"/>
  <c r="E37" i="2"/>
  <c r="L36" i="2"/>
  <c r="J36" i="2"/>
  <c r="M35" i="2"/>
  <c r="N35" i="2" s="1"/>
  <c r="H36" i="2"/>
  <c r="I35" i="2"/>
  <c r="J37" i="2" l="1"/>
  <c r="E38" i="2"/>
  <c r="L37" i="2"/>
  <c r="B79" i="2"/>
  <c r="K78" i="2"/>
  <c r="I36" i="2"/>
  <c r="H37" i="2"/>
  <c r="M36" i="2"/>
  <c r="N36" i="2" s="1"/>
  <c r="B80" i="2" l="1"/>
  <c r="K79" i="2"/>
  <c r="I37" i="2"/>
  <c r="H38" i="2"/>
  <c r="J38" i="2"/>
  <c r="E39" i="2"/>
  <c r="L38" i="2"/>
  <c r="M37" i="2"/>
  <c r="N37" i="2" s="1"/>
  <c r="E40" i="2" l="1"/>
  <c r="L39" i="2"/>
  <c r="J39" i="2"/>
  <c r="M39" i="2" s="1"/>
  <c r="N39" i="2" s="1"/>
  <c r="H39" i="2"/>
  <c r="I38" i="2"/>
  <c r="M38" i="2"/>
  <c r="N38" i="2" s="1"/>
  <c r="K80" i="2"/>
  <c r="B81" i="2"/>
  <c r="H40" i="2" l="1"/>
  <c r="I39" i="2"/>
  <c r="K81" i="2"/>
  <c r="B82" i="2"/>
  <c r="E41" i="2"/>
  <c r="L40" i="2"/>
  <c r="J40" i="2"/>
  <c r="M40" i="2" s="1"/>
  <c r="N40" i="2" s="1"/>
  <c r="B83" i="2" l="1"/>
  <c r="K82" i="2"/>
  <c r="J41" i="2"/>
  <c r="M41" i="2" s="1"/>
  <c r="N41" i="2" s="1"/>
  <c r="E42" i="2"/>
  <c r="L41" i="2"/>
  <c r="I40" i="2"/>
  <c r="H41" i="2"/>
  <c r="J42" i="2" l="1"/>
  <c r="E43" i="2"/>
  <c r="L42" i="2"/>
  <c r="I41" i="2"/>
  <c r="H42" i="2"/>
  <c r="B84" i="2"/>
  <c r="K83" i="2"/>
  <c r="K84" i="2" l="1"/>
  <c r="B85" i="2"/>
  <c r="E44" i="2"/>
  <c r="L43" i="2"/>
  <c r="J43" i="2"/>
  <c r="H43" i="2"/>
  <c r="I42" i="2"/>
  <c r="M42" i="2"/>
  <c r="N42" i="2" s="1"/>
  <c r="E45" i="2" l="1"/>
  <c r="L44" i="2"/>
  <c r="J44" i="2"/>
  <c r="M44" i="2" s="1"/>
  <c r="N44" i="2" s="1"/>
  <c r="H44" i="2"/>
  <c r="I43" i="2"/>
  <c r="K85" i="2"/>
  <c r="B86" i="2"/>
  <c r="M43" i="2"/>
  <c r="N43" i="2" s="1"/>
  <c r="B87" i="2" l="1"/>
  <c r="K86" i="2"/>
  <c r="I44" i="2"/>
  <c r="H45" i="2"/>
  <c r="J45" i="2"/>
  <c r="E46" i="2"/>
  <c r="L45" i="2"/>
  <c r="J46" i="2" l="1"/>
  <c r="M46" i="2" s="1"/>
  <c r="N46" i="2" s="1"/>
  <c r="L46" i="2"/>
  <c r="E47" i="2"/>
  <c r="I45" i="2"/>
  <c r="H46" i="2"/>
  <c r="M45" i="2"/>
  <c r="N45" i="2" s="1"/>
  <c r="B88" i="2"/>
  <c r="K87" i="2"/>
  <c r="K88" i="2" l="1"/>
  <c r="B89" i="2"/>
  <c r="L47" i="2"/>
  <c r="E48" i="2"/>
  <c r="J47" i="2"/>
  <c r="H47" i="2"/>
  <c r="I46" i="2"/>
  <c r="L48" i="2" l="1"/>
  <c r="E49" i="2"/>
  <c r="J48" i="2"/>
  <c r="M48" i="2" s="1"/>
  <c r="N48" i="2" s="1"/>
  <c r="H48" i="2"/>
  <c r="I47" i="2"/>
  <c r="K89" i="2"/>
  <c r="B90" i="2"/>
  <c r="M47" i="2"/>
  <c r="N47" i="2" s="1"/>
  <c r="H49" i="2" l="1"/>
  <c r="I48" i="2"/>
  <c r="B91" i="2"/>
  <c r="K90" i="2"/>
  <c r="L49" i="2"/>
  <c r="J49" i="2"/>
  <c r="M49" i="2" s="1"/>
  <c r="N49" i="2" s="1"/>
  <c r="E50" i="2"/>
  <c r="B92" i="2" l="1"/>
  <c r="K91" i="2"/>
  <c r="L50" i="2"/>
  <c r="E51" i="2"/>
  <c r="J50" i="2"/>
  <c r="H50" i="2"/>
  <c r="I49" i="2"/>
  <c r="L51" i="2" l="1"/>
  <c r="J51" i="2"/>
  <c r="M51" i="2" s="1"/>
  <c r="N51" i="2" s="1"/>
  <c r="E52" i="2"/>
  <c r="H51" i="2"/>
  <c r="I50" i="2"/>
  <c r="M50" i="2"/>
  <c r="N50" i="2" s="1"/>
  <c r="K92" i="2"/>
  <c r="B93" i="2"/>
  <c r="K93" i="2" l="1"/>
  <c r="B94" i="2"/>
  <c r="H52" i="2"/>
  <c r="I51" i="2"/>
  <c r="L52" i="2"/>
  <c r="E53" i="2"/>
  <c r="J52" i="2"/>
  <c r="M52" i="2" s="1"/>
  <c r="N52" i="2" s="1"/>
  <c r="H53" i="2" l="1"/>
  <c r="I52" i="2"/>
  <c r="L53" i="2"/>
  <c r="E54" i="2"/>
  <c r="J53" i="2"/>
  <c r="M53" i="2" s="1"/>
  <c r="N53" i="2" s="1"/>
  <c r="B95" i="2"/>
  <c r="K94" i="2"/>
  <c r="L54" i="2" l="1"/>
  <c r="J54" i="2"/>
  <c r="M54" i="2" s="1"/>
  <c r="N54" i="2" s="1"/>
  <c r="E55" i="2"/>
  <c r="K95" i="2"/>
  <c r="B96" i="2"/>
  <c r="H54" i="2"/>
  <c r="I53" i="2"/>
  <c r="L55" i="2" l="1"/>
  <c r="J55" i="2"/>
  <c r="M55" i="2" s="1"/>
  <c r="N55" i="2" s="1"/>
  <c r="E56" i="2"/>
  <c r="H55" i="2"/>
  <c r="I54" i="2"/>
  <c r="K96" i="2"/>
  <c r="B97" i="2"/>
  <c r="K97" i="2" l="1"/>
  <c r="B98" i="2"/>
  <c r="L56" i="2"/>
  <c r="E57" i="2"/>
  <c r="J56" i="2"/>
  <c r="H56" i="2"/>
  <c r="I55" i="2"/>
  <c r="E58" i="2" l="1"/>
  <c r="L57" i="2"/>
  <c r="J57" i="2"/>
  <c r="M57" i="2" s="1"/>
  <c r="N57" i="2" s="1"/>
  <c r="H57" i="2"/>
  <c r="I56" i="2"/>
  <c r="K98" i="2"/>
  <c r="B99" i="2"/>
  <c r="M56" i="2"/>
  <c r="N56" i="2" s="1"/>
  <c r="K99" i="2" l="1"/>
  <c r="B100" i="2"/>
  <c r="H58" i="2"/>
  <c r="I57" i="2"/>
  <c r="E59" i="2"/>
  <c r="J58" i="2"/>
  <c r="L58" i="2"/>
  <c r="M58" i="2" l="1"/>
  <c r="N58" i="2" s="1"/>
  <c r="B101" i="2"/>
  <c r="K100" i="2"/>
  <c r="I58" i="2"/>
  <c r="H59" i="2"/>
  <c r="E60" i="2"/>
  <c r="L59" i="2"/>
  <c r="J59" i="2"/>
  <c r="M59" i="2" s="1"/>
  <c r="N59" i="2" s="1"/>
  <c r="E61" i="2" l="1"/>
  <c r="L60" i="2"/>
  <c r="J60" i="2"/>
  <c r="M60" i="2" s="1"/>
  <c r="N60" i="2" s="1"/>
  <c r="B102" i="2"/>
  <c r="K101" i="2"/>
  <c r="I59" i="2"/>
  <c r="H60" i="2"/>
  <c r="K102" i="2" l="1"/>
  <c r="B103" i="2"/>
  <c r="I60" i="2"/>
  <c r="H61" i="2"/>
  <c r="E62" i="2"/>
  <c r="J61" i="2"/>
  <c r="M61" i="2" s="1"/>
  <c r="N61" i="2" s="1"/>
  <c r="L61" i="2"/>
  <c r="I61" i="2" l="1"/>
  <c r="H62" i="2"/>
  <c r="K103" i="2"/>
  <c r="B104" i="2"/>
  <c r="E63" i="2"/>
  <c r="J62" i="2"/>
  <c r="L62" i="2"/>
  <c r="B105" i="2" l="1"/>
  <c r="K104" i="2"/>
  <c r="I62" i="2"/>
  <c r="H63" i="2"/>
  <c r="M62" i="2"/>
  <c r="N62" i="2" s="1"/>
  <c r="E64" i="2"/>
  <c r="L63" i="2"/>
  <c r="J63" i="2"/>
  <c r="M63" i="2" s="1"/>
  <c r="N63" i="2" s="1"/>
  <c r="I63" i="2" l="1"/>
  <c r="H64" i="2"/>
  <c r="E65" i="2"/>
  <c r="L64" i="2"/>
  <c r="J64" i="2"/>
  <c r="B106" i="2"/>
  <c r="K105" i="2"/>
  <c r="K106" i="2" l="1"/>
  <c r="B107" i="2"/>
  <c r="I64" i="2"/>
  <c r="H65" i="2"/>
  <c r="E66" i="2"/>
  <c r="J65" i="2"/>
  <c r="L65" i="2"/>
  <c r="M64" i="2"/>
  <c r="N64" i="2" s="1"/>
  <c r="I65" i="2" l="1"/>
  <c r="H66" i="2"/>
  <c r="K107" i="2"/>
  <c r="B108" i="2"/>
  <c r="M65" i="2"/>
  <c r="N65" i="2" s="1"/>
  <c r="E67" i="2"/>
  <c r="J66" i="2"/>
  <c r="L66" i="2"/>
  <c r="B109" i="2" l="1"/>
  <c r="K108" i="2"/>
  <c r="M66" i="2"/>
  <c r="N66" i="2" s="1"/>
  <c r="E68" i="2"/>
  <c r="L67" i="2"/>
  <c r="J67" i="2"/>
  <c r="M67" i="2" s="1"/>
  <c r="N67" i="2" s="1"/>
  <c r="I66" i="2"/>
  <c r="H67" i="2"/>
  <c r="E69" i="2" l="1"/>
  <c r="L68" i="2"/>
  <c r="J68" i="2"/>
  <c r="M68" i="2" s="1"/>
  <c r="N68" i="2" s="1"/>
  <c r="I67" i="2"/>
  <c r="H68" i="2"/>
  <c r="B110" i="2"/>
  <c r="K109" i="2"/>
  <c r="K110" i="2" l="1"/>
  <c r="B111" i="2"/>
  <c r="I68" i="2"/>
  <c r="H69" i="2"/>
  <c r="E70" i="2"/>
  <c r="J69" i="2"/>
  <c r="L69" i="2"/>
  <c r="M69" i="2" l="1"/>
  <c r="N69" i="2" s="1"/>
  <c r="B112" i="2"/>
  <c r="K111" i="2"/>
  <c r="I69" i="2"/>
  <c r="H70" i="2"/>
  <c r="E71" i="2"/>
  <c r="J70" i="2"/>
  <c r="L70" i="2"/>
  <c r="M70" i="2" l="1"/>
  <c r="N70" i="2" s="1"/>
  <c r="E72" i="2"/>
  <c r="L71" i="2"/>
  <c r="J71" i="2"/>
  <c r="M71" i="2" s="1"/>
  <c r="N71" i="2" s="1"/>
  <c r="B113" i="2"/>
  <c r="K112" i="2"/>
  <c r="I70" i="2"/>
  <c r="H71" i="2"/>
  <c r="E73" i="2" l="1"/>
  <c r="L72" i="2"/>
  <c r="J72" i="2"/>
  <c r="M72" i="2" s="1"/>
  <c r="N72" i="2" s="1"/>
  <c r="I71" i="2"/>
  <c r="H72" i="2"/>
  <c r="K113" i="2"/>
  <c r="B114" i="2"/>
  <c r="K114" i="2" l="1"/>
  <c r="B115" i="2"/>
  <c r="I72" i="2"/>
  <c r="H73" i="2"/>
  <c r="E74" i="2"/>
  <c r="J73" i="2"/>
  <c r="M73" i="2" s="1"/>
  <c r="N73" i="2" s="1"/>
  <c r="L73" i="2"/>
  <c r="I73" i="2" l="1"/>
  <c r="H74" i="2"/>
  <c r="E75" i="2"/>
  <c r="J74" i="2"/>
  <c r="L74" i="2"/>
  <c r="K115" i="2"/>
  <c r="B116" i="2"/>
  <c r="E76" i="2" l="1"/>
  <c r="L75" i="2"/>
  <c r="J75" i="2"/>
  <c r="M75" i="2" s="1"/>
  <c r="N75" i="2" s="1"/>
  <c r="M74" i="2"/>
  <c r="N74" i="2" s="1"/>
  <c r="B117" i="2"/>
  <c r="K116" i="2"/>
  <c r="I74" i="2"/>
  <c r="H75" i="2"/>
  <c r="I75" i="2" l="1"/>
  <c r="H76" i="2"/>
  <c r="K117" i="2"/>
  <c r="B118" i="2"/>
  <c r="E77" i="2"/>
  <c r="L76" i="2"/>
  <c r="J76" i="2"/>
  <c r="M76" i="2" s="1"/>
  <c r="N76" i="2" s="1"/>
  <c r="K118" i="2" l="1"/>
  <c r="B119" i="2"/>
  <c r="I76" i="2"/>
  <c r="H77" i="2"/>
  <c r="E78" i="2"/>
  <c r="J77" i="2"/>
  <c r="L77" i="2"/>
  <c r="M77" i="2" l="1"/>
  <c r="N77" i="2" s="1"/>
  <c r="K119" i="2"/>
  <c r="B120" i="2"/>
  <c r="I77" i="2"/>
  <c r="H78" i="2"/>
  <c r="E79" i="2"/>
  <c r="J78" i="2"/>
  <c r="L78" i="2"/>
  <c r="M78" i="2" l="1"/>
  <c r="N78" i="2" s="1"/>
  <c r="B121" i="2"/>
  <c r="K120" i="2"/>
  <c r="E80" i="2"/>
  <c r="L79" i="2"/>
  <c r="J79" i="2"/>
  <c r="M79" i="2" s="1"/>
  <c r="N79" i="2" s="1"/>
  <c r="I78" i="2"/>
  <c r="H79" i="2"/>
  <c r="I79" i="2" l="1"/>
  <c r="H80" i="2"/>
  <c r="B122" i="2"/>
  <c r="K121" i="2"/>
  <c r="E81" i="2"/>
  <c r="L80" i="2"/>
  <c r="J80" i="2"/>
  <c r="M80" i="2" s="1"/>
  <c r="N80" i="2" s="1"/>
  <c r="K122" i="2" l="1"/>
  <c r="B123" i="2"/>
  <c r="I80" i="2"/>
  <c r="H81" i="2"/>
  <c r="E82" i="2"/>
  <c r="J81" i="2"/>
  <c r="L81" i="2"/>
  <c r="I81" i="2" l="1"/>
  <c r="H82" i="2"/>
  <c r="K123" i="2"/>
  <c r="B124" i="2"/>
  <c r="M81" i="2"/>
  <c r="N81" i="2" s="1"/>
  <c r="E83" i="2"/>
  <c r="J82" i="2"/>
  <c r="L82" i="2"/>
  <c r="B125" i="2" l="1"/>
  <c r="K124" i="2"/>
  <c r="I82" i="2"/>
  <c r="H83" i="2"/>
  <c r="M82" i="2"/>
  <c r="N82" i="2" s="1"/>
  <c r="E84" i="2"/>
  <c r="L83" i="2"/>
  <c r="J83" i="2"/>
  <c r="M83" i="2" s="1"/>
  <c r="N83" i="2" s="1"/>
  <c r="I83" i="2" l="1"/>
  <c r="H84" i="2"/>
  <c r="E85" i="2"/>
  <c r="L84" i="2"/>
  <c r="J84" i="2"/>
  <c r="B126" i="2"/>
  <c r="K125" i="2"/>
  <c r="E86" i="2" l="1"/>
  <c r="J85" i="2"/>
  <c r="M85" i="2" s="1"/>
  <c r="N85" i="2" s="1"/>
  <c r="L85" i="2"/>
  <c r="K126" i="2"/>
  <c r="B127" i="2"/>
  <c r="I84" i="2"/>
  <c r="H85" i="2"/>
  <c r="M84" i="2"/>
  <c r="N84" i="2" s="1"/>
  <c r="I85" i="2" l="1"/>
  <c r="H86" i="2"/>
  <c r="K127" i="2"/>
  <c r="B128" i="2"/>
  <c r="E87" i="2"/>
  <c r="J86" i="2"/>
  <c r="L86" i="2"/>
  <c r="B129" i="2" l="1"/>
  <c r="K128" i="2"/>
  <c r="I86" i="2"/>
  <c r="H87" i="2"/>
  <c r="M86" i="2"/>
  <c r="N86" i="2" s="1"/>
  <c r="E88" i="2"/>
  <c r="L87" i="2"/>
  <c r="J87" i="2"/>
  <c r="M87" i="2" s="1"/>
  <c r="N87" i="2" s="1"/>
  <c r="I87" i="2" l="1"/>
  <c r="H88" i="2"/>
  <c r="E89" i="2"/>
  <c r="L88" i="2"/>
  <c r="J88" i="2"/>
  <c r="B130" i="2"/>
  <c r="K129" i="2"/>
  <c r="I88" i="2" l="1"/>
  <c r="H89" i="2"/>
  <c r="E90" i="2"/>
  <c r="J89" i="2"/>
  <c r="M89" i="2" s="1"/>
  <c r="N89" i="2" s="1"/>
  <c r="L89" i="2"/>
  <c r="K130" i="2"/>
  <c r="B131" i="2"/>
  <c r="M88" i="2"/>
  <c r="N88" i="2" s="1"/>
  <c r="K131" i="2" l="1"/>
  <c r="B132" i="2"/>
  <c r="I89" i="2"/>
  <c r="H90" i="2"/>
  <c r="E91" i="2"/>
  <c r="J90" i="2"/>
  <c r="L90" i="2"/>
  <c r="I90" i="2" l="1"/>
  <c r="H91" i="2"/>
  <c r="E92" i="2"/>
  <c r="L91" i="2"/>
  <c r="J91" i="2"/>
  <c r="M90" i="2"/>
  <c r="N90" i="2" s="1"/>
  <c r="B133" i="2"/>
  <c r="K132" i="2"/>
  <c r="B134" i="2" l="1"/>
  <c r="K133" i="2"/>
  <c r="I91" i="2"/>
  <c r="H92" i="2"/>
  <c r="E93" i="2"/>
  <c r="L92" i="2"/>
  <c r="J92" i="2"/>
  <c r="M92" i="2" s="1"/>
  <c r="N92" i="2" s="1"/>
  <c r="M91" i="2"/>
  <c r="N91" i="2" s="1"/>
  <c r="I92" i="2" l="1"/>
  <c r="H93" i="2"/>
  <c r="E94" i="2"/>
  <c r="J93" i="2"/>
  <c r="M93" i="2" s="1"/>
  <c r="N93" i="2" s="1"/>
  <c r="L93" i="2"/>
  <c r="K134" i="2"/>
  <c r="B135" i="2"/>
  <c r="E95" i="2" l="1"/>
  <c r="J94" i="2"/>
  <c r="L94" i="2"/>
  <c r="I93" i="2"/>
  <c r="H94" i="2"/>
  <c r="K135" i="2"/>
  <c r="B136" i="2"/>
  <c r="M94" i="2" l="1"/>
  <c r="N94" i="2" s="1"/>
  <c r="B137" i="2"/>
  <c r="K136" i="2"/>
  <c r="I94" i="2"/>
  <c r="H95" i="2"/>
  <c r="E96" i="2"/>
  <c r="L95" i="2"/>
  <c r="J95" i="2"/>
  <c r="M95" i="2" s="1"/>
  <c r="N95" i="2" s="1"/>
  <c r="E97" i="2" l="1"/>
  <c r="L96" i="2"/>
  <c r="J96" i="2"/>
  <c r="M96" i="2" s="1"/>
  <c r="N96" i="2" s="1"/>
  <c r="K137" i="2"/>
  <c r="B138" i="2"/>
  <c r="I95" i="2"/>
  <c r="H96" i="2"/>
  <c r="I96" i="2" l="1"/>
  <c r="H97" i="2"/>
  <c r="K138" i="2"/>
  <c r="B139" i="2"/>
  <c r="E98" i="2"/>
  <c r="J97" i="2"/>
  <c r="M97" i="2" s="1"/>
  <c r="N97" i="2" s="1"/>
  <c r="L97" i="2"/>
  <c r="B140" i="2" l="1"/>
  <c r="K139" i="2"/>
  <c r="I97" i="2"/>
  <c r="H98" i="2"/>
  <c r="J98" i="2"/>
  <c r="E99" i="2"/>
  <c r="L98" i="2"/>
  <c r="I98" i="2" l="1"/>
  <c r="H99" i="2"/>
  <c r="J99" i="2"/>
  <c r="M99" i="2" s="1"/>
  <c r="N99" i="2" s="1"/>
  <c r="E100" i="2"/>
  <c r="L99" i="2"/>
  <c r="M98" i="2"/>
  <c r="N98" i="2" s="1"/>
  <c r="B141" i="2"/>
  <c r="K140" i="2"/>
  <c r="J100" i="2" l="1"/>
  <c r="E101" i="2"/>
  <c r="L100" i="2"/>
  <c r="I99" i="2"/>
  <c r="H100" i="2"/>
  <c r="K141" i="2"/>
  <c r="B142" i="2"/>
  <c r="K142" i="2" l="1"/>
  <c r="B143" i="2"/>
  <c r="J101" i="2"/>
  <c r="E102" i="2"/>
  <c r="L101" i="2"/>
  <c r="I100" i="2"/>
  <c r="H101" i="2"/>
  <c r="M100" i="2"/>
  <c r="N100" i="2" s="1"/>
  <c r="J102" i="2" l="1"/>
  <c r="E103" i="2"/>
  <c r="L102" i="2"/>
  <c r="I101" i="2"/>
  <c r="H102" i="2"/>
  <c r="M101" i="2"/>
  <c r="N101" i="2" s="1"/>
  <c r="B144" i="2"/>
  <c r="K143" i="2"/>
  <c r="B145" i="2" l="1"/>
  <c r="K144" i="2"/>
  <c r="J103" i="2"/>
  <c r="M103" i="2" s="1"/>
  <c r="N103" i="2" s="1"/>
  <c r="E104" i="2"/>
  <c r="L103" i="2"/>
  <c r="I102" i="2"/>
  <c r="H103" i="2"/>
  <c r="M102" i="2"/>
  <c r="N102" i="2" s="1"/>
  <c r="J104" i="2" l="1"/>
  <c r="E105" i="2"/>
  <c r="L104" i="2"/>
  <c r="I103" i="2"/>
  <c r="H104" i="2"/>
  <c r="K145" i="2"/>
  <c r="B146" i="2"/>
  <c r="B147" i="2" l="1"/>
  <c r="K146" i="2"/>
  <c r="J105" i="2"/>
  <c r="M105" i="2" s="1"/>
  <c r="N105" i="2" s="1"/>
  <c r="E106" i="2"/>
  <c r="L105" i="2"/>
  <c r="I104" i="2"/>
  <c r="H105" i="2"/>
  <c r="M104" i="2"/>
  <c r="N104" i="2" s="1"/>
  <c r="J106" i="2" l="1"/>
  <c r="E107" i="2"/>
  <c r="L106" i="2"/>
  <c r="I105" i="2"/>
  <c r="H106" i="2"/>
  <c r="B148" i="2"/>
  <c r="K147" i="2"/>
  <c r="B149" i="2" l="1"/>
  <c r="K148" i="2"/>
  <c r="J107" i="2"/>
  <c r="M107" i="2" s="1"/>
  <c r="N107" i="2" s="1"/>
  <c r="E108" i="2"/>
  <c r="L107" i="2"/>
  <c r="I106" i="2"/>
  <c r="H107" i="2"/>
  <c r="M106" i="2"/>
  <c r="N106" i="2" s="1"/>
  <c r="J108" i="2" l="1"/>
  <c r="E109" i="2"/>
  <c r="L108" i="2"/>
  <c r="I107" i="2"/>
  <c r="H108" i="2"/>
  <c r="K149" i="2"/>
  <c r="B150" i="2"/>
  <c r="J109" i="2" l="1"/>
  <c r="E110" i="2"/>
  <c r="L109" i="2"/>
  <c r="K150" i="2"/>
  <c r="B151" i="2"/>
  <c r="I108" i="2"/>
  <c r="H109" i="2"/>
  <c r="M108" i="2"/>
  <c r="N108" i="2" s="1"/>
  <c r="J110" i="2" l="1"/>
  <c r="E111" i="2"/>
  <c r="L110" i="2"/>
  <c r="I109" i="2"/>
  <c r="H110" i="2"/>
  <c r="B152" i="2"/>
  <c r="K151" i="2"/>
  <c r="M109" i="2"/>
  <c r="N109" i="2" s="1"/>
  <c r="B153" i="2" l="1"/>
  <c r="K152" i="2"/>
  <c r="J111" i="2"/>
  <c r="M111" i="2" s="1"/>
  <c r="N111" i="2" s="1"/>
  <c r="E112" i="2"/>
  <c r="L111" i="2"/>
  <c r="I110" i="2"/>
  <c r="H111" i="2"/>
  <c r="M110" i="2"/>
  <c r="N110" i="2" s="1"/>
  <c r="J112" i="2" l="1"/>
  <c r="E113" i="2"/>
  <c r="L112" i="2"/>
  <c r="I111" i="2"/>
  <c r="H112" i="2"/>
  <c r="K153" i="2"/>
  <c r="B154" i="2"/>
  <c r="J113" i="2" l="1"/>
  <c r="E114" i="2"/>
  <c r="L113" i="2"/>
  <c r="B155" i="2"/>
  <c r="K154" i="2"/>
  <c r="I112" i="2"/>
  <c r="H113" i="2"/>
  <c r="M112" i="2"/>
  <c r="N112" i="2" s="1"/>
  <c r="I113" i="2" l="1"/>
  <c r="H114" i="2"/>
  <c r="J114" i="2"/>
  <c r="M114" i="2" s="1"/>
  <c r="N114" i="2" s="1"/>
  <c r="E115" i="2"/>
  <c r="L114" i="2"/>
  <c r="B156" i="2"/>
  <c r="K155" i="2"/>
  <c r="M113" i="2"/>
  <c r="N113" i="2" s="1"/>
  <c r="J115" i="2" l="1"/>
  <c r="E116" i="2"/>
  <c r="L115" i="2"/>
  <c r="B157" i="2"/>
  <c r="K156" i="2"/>
  <c r="I114" i="2"/>
  <c r="H115" i="2"/>
  <c r="K157" i="2" l="1"/>
  <c r="B158" i="2"/>
  <c r="I115" i="2"/>
  <c r="H116" i="2"/>
  <c r="J116" i="2"/>
  <c r="E117" i="2"/>
  <c r="L116" i="2"/>
  <c r="M115" i="2"/>
  <c r="N115" i="2" s="1"/>
  <c r="I116" i="2" l="1"/>
  <c r="H117" i="2"/>
  <c r="J117" i="2"/>
  <c r="M117" i="2" s="1"/>
  <c r="N117" i="2" s="1"/>
  <c r="E118" i="2"/>
  <c r="L117" i="2"/>
  <c r="B159" i="2"/>
  <c r="K158" i="2"/>
  <c r="M116" i="2"/>
  <c r="N116" i="2" s="1"/>
  <c r="B160" i="2" l="1"/>
  <c r="K159" i="2"/>
  <c r="I117" i="2"/>
  <c r="H118" i="2"/>
  <c r="J118" i="2"/>
  <c r="E119" i="2"/>
  <c r="L118" i="2"/>
  <c r="I118" i="2" l="1"/>
  <c r="H119" i="2"/>
  <c r="J119" i="2"/>
  <c r="M119" i="2" s="1"/>
  <c r="N119" i="2" s="1"/>
  <c r="E120" i="2"/>
  <c r="L119" i="2"/>
  <c r="M118" i="2"/>
  <c r="N118" i="2" s="1"/>
  <c r="B161" i="2"/>
  <c r="K160" i="2"/>
  <c r="J120" i="2" l="1"/>
  <c r="E121" i="2"/>
  <c r="L120" i="2"/>
  <c r="K161" i="2"/>
  <c r="B162" i="2"/>
  <c r="I119" i="2"/>
  <c r="H120" i="2"/>
  <c r="I120" i="2" l="1"/>
  <c r="H121" i="2"/>
  <c r="J121" i="2"/>
  <c r="M121" i="2" s="1"/>
  <c r="N121" i="2" s="1"/>
  <c r="E122" i="2"/>
  <c r="L121" i="2"/>
  <c r="B163" i="2"/>
  <c r="K162" i="2"/>
  <c r="M120" i="2"/>
  <c r="N120" i="2" s="1"/>
  <c r="J122" i="2" l="1"/>
  <c r="E123" i="2"/>
  <c r="L122" i="2"/>
  <c r="B164" i="2"/>
  <c r="K163" i="2"/>
  <c r="I121" i="2"/>
  <c r="H122" i="2"/>
  <c r="B165" i="2" l="1"/>
  <c r="K164" i="2"/>
  <c r="I122" i="2"/>
  <c r="H123" i="2"/>
  <c r="J123" i="2"/>
  <c r="E124" i="2"/>
  <c r="L123" i="2"/>
  <c r="M122" i="2"/>
  <c r="N122" i="2" s="1"/>
  <c r="I123" i="2" l="1"/>
  <c r="H124" i="2"/>
  <c r="J124" i="2"/>
  <c r="M124" i="2" s="1"/>
  <c r="N124" i="2" s="1"/>
  <c r="E125" i="2"/>
  <c r="L124" i="2"/>
  <c r="M123" i="2"/>
  <c r="N123" i="2" s="1"/>
  <c r="K165" i="2"/>
  <c r="B166" i="2"/>
  <c r="B167" i="2" l="1"/>
  <c r="K166" i="2"/>
  <c r="I124" i="2"/>
  <c r="H125" i="2"/>
  <c r="J125" i="2"/>
  <c r="E126" i="2"/>
  <c r="L125" i="2"/>
  <c r="I125" i="2" l="1"/>
  <c r="H126" i="2"/>
  <c r="J126" i="2"/>
  <c r="M126" i="2" s="1"/>
  <c r="N126" i="2" s="1"/>
  <c r="E127" i="2"/>
  <c r="L126" i="2"/>
  <c r="M125" i="2"/>
  <c r="N125" i="2" s="1"/>
  <c r="B168" i="2"/>
  <c r="K167" i="2"/>
  <c r="J127" i="2" l="1"/>
  <c r="E128" i="2"/>
  <c r="L127" i="2"/>
  <c r="B169" i="2"/>
  <c r="K168" i="2"/>
  <c r="I126" i="2"/>
  <c r="H127" i="2"/>
  <c r="K169" i="2" l="1"/>
  <c r="B170" i="2"/>
  <c r="I127" i="2"/>
  <c r="H128" i="2"/>
  <c r="J128" i="2"/>
  <c r="E129" i="2"/>
  <c r="L128" i="2"/>
  <c r="M127" i="2"/>
  <c r="N127" i="2" s="1"/>
  <c r="J129" i="2" l="1"/>
  <c r="E130" i="2"/>
  <c r="L129" i="2"/>
  <c r="I128" i="2"/>
  <c r="H129" i="2"/>
  <c r="B171" i="2"/>
  <c r="K170" i="2"/>
  <c r="M128" i="2"/>
  <c r="N128" i="2" s="1"/>
  <c r="J130" i="2" l="1"/>
  <c r="E131" i="2"/>
  <c r="L130" i="2"/>
  <c r="B172" i="2"/>
  <c r="K171" i="2"/>
  <c r="I129" i="2"/>
  <c r="H130" i="2"/>
  <c r="M129" i="2"/>
  <c r="N129" i="2" s="1"/>
  <c r="B173" i="2" l="1"/>
  <c r="K172" i="2"/>
  <c r="J131" i="2"/>
  <c r="M131" i="2" s="1"/>
  <c r="N131" i="2" s="1"/>
  <c r="E132" i="2"/>
  <c r="L131" i="2"/>
  <c r="I130" i="2"/>
  <c r="H131" i="2"/>
  <c r="M130" i="2"/>
  <c r="N130" i="2" s="1"/>
  <c r="J132" i="2" l="1"/>
  <c r="E133" i="2"/>
  <c r="L132" i="2"/>
  <c r="I131" i="2"/>
  <c r="H132" i="2"/>
  <c r="K173" i="2"/>
  <c r="B174" i="2"/>
  <c r="B175" i="2" l="1"/>
  <c r="K174" i="2"/>
  <c r="J133" i="2"/>
  <c r="M133" i="2" s="1"/>
  <c r="N133" i="2" s="1"/>
  <c r="E134" i="2"/>
  <c r="L133" i="2"/>
  <c r="I132" i="2"/>
  <c r="H133" i="2"/>
  <c r="M132" i="2"/>
  <c r="N132" i="2" s="1"/>
  <c r="J134" i="2" l="1"/>
  <c r="E135" i="2"/>
  <c r="L134" i="2"/>
  <c r="I133" i="2"/>
  <c r="H134" i="2"/>
  <c r="B176" i="2"/>
  <c r="K175" i="2"/>
  <c r="B177" i="2" l="1"/>
  <c r="K176" i="2"/>
  <c r="J135" i="2"/>
  <c r="M135" i="2" s="1"/>
  <c r="N135" i="2" s="1"/>
  <c r="E136" i="2"/>
  <c r="L135" i="2"/>
  <c r="I134" i="2"/>
  <c r="H135" i="2"/>
  <c r="M134" i="2"/>
  <c r="N134" i="2" s="1"/>
  <c r="I135" i="2" l="1"/>
  <c r="H136" i="2"/>
  <c r="J136" i="2"/>
  <c r="M136" i="2" s="1"/>
  <c r="N136" i="2" s="1"/>
  <c r="E137" i="2"/>
  <c r="L136" i="2"/>
  <c r="K177" i="2"/>
  <c r="B178" i="2"/>
  <c r="J137" i="2" l="1"/>
  <c r="E138" i="2"/>
  <c r="L137" i="2"/>
  <c r="I136" i="2"/>
  <c r="H137" i="2"/>
  <c r="B179" i="2"/>
  <c r="K178" i="2"/>
  <c r="B180" i="2" l="1"/>
  <c r="K179" i="2"/>
  <c r="J138" i="2"/>
  <c r="M138" i="2" s="1"/>
  <c r="N138" i="2" s="1"/>
  <c r="E139" i="2"/>
  <c r="L138" i="2"/>
  <c r="I137" i="2"/>
  <c r="H138" i="2"/>
  <c r="M137" i="2"/>
  <c r="N137" i="2" s="1"/>
  <c r="I138" i="2" l="1"/>
  <c r="H139" i="2"/>
  <c r="J139" i="2"/>
  <c r="E140" i="2"/>
  <c r="L139" i="2"/>
  <c r="B181" i="2"/>
  <c r="K180" i="2"/>
  <c r="K181" i="2" l="1"/>
  <c r="B182" i="2"/>
  <c r="J140" i="2"/>
  <c r="M140" i="2" s="1"/>
  <c r="N140" i="2" s="1"/>
  <c r="E141" i="2"/>
  <c r="L140" i="2"/>
  <c r="M139" i="2"/>
  <c r="N139" i="2" s="1"/>
  <c r="I139" i="2"/>
  <c r="H140" i="2"/>
  <c r="J141" i="2" l="1"/>
  <c r="E142" i="2"/>
  <c r="L141" i="2"/>
  <c r="B183" i="2"/>
  <c r="K182" i="2"/>
  <c r="I140" i="2"/>
  <c r="H141" i="2"/>
  <c r="J142" i="2" l="1"/>
  <c r="E143" i="2"/>
  <c r="L142" i="2"/>
  <c r="B184" i="2"/>
  <c r="K183" i="2"/>
  <c r="I141" i="2"/>
  <c r="H142" i="2"/>
  <c r="M141" i="2"/>
  <c r="N141" i="2" s="1"/>
  <c r="I142" i="2" l="1"/>
  <c r="H143" i="2"/>
  <c r="J143" i="2"/>
  <c r="M143" i="2" s="1"/>
  <c r="N143" i="2" s="1"/>
  <c r="E144" i="2"/>
  <c r="L143" i="2"/>
  <c r="B185" i="2"/>
  <c r="K184" i="2"/>
  <c r="M142" i="2"/>
  <c r="N142" i="2" s="1"/>
  <c r="J144" i="2" l="1"/>
  <c r="E145" i="2"/>
  <c r="L144" i="2"/>
  <c r="K185" i="2"/>
  <c r="B186" i="2"/>
  <c r="I143" i="2"/>
  <c r="H144" i="2"/>
  <c r="I144" i="2" l="1"/>
  <c r="H145" i="2"/>
  <c r="J145" i="2"/>
  <c r="M145" i="2" s="1"/>
  <c r="N145" i="2" s="1"/>
  <c r="E146" i="2"/>
  <c r="L145" i="2"/>
  <c r="B187" i="2"/>
  <c r="K186" i="2"/>
  <c r="M144" i="2"/>
  <c r="N144" i="2" s="1"/>
  <c r="J146" i="2" l="1"/>
  <c r="M146" i="2" s="1"/>
  <c r="N146" i="2" s="1"/>
  <c r="E147" i="2"/>
  <c r="L146" i="2"/>
  <c r="B188" i="2"/>
  <c r="K187" i="2"/>
  <c r="I145" i="2"/>
  <c r="H146" i="2"/>
  <c r="B189" i="2" l="1"/>
  <c r="K188" i="2"/>
  <c r="I146" i="2"/>
  <c r="H147" i="2"/>
  <c r="J147" i="2"/>
  <c r="E148" i="2"/>
  <c r="L147" i="2"/>
  <c r="J148" i="2" l="1"/>
  <c r="E149" i="2"/>
  <c r="L148" i="2"/>
  <c r="I147" i="2"/>
  <c r="H148" i="2"/>
  <c r="M147" i="2"/>
  <c r="N147" i="2" s="1"/>
  <c r="K189" i="2"/>
  <c r="B190" i="2"/>
  <c r="B191" i="2" l="1"/>
  <c r="K190" i="2"/>
  <c r="J149" i="2"/>
  <c r="M149" i="2" s="1"/>
  <c r="N149" i="2" s="1"/>
  <c r="E150" i="2"/>
  <c r="L149" i="2"/>
  <c r="I148" i="2"/>
  <c r="H149" i="2"/>
  <c r="M148" i="2"/>
  <c r="N148" i="2" s="1"/>
  <c r="J150" i="2" l="1"/>
  <c r="E151" i="2"/>
  <c r="L150" i="2"/>
  <c r="I149" i="2"/>
  <c r="H150" i="2"/>
  <c r="B192" i="2"/>
  <c r="K191" i="2"/>
  <c r="B193" i="2" l="1"/>
  <c r="K192" i="2"/>
  <c r="J151" i="2"/>
  <c r="M151" i="2" s="1"/>
  <c r="N151" i="2" s="1"/>
  <c r="E152" i="2"/>
  <c r="L151" i="2"/>
  <c r="I150" i="2"/>
  <c r="H151" i="2"/>
  <c r="M150" i="2"/>
  <c r="N150" i="2" s="1"/>
  <c r="J152" i="2" l="1"/>
  <c r="E153" i="2"/>
  <c r="L152" i="2"/>
  <c r="I151" i="2"/>
  <c r="H152" i="2"/>
  <c r="K193" i="2"/>
  <c r="B194" i="2"/>
  <c r="B195" i="2" l="1"/>
  <c r="K194" i="2"/>
  <c r="J153" i="2"/>
  <c r="M153" i="2" s="1"/>
  <c r="N153" i="2" s="1"/>
  <c r="E154" i="2"/>
  <c r="L153" i="2"/>
  <c r="I152" i="2"/>
  <c r="H153" i="2"/>
  <c r="M152" i="2"/>
  <c r="N152" i="2" s="1"/>
  <c r="J154" i="2" l="1"/>
  <c r="E155" i="2"/>
  <c r="L154" i="2"/>
  <c r="I153" i="2"/>
  <c r="H154" i="2"/>
  <c r="B196" i="2"/>
  <c r="K195" i="2"/>
  <c r="B197" i="2" l="1"/>
  <c r="K196" i="2"/>
  <c r="J155" i="2"/>
  <c r="M155" i="2" s="1"/>
  <c r="N155" i="2" s="1"/>
  <c r="E156" i="2"/>
  <c r="L155" i="2"/>
  <c r="I154" i="2"/>
  <c r="H155" i="2"/>
  <c r="M154" i="2"/>
  <c r="N154" i="2" s="1"/>
  <c r="I155" i="2" l="1"/>
  <c r="H156" i="2"/>
  <c r="J156" i="2"/>
  <c r="M156" i="2" s="1"/>
  <c r="N156" i="2" s="1"/>
  <c r="E157" i="2"/>
  <c r="L156" i="2"/>
  <c r="K197" i="2"/>
  <c r="B198" i="2"/>
  <c r="I156" i="2" l="1"/>
  <c r="H157" i="2"/>
  <c r="J157" i="2"/>
  <c r="M157" i="2" s="1"/>
  <c r="N157" i="2" s="1"/>
  <c r="E158" i="2"/>
  <c r="L157" i="2"/>
  <c r="B199" i="2"/>
  <c r="K198" i="2"/>
  <c r="J158" i="2" l="1"/>
  <c r="E159" i="2"/>
  <c r="L158" i="2"/>
  <c r="B200" i="2"/>
  <c r="K199" i="2"/>
  <c r="I157" i="2"/>
  <c r="H158" i="2"/>
  <c r="B201" i="2" l="1"/>
  <c r="K200" i="2"/>
  <c r="I158" i="2"/>
  <c r="H159" i="2"/>
  <c r="J159" i="2"/>
  <c r="E160" i="2"/>
  <c r="L159" i="2"/>
  <c r="M158" i="2"/>
  <c r="N158" i="2" s="1"/>
  <c r="I159" i="2" l="1"/>
  <c r="H160" i="2"/>
  <c r="J160" i="2"/>
  <c r="M160" i="2" s="1"/>
  <c r="N160" i="2" s="1"/>
  <c r="E161" i="2"/>
  <c r="L160" i="2"/>
  <c r="M159" i="2"/>
  <c r="N159" i="2" s="1"/>
  <c r="K201" i="2"/>
  <c r="B202" i="2"/>
  <c r="J161" i="2" l="1"/>
  <c r="E162" i="2"/>
  <c r="L161" i="2"/>
  <c r="B203" i="2"/>
  <c r="K202" i="2"/>
  <c r="I160" i="2"/>
  <c r="H161" i="2"/>
  <c r="B204" i="2" l="1"/>
  <c r="K203" i="2"/>
  <c r="J162" i="2"/>
  <c r="M162" i="2" s="1"/>
  <c r="N162" i="2" s="1"/>
  <c r="E163" i="2"/>
  <c r="L162" i="2"/>
  <c r="I161" i="2"/>
  <c r="H162" i="2"/>
  <c r="M161" i="2"/>
  <c r="N161" i="2" s="1"/>
  <c r="J163" i="2" l="1"/>
  <c r="E164" i="2"/>
  <c r="L163" i="2"/>
  <c r="I162" i="2"/>
  <c r="H163" i="2"/>
  <c r="B205" i="2"/>
  <c r="K204" i="2"/>
  <c r="K205" i="2" l="1"/>
  <c r="B206" i="2"/>
  <c r="J164" i="2"/>
  <c r="M164" i="2" s="1"/>
  <c r="N164" i="2" s="1"/>
  <c r="E165" i="2"/>
  <c r="L164" i="2"/>
  <c r="I163" i="2"/>
  <c r="H164" i="2"/>
  <c r="M163" i="2"/>
  <c r="N163" i="2" s="1"/>
  <c r="B207" i="2" l="1"/>
  <c r="K206" i="2"/>
  <c r="J165" i="2"/>
  <c r="M165" i="2" s="1"/>
  <c r="N165" i="2" s="1"/>
  <c r="E166" i="2"/>
  <c r="L165" i="2"/>
  <c r="I164" i="2"/>
  <c r="H165" i="2"/>
  <c r="J166" i="2" l="1"/>
  <c r="E167" i="2"/>
  <c r="L166" i="2"/>
  <c r="I165" i="2"/>
  <c r="H166" i="2"/>
  <c r="B208" i="2"/>
  <c r="K207" i="2"/>
  <c r="B209" i="2" l="1"/>
  <c r="K208" i="2"/>
  <c r="J167" i="2"/>
  <c r="M167" i="2" s="1"/>
  <c r="N167" i="2" s="1"/>
  <c r="E168" i="2"/>
  <c r="L167" i="2"/>
  <c r="I166" i="2"/>
  <c r="H167" i="2"/>
  <c r="M166" i="2"/>
  <c r="N166" i="2" s="1"/>
  <c r="J168" i="2" l="1"/>
  <c r="E169" i="2"/>
  <c r="L168" i="2"/>
  <c r="I167" i="2"/>
  <c r="H168" i="2"/>
  <c r="K209" i="2"/>
  <c r="B210" i="2"/>
  <c r="B211" i="2" l="1"/>
  <c r="K210" i="2"/>
  <c r="J169" i="2"/>
  <c r="M169" i="2" s="1"/>
  <c r="N169" i="2" s="1"/>
  <c r="E170" i="2"/>
  <c r="L169" i="2"/>
  <c r="I168" i="2"/>
  <c r="H169" i="2"/>
  <c r="M168" i="2"/>
  <c r="N168" i="2" s="1"/>
  <c r="J170" i="2" l="1"/>
  <c r="E171" i="2"/>
  <c r="L170" i="2"/>
  <c r="I169" i="2"/>
  <c r="H170" i="2"/>
  <c r="B212" i="2"/>
  <c r="K211" i="2"/>
  <c r="J171" i="2" l="1"/>
  <c r="E172" i="2"/>
  <c r="L171" i="2"/>
  <c r="B213" i="2"/>
  <c r="K212" i="2"/>
  <c r="I170" i="2"/>
  <c r="H171" i="2"/>
  <c r="M170" i="2"/>
  <c r="N170" i="2" s="1"/>
  <c r="J172" i="2" l="1"/>
  <c r="E173" i="2"/>
  <c r="L172" i="2"/>
  <c r="K213" i="2"/>
  <c r="B214" i="2"/>
  <c r="I171" i="2"/>
  <c r="H172" i="2"/>
  <c r="M171" i="2"/>
  <c r="N171" i="2" s="1"/>
  <c r="I172" i="2" l="1"/>
  <c r="H173" i="2"/>
  <c r="J173" i="2"/>
  <c r="M173" i="2" s="1"/>
  <c r="N173" i="2" s="1"/>
  <c r="E174" i="2"/>
  <c r="L173" i="2"/>
  <c r="B215" i="2"/>
  <c r="K214" i="2"/>
  <c r="M172" i="2"/>
  <c r="N172" i="2" s="1"/>
  <c r="J174" i="2" l="1"/>
  <c r="E175" i="2"/>
  <c r="L174" i="2"/>
  <c r="B216" i="2"/>
  <c r="K215" i="2"/>
  <c r="I173" i="2"/>
  <c r="H174" i="2"/>
  <c r="B217" i="2" l="1"/>
  <c r="K216" i="2"/>
  <c r="J175" i="2"/>
  <c r="M175" i="2" s="1"/>
  <c r="N175" i="2" s="1"/>
  <c r="E176" i="2"/>
  <c r="L175" i="2"/>
  <c r="I174" i="2"/>
  <c r="H175" i="2"/>
  <c r="M174" i="2"/>
  <c r="N174" i="2" s="1"/>
  <c r="J176" i="2" l="1"/>
  <c r="M176" i="2" s="1"/>
  <c r="N176" i="2" s="1"/>
  <c r="E177" i="2"/>
  <c r="L176" i="2"/>
  <c r="I175" i="2"/>
  <c r="H176" i="2"/>
  <c r="K217" i="2"/>
  <c r="B218" i="2"/>
  <c r="B219" i="2" l="1"/>
  <c r="K218" i="2"/>
  <c r="J177" i="2"/>
  <c r="M177" i="2" s="1"/>
  <c r="N177" i="2" s="1"/>
  <c r="E178" i="2"/>
  <c r="L177" i="2"/>
  <c r="I176" i="2"/>
  <c r="H177" i="2"/>
  <c r="J178" i="2" l="1"/>
  <c r="E179" i="2"/>
  <c r="L178" i="2"/>
  <c r="I177" i="2"/>
  <c r="H178" i="2"/>
  <c r="B220" i="2"/>
  <c r="K219" i="2"/>
  <c r="B221" i="2" l="1"/>
  <c r="K220" i="2"/>
  <c r="J179" i="2"/>
  <c r="M179" i="2" s="1"/>
  <c r="N179" i="2" s="1"/>
  <c r="E180" i="2"/>
  <c r="L179" i="2"/>
  <c r="I178" i="2"/>
  <c r="H179" i="2"/>
  <c r="M178" i="2"/>
  <c r="N178" i="2" s="1"/>
  <c r="J180" i="2" l="1"/>
  <c r="M180" i="2" s="1"/>
  <c r="N180" i="2" s="1"/>
  <c r="E181" i="2"/>
  <c r="L180" i="2"/>
  <c r="I179" i="2"/>
  <c r="H180" i="2"/>
  <c r="K221" i="2"/>
  <c r="B222" i="2"/>
  <c r="B223" i="2" l="1"/>
  <c r="K222" i="2"/>
  <c r="J181" i="2"/>
  <c r="M181" i="2" s="1"/>
  <c r="N181" i="2" s="1"/>
  <c r="E182" i="2"/>
  <c r="L181" i="2"/>
  <c r="I180" i="2"/>
  <c r="H181" i="2"/>
  <c r="J182" i="2" l="1"/>
  <c r="E183" i="2"/>
  <c r="L182" i="2"/>
  <c r="I181" i="2"/>
  <c r="H182" i="2"/>
  <c r="K223" i="2"/>
  <c r="B224" i="2"/>
  <c r="B225" i="2" l="1"/>
  <c r="K224" i="2"/>
  <c r="J183" i="2"/>
  <c r="M183" i="2" s="1"/>
  <c r="N183" i="2" s="1"/>
  <c r="E184" i="2"/>
  <c r="L183" i="2"/>
  <c r="I182" i="2"/>
  <c r="H183" i="2"/>
  <c r="M182" i="2"/>
  <c r="N182" i="2" s="1"/>
  <c r="J184" i="2" l="1"/>
  <c r="E185" i="2"/>
  <c r="L184" i="2"/>
  <c r="I183" i="2"/>
  <c r="H184" i="2"/>
  <c r="K225" i="2"/>
  <c r="B226" i="2"/>
  <c r="J185" i="2" l="1"/>
  <c r="E186" i="2"/>
  <c r="L185" i="2"/>
  <c r="B227" i="2"/>
  <c r="K226" i="2"/>
  <c r="I184" i="2"/>
  <c r="H185" i="2"/>
  <c r="M184" i="2"/>
  <c r="N184" i="2" s="1"/>
  <c r="K227" i="2" l="1"/>
  <c r="B228" i="2"/>
  <c r="J186" i="2"/>
  <c r="M186" i="2" s="1"/>
  <c r="N186" i="2" s="1"/>
  <c r="E187" i="2"/>
  <c r="L186" i="2"/>
  <c r="I185" i="2"/>
  <c r="H186" i="2"/>
  <c r="M185" i="2"/>
  <c r="N185" i="2" s="1"/>
  <c r="J187" i="2" l="1"/>
  <c r="E188" i="2"/>
  <c r="L187" i="2"/>
  <c r="I186" i="2"/>
  <c r="H187" i="2"/>
  <c r="B229" i="2"/>
  <c r="K228" i="2"/>
  <c r="J188" i="2" l="1"/>
  <c r="E189" i="2"/>
  <c r="L188" i="2"/>
  <c r="K229" i="2"/>
  <c r="B230" i="2"/>
  <c r="I187" i="2"/>
  <c r="H188" i="2"/>
  <c r="M187" i="2"/>
  <c r="N187" i="2" s="1"/>
  <c r="I188" i="2" l="1"/>
  <c r="H189" i="2"/>
  <c r="J189" i="2"/>
  <c r="M189" i="2" s="1"/>
  <c r="N189" i="2" s="1"/>
  <c r="E190" i="2"/>
  <c r="L189" i="2"/>
  <c r="B231" i="2"/>
  <c r="K230" i="2"/>
  <c r="M188" i="2"/>
  <c r="N188" i="2" s="1"/>
  <c r="J190" i="2" l="1"/>
  <c r="M190" i="2" s="1"/>
  <c r="N190" i="2" s="1"/>
  <c r="E191" i="2"/>
  <c r="L190" i="2"/>
  <c r="K231" i="2"/>
  <c r="B232" i="2"/>
  <c r="I189" i="2"/>
  <c r="H190" i="2"/>
  <c r="I190" i="2" l="1"/>
  <c r="H191" i="2"/>
  <c r="B233" i="2"/>
  <c r="K232" i="2"/>
  <c r="J191" i="2"/>
  <c r="E192" i="2"/>
  <c r="L191" i="2"/>
  <c r="K233" i="2" l="1"/>
  <c r="B234" i="2"/>
  <c r="J192" i="2"/>
  <c r="M192" i="2" s="1"/>
  <c r="N192" i="2" s="1"/>
  <c r="E193" i="2"/>
  <c r="L192" i="2"/>
  <c r="I191" i="2"/>
  <c r="H192" i="2"/>
  <c r="M191" i="2"/>
  <c r="N191" i="2" s="1"/>
  <c r="J193" i="2" l="1"/>
  <c r="E194" i="2"/>
  <c r="L193" i="2"/>
  <c r="B235" i="2"/>
  <c r="K234" i="2"/>
  <c r="I192" i="2"/>
  <c r="H193" i="2"/>
  <c r="K235" i="2" l="1"/>
  <c r="B236" i="2"/>
  <c r="I193" i="2"/>
  <c r="H194" i="2"/>
  <c r="J194" i="2"/>
  <c r="E195" i="2"/>
  <c r="L194" i="2"/>
  <c r="M193" i="2"/>
  <c r="N193" i="2" s="1"/>
  <c r="I194" i="2" l="1"/>
  <c r="H195" i="2"/>
  <c r="J195" i="2"/>
  <c r="M195" i="2" s="1"/>
  <c r="N195" i="2" s="1"/>
  <c r="E196" i="2"/>
  <c r="L195" i="2"/>
  <c r="B237" i="2"/>
  <c r="K236" i="2"/>
  <c r="M194" i="2"/>
  <c r="N194" i="2" s="1"/>
  <c r="J196" i="2" l="1"/>
  <c r="E197" i="2"/>
  <c r="L196" i="2"/>
  <c r="K237" i="2"/>
  <c r="B238" i="2"/>
  <c r="I195" i="2"/>
  <c r="H196" i="2"/>
  <c r="I196" i="2" l="1"/>
  <c r="H197" i="2"/>
  <c r="J197" i="2"/>
  <c r="M197" i="2" s="1"/>
  <c r="N197" i="2" s="1"/>
  <c r="E198" i="2"/>
  <c r="L197" i="2"/>
  <c r="B239" i="2"/>
  <c r="K238" i="2"/>
  <c r="M196" i="2"/>
  <c r="N196" i="2" s="1"/>
  <c r="J198" i="2" l="1"/>
  <c r="E199" i="2"/>
  <c r="L198" i="2"/>
  <c r="B240" i="2"/>
  <c r="K239" i="2"/>
  <c r="I197" i="2"/>
  <c r="H198" i="2"/>
  <c r="I198" i="2" l="1"/>
  <c r="H199" i="2"/>
  <c r="J199" i="2"/>
  <c r="M199" i="2" s="1"/>
  <c r="N199" i="2" s="1"/>
  <c r="E200" i="2"/>
  <c r="L199" i="2"/>
  <c r="B241" i="2"/>
  <c r="K240" i="2"/>
  <c r="M198" i="2"/>
  <c r="N198" i="2" s="1"/>
  <c r="J200" i="2" l="1"/>
  <c r="E201" i="2"/>
  <c r="L200" i="2"/>
  <c r="K241" i="2"/>
  <c r="B242" i="2"/>
  <c r="I199" i="2"/>
  <c r="H200" i="2"/>
  <c r="I200" i="2" l="1"/>
  <c r="H201" i="2"/>
  <c r="J201" i="2"/>
  <c r="M201" i="2" s="1"/>
  <c r="N201" i="2" s="1"/>
  <c r="E202" i="2"/>
  <c r="L201" i="2"/>
  <c r="K242" i="2"/>
  <c r="B243" i="2"/>
  <c r="M200" i="2"/>
  <c r="N200" i="2" s="1"/>
  <c r="B244" i="2" l="1"/>
  <c r="K243" i="2"/>
  <c r="I201" i="2"/>
  <c r="H202" i="2"/>
  <c r="J202" i="2"/>
  <c r="E203" i="2"/>
  <c r="L202" i="2"/>
  <c r="I202" i="2" l="1"/>
  <c r="H203" i="2"/>
  <c r="J203" i="2"/>
  <c r="M203" i="2" s="1"/>
  <c r="N203" i="2" s="1"/>
  <c r="E204" i="2"/>
  <c r="L203" i="2"/>
  <c r="M202" i="2"/>
  <c r="N202" i="2" s="1"/>
  <c r="B245" i="2"/>
  <c r="K244" i="2"/>
  <c r="J204" i="2" l="1"/>
  <c r="M204" i="2" s="1"/>
  <c r="N204" i="2" s="1"/>
  <c r="E205" i="2"/>
  <c r="L204" i="2"/>
  <c r="K245" i="2"/>
  <c r="B246" i="2"/>
  <c r="I203" i="2"/>
  <c r="H204" i="2"/>
  <c r="I204" i="2" l="1"/>
  <c r="H205" i="2"/>
  <c r="J205" i="2"/>
  <c r="M205" i="2" s="1"/>
  <c r="N205" i="2" s="1"/>
  <c r="E206" i="2"/>
  <c r="L205" i="2"/>
  <c r="K246" i="2"/>
  <c r="B247" i="2"/>
  <c r="J206" i="2" l="1"/>
  <c r="E207" i="2"/>
  <c r="L206" i="2"/>
  <c r="B248" i="2"/>
  <c r="K247" i="2"/>
  <c r="I205" i="2"/>
  <c r="H206" i="2"/>
  <c r="B249" i="2" l="1"/>
  <c r="K248" i="2"/>
  <c r="I206" i="2"/>
  <c r="H207" i="2"/>
  <c r="J207" i="2"/>
  <c r="E208" i="2"/>
  <c r="L207" i="2"/>
  <c r="M206" i="2"/>
  <c r="N206" i="2" s="1"/>
  <c r="I207" i="2" l="1"/>
  <c r="H208" i="2"/>
  <c r="J208" i="2"/>
  <c r="M208" i="2" s="1"/>
  <c r="N208" i="2" s="1"/>
  <c r="E209" i="2"/>
  <c r="L208" i="2"/>
  <c r="M207" i="2"/>
  <c r="N207" i="2" s="1"/>
  <c r="K249" i="2"/>
  <c r="B250" i="2"/>
  <c r="J209" i="2" l="1"/>
  <c r="E210" i="2"/>
  <c r="L209" i="2"/>
  <c r="I208" i="2"/>
  <c r="H209" i="2"/>
  <c r="K250" i="2"/>
  <c r="B251" i="2"/>
  <c r="B252" i="2" l="1"/>
  <c r="K251" i="2"/>
  <c r="J210" i="2"/>
  <c r="M210" i="2" s="1"/>
  <c r="N210" i="2" s="1"/>
  <c r="E211" i="2"/>
  <c r="L210" i="2"/>
  <c r="I209" i="2"/>
  <c r="H210" i="2"/>
  <c r="M209" i="2"/>
  <c r="N209" i="2" s="1"/>
  <c r="J211" i="2" l="1"/>
  <c r="E212" i="2"/>
  <c r="L211" i="2"/>
  <c r="I210" i="2"/>
  <c r="H211" i="2"/>
  <c r="B253" i="2"/>
  <c r="K252" i="2"/>
  <c r="K253" i="2" l="1"/>
  <c r="B254" i="2"/>
  <c r="J212" i="2"/>
  <c r="M212" i="2" s="1"/>
  <c r="N212" i="2" s="1"/>
  <c r="E213" i="2"/>
  <c r="L212" i="2"/>
  <c r="I211" i="2"/>
  <c r="H212" i="2"/>
  <c r="M211" i="2"/>
  <c r="N211" i="2" s="1"/>
  <c r="J213" i="2" l="1"/>
  <c r="E214" i="2"/>
  <c r="L213" i="2"/>
  <c r="I212" i="2"/>
  <c r="H213" i="2"/>
  <c r="K254" i="2"/>
  <c r="B255" i="2"/>
  <c r="B256" i="2" l="1"/>
  <c r="K255" i="2"/>
  <c r="J214" i="2"/>
  <c r="M214" i="2" s="1"/>
  <c r="N214" i="2" s="1"/>
  <c r="E215" i="2"/>
  <c r="L214" i="2"/>
  <c r="I213" i="2"/>
  <c r="H214" i="2"/>
  <c r="M213" i="2"/>
  <c r="N213" i="2" s="1"/>
  <c r="J215" i="2" l="1"/>
  <c r="E216" i="2"/>
  <c r="L215" i="2"/>
  <c r="I214" i="2"/>
  <c r="H215" i="2"/>
  <c r="B257" i="2"/>
  <c r="K256" i="2"/>
  <c r="K257" i="2" l="1"/>
  <c r="B258" i="2"/>
  <c r="J216" i="2"/>
  <c r="M216" i="2" s="1"/>
  <c r="N216" i="2" s="1"/>
  <c r="E217" i="2"/>
  <c r="L216" i="2"/>
  <c r="I215" i="2"/>
  <c r="H216" i="2"/>
  <c r="M215" i="2"/>
  <c r="N215" i="2" s="1"/>
  <c r="J217" i="2" l="1"/>
  <c r="E218" i="2"/>
  <c r="L217" i="2"/>
  <c r="K258" i="2"/>
  <c r="B259" i="2"/>
  <c r="I216" i="2"/>
  <c r="H217" i="2"/>
  <c r="I217" i="2" l="1"/>
  <c r="H218" i="2"/>
  <c r="J218" i="2"/>
  <c r="M218" i="2" s="1"/>
  <c r="N218" i="2" s="1"/>
  <c r="E219" i="2"/>
  <c r="L218" i="2"/>
  <c r="B260" i="2"/>
  <c r="K259" i="2"/>
  <c r="M217" i="2"/>
  <c r="N217" i="2" s="1"/>
  <c r="B261" i="2" l="1"/>
  <c r="K260" i="2"/>
  <c r="I218" i="2"/>
  <c r="H219" i="2"/>
  <c r="J219" i="2"/>
  <c r="E220" i="2"/>
  <c r="L219" i="2"/>
  <c r="I219" i="2" l="1"/>
  <c r="H220" i="2"/>
  <c r="L220" i="2"/>
  <c r="J220" i="2"/>
  <c r="M220" i="2" s="1"/>
  <c r="N220" i="2" s="1"/>
  <c r="E221" i="2"/>
  <c r="M219" i="2"/>
  <c r="N219" i="2" s="1"/>
  <c r="K261" i="2"/>
  <c r="B262" i="2"/>
  <c r="H221" i="2" l="1"/>
  <c r="I220" i="2"/>
  <c r="K262" i="2"/>
  <c r="B263" i="2"/>
  <c r="L221" i="2"/>
  <c r="E222" i="2"/>
  <c r="J221" i="2"/>
  <c r="M221" i="2" s="1"/>
  <c r="N221" i="2" s="1"/>
  <c r="B264" i="2" l="1"/>
  <c r="K263" i="2"/>
  <c r="L222" i="2"/>
  <c r="J222" i="2"/>
  <c r="M222" i="2" s="1"/>
  <c r="N222" i="2" s="1"/>
  <c r="E223" i="2"/>
  <c r="H222" i="2"/>
  <c r="I221" i="2"/>
  <c r="H223" i="2" l="1"/>
  <c r="I222" i="2"/>
  <c r="L223" i="2"/>
  <c r="E224" i="2"/>
  <c r="J223" i="2"/>
  <c r="B265" i="2"/>
  <c r="K264" i="2"/>
  <c r="L224" i="2" l="1"/>
  <c r="J224" i="2"/>
  <c r="M224" i="2" s="1"/>
  <c r="N224" i="2" s="1"/>
  <c r="E225" i="2"/>
  <c r="K265" i="2"/>
  <c r="B266" i="2"/>
  <c r="M223" i="2"/>
  <c r="N223" i="2" s="1"/>
  <c r="H224" i="2"/>
  <c r="I223" i="2"/>
  <c r="H225" i="2" l="1"/>
  <c r="I224" i="2"/>
  <c r="L225" i="2"/>
  <c r="E226" i="2"/>
  <c r="J225" i="2"/>
  <c r="K266" i="2"/>
  <c r="B267" i="2"/>
  <c r="L226" i="2" l="1"/>
  <c r="J226" i="2"/>
  <c r="M226" i="2" s="1"/>
  <c r="N226" i="2" s="1"/>
  <c r="E227" i="2"/>
  <c r="B268" i="2"/>
  <c r="K267" i="2"/>
  <c r="M225" i="2"/>
  <c r="N225" i="2" s="1"/>
  <c r="H226" i="2"/>
  <c r="I225" i="2"/>
  <c r="B269" i="2" l="1"/>
  <c r="K268" i="2"/>
  <c r="H227" i="2"/>
  <c r="I226" i="2"/>
  <c r="L227" i="2"/>
  <c r="E228" i="2"/>
  <c r="J227" i="2"/>
  <c r="M227" i="2" s="1"/>
  <c r="N227" i="2" s="1"/>
  <c r="H228" i="2" l="1"/>
  <c r="I227" i="2"/>
  <c r="L228" i="2"/>
  <c r="J228" i="2"/>
  <c r="M228" i="2" s="1"/>
  <c r="N228" i="2" s="1"/>
  <c r="E229" i="2"/>
  <c r="K269" i="2"/>
  <c r="B270" i="2"/>
  <c r="K270" i="2" l="1"/>
  <c r="B271" i="2"/>
  <c r="L229" i="2"/>
  <c r="E230" i="2"/>
  <c r="J229" i="2"/>
  <c r="H229" i="2"/>
  <c r="I228" i="2"/>
  <c r="B272" i="2" l="1"/>
  <c r="K271" i="2"/>
  <c r="L230" i="2"/>
  <c r="J230" i="2"/>
  <c r="M230" i="2" s="1"/>
  <c r="N230" i="2" s="1"/>
  <c r="E231" i="2"/>
  <c r="H230" i="2"/>
  <c r="I229" i="2"/>
  <c r="M229" i="2"/>
  <c r="N229" i="2" s="1"/>
  <c r="H231" i="2" l="1"/>
  <c r="I230" i="2"/>
  <c r="L231" i="2"/>
  <c r="E232" i="2"/>
  <c r="J231" i="2"/>
  <c r="B273" i="2"/>
  <c r="K272" i="2"/>
  <c r="L232" i="2" l="1"/>
  <c r="J232" i="2"/>
  <c r="M232" i="2" s="1"/>
  <c r="N232" i="2" s="1"/>
  <c r="E233" i="2"/>
  <c r="K273" i="2"/>
  <c r="B274" i="2"/>
  <c r="M231" i="2"/>
  <c r="N231" i="2" s="1"/>
  <c r="H232" i="2"/>
  <c r="I231" i="2"/>
  <c r="H233" i="2" l="1"/>
  <c r="I232" i="2"/>
  <c r="L233" i="2"/>
  <c r="E234" i="2"/>
  <c r="J233" i="2"/>
  <c r="K274" i="2"/>
  <c r="B275" i="2"/>
  <c r="L234" i="2" l="1"/>
  <c r="J234" i="2"/>
  <c r="M234" i="2" s="1"/>
  <c r="N234" i="2" s="1"/>
  <c r="E235" i="2"/>
  <c r="B276" i="2"/>
  <c r="K275" i="2"/>
  <c r="M233" i="2"/>
  <c r="N233" i="2" s="1"/>
  <c r="H234" i="2"/>
  <c r="I233" i="2"/>
  <c r="B277" i="2" l="1"/>
  <c r="K276" i="2"/>
  <c r="H235" i="2"/>
  <c r="I234" i="2"/>
  <c r="L235" i="2"/>
  <c r="E236" i="2"/>
  <c r="J235" i="2"/>
  <c r="M235" i="2" s="1"/>
  <c r="N235" i="2" s="1"/>
  <c r="L236" i="2" l="1"/>
  <c r="J236" i="2"/>
  <c r="M236" i="2" s="1"/>
  <c r="N236" i="2" s="1"/>
  <c r="E237" i="2"/>
  <c r="H236" i="2"/>
  <c r="I235" i="2"/>
  <c r="K277" i="2"/>
  <c r="B278" i="2"/>
  <c r="K278" i="2" l="1"/>
  <c r="B279" i="2"/>
  <c r="L237" i="2"/>
  <c r="E238" i="2"/>
  <c r="J237" i="2"/>
  <c r="H237" i="2"/>
  <c r="I236" i="2"/>
  <c r="B280" i="2" l="1"/>
  <c r="K279" i="2"/>
  <c r="L238" i="2"/>
  <c r="J238" i="2"/>
  <c r="M238" i="2" s="1"/>
  <c r="N238" i="2" s="1"/>
  <c r="E239" i="2"/>
  <c r="H238" i="2"/>
  <c r="I237" i="2"/>
  <c r="M237" i="2"/>
  <c r="N237" i="2" s="1"/>
  <c r="H239" i="2" l="1"/>
  <c r="I238" i="2"/>
  <c r="E240" i="2"/>
  <c r="L239" i="2"/>
  <c r="J239" i="2"/>
  <c r="B281" i="2"/>
  <c r="K280" i="2"/>
  <c r="E241" i="2" l="1"/>
  <c r="L240" i="2"/>
  <c r="J240" i="2"/>
  <c r="M240" i="2" s="1"/>
  <c r="N240" i="2" s="1"/>
  <c r="K281" i="2"/>
  <c r="B282" i="2"/>
  <c r="M239" i="2"/>
  <c r="N239" i="2" s="1"/>
  <c r="I239" i="2"/>
  <c r="H240" i="2"/>
  <c r="I240" i="2" l="1"/>
  <c r="H241" i="2"/>
  <c r="K282" i="2"/>
  <c r="B283" i="2"/>
  <c r="E242" i="2"/>
  <c r="L241" i="2"/>
  <c r="J241" i="2"/>
  <c r="M241" i="2" s="1"/>
  <c r="N241" i="2" s="1"/>
  <c r="I241" i="2" l="1"/>
  <c r="H242" i="2"/>
  <c r="B284" i="2"/>
  <c r="K283" i="2"/>
  <c r="E243" i="2"/>
  <c r="L242" i="2"/>
  <c r="J242" i="2"/>
  <c r="M242" i="2" s="1"/>
  <c r="N242" i="2" s="1"/>
  <c r="B285" i="2" l="1"/>
  <c r="K284" i="2"/>
  <c r="I242" i="2"/>
  <c r="H243" i="2"/>
  <c r="E244" i="2"/>
  <c r="L243" i="2"/>
  <c r="J243" i="2"/>
  <c r="M243" i="2" s="1"/>
  <c r="N243" i="2" s="1"/>
  <c r="I243" i="2" l="1"/>
  <c r="H244" i="2"/>
  <c r="E245" i="2"/>
  <c r="L244" i="2"/>
  <c r="J244" i="2"/>
  <c r="K285" i="2"/>
  <c r="B286" i="2"/>
  <c r="K286" i="2" l="1"/>
  <c r="B287" i="2"/>
  <c r="E246" i="2"/>
  <c r="L245" i="2"/>
  <c r="J245" i="2"/>
  <c r="I244" i="2"/>
  <c r="H245" i="2"/>
  <c r="M244" i="2"/>
  <c r="N244" i="2" s="1"/>
  <c r="B288" i="2" l="1"/>
  <c r="K287" i="2"/>
  <c r="I245" i="2"/>
  <c r="H246" i="2"/>
  <c r="E247" i="2"/>
  <c r="L246" i="2"/>
  <c r="J246" i="2"/>
  <c r="M246" i="2" s="1"/>
  <c r="N246" i="2" s="1"/>
  <c r="M245" i="2"/>
  <c r="N245" i="2" s="1"/>
  <c r="I246" i="2" l="1"/>
  <c r="H247" i="2"/>
  <c r="E248" i="2"/>
  <c r="L247" i="2"/>
  <c r="J247" i="2"/>
  <c r="B289" i="2"/>
  <c r="K288" i="2"/>
  <c r="I247" i="2" l="1"/>
  <c r="H248" i="2"/>
  <c r="E249" i="2"/>
  <c r="L248" i="2"/>
  <c r="J248" i="2"/>
  <c r="M248" i="2" s="1"/>
  <c r="N248" i="2" s="1"/>
  <c r="K289" i="2"/>
  <c r="B290" i="2"/>
  <c r="M247" i="2"/>
  <c r="N247" i="2" s="1"/>
  <c r="K290" i="2" l="1"/>
  <c r="B291" i="2"/>
  <c r="E250" i="2"/>
  <c r="L249" i="2"/>
  <c r="J249" i="2"/>
  <c r="I248" i="2"/>
  <c r="H249" i="2"/>
  <c r="B292" i="2" l="1"/>
  <c r="K291" i="2"/>
  <c r="I249" i="2"/>
  <c r="H250" i="2"/>
  <c r="E251" i="2"/>
  <c r="L250" i="2"/>
  <c r="J250" i="2"/>
  <c r="M250" i="2" s="1"/>
  <c r="N250" i="2" s="1"/>
  <c r="M249" i="2"/>
  <c r="N249" i="2" s="1"/>
  <c r="I250" i="2" l="1"/>
  <c r="H251" i="2"/>
  <c r="E252" i="2"/>
  <c r="L251" i="2"/>
  <c r="J251" i="2"/>
  <c r="B293" i="2"/>
  <c r="K292" i="2"/>
  <c r="I251" i="2" l="1"/>
  <c r="H252" i="2"/>
  <c r="E253" i="2"/>
  <c r="L252" i="2"/>
  <c r="J252" i="2"/>
  <c r="K293" i="2"/>
  <c r="B294" i="2"/>
  <c r="M251" i="2"/>
  <c r="N251" i="2" s="1"/>
  <c r="K294" i="2" l="1"/>
  <c r="B295" i="2"/>
  <c r="E254" i="2"/>
  <c r="L253" i="2"/>
  <c r="J253" i="2"/>
  <c r="I252" i="2"/>
  <c r="H253" i="2"/>
  <c r="M252" i="2"/>
  <c r="N252" i="2" s="1"/>
  <c r="I253" i="2" l="1"/>
  <c r="H254" i="2"/>
  <c r="B296" i="2"/>
  <c r="K295" i="2"/>
  <c r="E255" i="2"/>
  <c r="L254" i="2"/>
  <c r="J254" i="2"/>
  <c r="M253" i="2"/>
  <c r="N253" i="2" s="1"/>
  <c r="M254" i="2" l="1"/>
  <c r="N254" i="2" s="1"/>
  <c r="B297" i="2"/>
  <c r="K296" i="2"/>
  <c r="I254" i="2"/>
  <c r="H255" i="2"/>
  <c r="E256" i="2"/>
  <c r="L255" i="2"/>
  <c r="J255" i="2"/>
  <c r="M255" i="2" s="1"/>
  <c r="N255" i="2" s="1"/>
  <c r="E257" i="2" l="1"/>
  <c r="L256" i="2"/>
  <c r="J256" i="2"/>
  <c r="M256" i="2" s="1"/>
  <c r="N256" i="2" s="1"/>
  <c r="K297" i="2"/>
  <c r="B298" i="2"/>
  <c r="I255" i="2"/>
  <c r="H256" i="2"/>
  <c r="I256" i="2" l="1"/>
  <c r="H257" i="2"/>
  <c r="K298" i="2"/>
  <c r="B299" i="2"/>
  <c r="E258" i="2"/>
  <c r="L257" i="2"/>
  <c r="J257" i="2"/>
  <c r="M257" i="2" s="1"/>
  <c r="N257" i="2" s="1"/>
  <c r="I257" i="2" l="1"/>
  <c r="H258" i="2"/>
  <c r="B300" i="2"/>
  <c r="K299" i="2"/>
  <c r="E259" i="2"/>
  <c r="L258" i="2"/>
  <c r="J258" i="2"/>
  <c r="M258" i="2" s="1"/>
  <c r="N258" i="2" s="1"/>
  <c r="B301" i="2" l="1"/>
  <c r="K300" i="2"/>
  <c r="I258" i="2"/>
  <c r="H259" i="2"/>
  <c r="E260" i="2"/>
  <c r="L259" i="2"/>
  <c r="J259" i="2"/>
  <c r="M259" i="2" s="1"/>
  <c r="N259" i="2" s="1"/>
  <c r="I259" i="2" l="1"/>
  <c r="H260" i="2"/>
  <c r="E261" i="2"/>
  <c r="L260" i="2"/>
  <c r="J260" i="2"/>
  <c r="K301" i="2"/>
  <c r="B302" i="2"/>
  <c r="K302" i="2" l="1"/>
  <c r="B303" i="2"/>
  <c r="E262" i="2"/>
  <c r="L261" i="2"/>
  <c r="J261" i="2"/>
  <c r="I260" i="2"/>
  <c r="H261" i="2"/>
  <c r="M260" i="2"/>
  <c r="N260" i="2" s="1"/>
  <c r="I261" i="2" l="1"/>
  <c r="H262" i="2"/>
  <c r="E263" i="2"/>
  <c r="L262" i="2"/>
  <c r="J262" i="2"/>
  <c r="B304" i="2"/>
  <c r="K303" i="2"/>
  <c r="M261" i="2"/>
  <c r="N261" i="2" s="1"/>
  <c r="E264" i="2" l="1"/>
  <c r="L263" i="2"/>
  <c r="J263" i="2"/>
  <c r="M263" i="2" s="1"/>
  <c r="N263" i="2" s="1"/>
  <c r="B305" i="2"/>
  <c r="K304" i="2"/>
  <c r="I262" i="2"/>
  <c r="H263" i="2"/>
  <c r="M262" i="2"/>
  <c r="N262" i="2" s="1"/>
  <c r="K305" i="2" l="1"/>
  <c r="B306" i="2"/>
  <c r="I263" i="2"/>
  <c r="H264" i="2"/>
  <c r="E265" i="2"/>
  <c r="L264" i="2"/>
  <c r="J264" i="2"/>
  <c r="M264" i="2" s="1"/>
  <c r="N264" i="2" s="1"/>
  <c r="E266" i="2" l="1"/>
  <c r="L265" i="2"/>
  <c r="J265" i="2"/>
  <c r="M265" i="2" s="1"/>
  <c r="N265" i="2" s="1"/>
  <c r="I264" i="2"/>
  <c r="H265" i="2"/>
  <c r="K306" i="2"/>
  <c r="B307" i="2"/>
  <c r="B308" i="2" l="1"/>
  <c r="K307" i="2"/>
  <c r="I265" i="2"/>
  <c r="H266" i="2"/>
  <c r="E267" i="2"/>
  <c r="L266" i="2"/>
  <c r="J266" i="2"/>
  <c r="I266" i="2" l="1"/>
  <c r="H267" i="2"/>
  <c r="M266" i="2"/>
  <c r="N266" i="2" s="1"/>
  <c r="E268" i="2"/>
  <c r="L267" i="2"/>
  <c r="J267" i="2"/>
  <c r="M267" i="2" s="1"/>
  <c r="N267" i="2" s="1"/>
  <c r="B309" i="2"/>
  <c r="K308" i="2"/>
  <c r="E269" i="2" l="1"/>
  <c r="L268" i="2"/>
  <c r="J268" i="2"/>
  <c r="K309" i="2"/>
  <c r="B310" i="2"/>
  <c r="I267" i="2"/>
  <c r="H268" i="2"/>
  <c r="I268" i="2" l="1"/>
  <c r="H269" i="2"/>
  <c r="M268" i="2"/>
  <c r="N268" i="2" s="1"/>
  <c r="K310" i="2"/>
  <c r="B311" i="2"/>
  <c r="E270" i="2"/>
  <c r="L269" i="2"/>
  <c r="J269" i="2"/>
  <c r="M269" i="2" s="1"/>
  <c r="N269" i="2" s="1"/>
  <c r="E271" i="2" l="1"/>
  <c r="L270" i="2"/>
  <c r="J270" i="2"/>
  <c r="M270" i="2" s="1"/>
  <c r="N270" i="2" s="1"/>
  <c r="I269" i="2"/>
  <c r="H270" i="2"/>
  <c r="B312" i="2"/>
  <c r="K311" i="2"/>
  <c r="B313" i="2" l="1"/>
  <c r="K312" i="2"/>
  <c r="I270" i="2"/>
  <c r="H271" i="2"/>
  <c r="E272" i="2"/>
  <c r="L271" i="2"/>
  <c r="J271" i="2"/>
  <c r="M271" i="2" s="1"/>
  <c r="N271" i="2" s="1"/>
  <c r="I271" i="2" l="1"/>
  <c r="H272" i="2"/>
  <c r="E273" i="2"/>
  <c r="L272" i="2"/>
  <c r="J272" i="2"/>
  <c r="B314" i="2"/>
  <c r="K313" i="2"/>
  <c r="I272" i="2" l="1"/>
  <c r="H273" i="2"/>
  <c r="E274" i="2"/>
  <c r="L273" i="2"/>
  <c r="J273" i="2"/>
  <c r="B315" i="2"/>
  <c r="K314" i="2"/>
  <c r="M272" i="2"/>
  <c r="N272" i="2" s="1"/>
  <c r="E275" i="2" l="1"/>
  <c r="L274" i="2"/>
  <c r="J274" i="2"/>
  <c r="M274" i="2" s="1"/>
  <c r="N274" i="2" s="1"/>
  <c r="B316" i="2"/>
  <c r="K315" i="2"/>
  <c r="I273" i="2"/>
  <c r="H274" i="2"/>
  <c r="M273" i="2"/>
  <c r="N273" i="2" s="1"/>
  <c r="B317" i="2" l="1"/>
  <c r="K316" i="2"/>
  <c r="I274" i="2"/>
  <c r="H275" i="2"/>
  <c r="E276" i="2"/>
  <c r="L275" i="2"/>
  <c r="J275" i="2"/>
  <c r="M275" i="2" s="1"/>
  <c r="N275" i="2" s="1"/>
  <c r="I275" i="2" l="1"/>
  <c r="H276" i="2"/>
  <c r="E277" i="2"/>
  <c r="L276" i="2"/>
  <c r="J276" i="2"/>
  <c r="B318" i="2"/>
  <c r="K317" i="2"/>
  <c r="E278" i="2" l="1"/>
  <c r="L277" i="2"/>
  <c r="J277" i="2"/>
  <c r="M277" i="2" s="1"/>
  <c r="N277" i="2" s="1"/>
  <c r="B319" i="2"/>
  <c r="K318" i="2"/>
  <c r="I276" i="2"/>
  <c r="H277" i="2"/>
  <c r="M276" i="2"/>
  <c r="N276" i="2" s="1"/>
  <c r="B320" i="2" l="1"/>
  <c r="K319" i="2"/>
  <c r="I277" i="2"/>
  <c r="H278" i="2"/>
  <c r="E279" i="2"/>
  <c r="L278" i="2"/>
  <c r="J278" i="2"/>
  <c r="M278" i="2" s="1"/>
  <c r="N278" i="2" s="1"/>
  <c r="I278" i="2" l="1"/>
  <c r="H279" i="2"/>
  <c r="E280" i="2"/>
  <c r="L279" i="2"/>
  <c r="J279" i="2"/>
  <c r="B321" i="2"/>
  <c r="K320" i="2"/>
  <c r="E281" i="2" l="1"/>
  <c r="L280" i="2"/>
  <c r="J280" i="2"/>
  <c r="M280" i="2" s="1"/>
  <c r="N280" i="2" s="1"/>
  <c r="B322" i="2"/>
  <c r="K321" i="2"/>
  <c r="I279" i="2"/>
  <c r="H280" i="2"/>
  <c r="M279" i="2"/>
  <c r="N279" i="2" s="1"/>
  <c r="B323" i="2" l="1"/>
  <c r="K322" i="2"/>
  <c r="I280" i="2"/>
  <c r="H281" i="2"/>
  <c r="E282" i="2"/>
  <c r="L281" i="2"/>
  <c r="J281" i="2"/>
  <c r="I281" i="2" l="1"/>
  <c r="H282" i="2"/>
  <c r="M281" i="2"/>
  <c r="N281" i="2" s="1"/>
  <c r="E283" i="2"/>
  <c r="L282" i="2"/>
  <c r="J282" i="2"/>
  <c r="M282" i="2" s="1"/>
  <c r="N282" i="2" s="1"/>
  <c r="B324" i="2"/>
  <c r="K323" i="2"/>
  <c r="I282" i="2" l="1"/>
  <c r="H283" i="2"/>
  <c r="E284" i="2"/>
  <c r="L283" i="2"/>
  <c r="J283" i="2"/>
  <c r="B325" i="2"/>
  <c r="K324" i="2"/>
  <c r="E285" i="2" l="1"/>
  <c r="L284" i="2"/>
  <c r="J284" i="2"/>
  <c r="M284" i="2" s="1"/>
  <c r="N284" i="2" s="1"/>
  <c r="B326" i="2"/>
  <c r="K325" i="2"/>
  <c r="I283" i="2"/>
  <c r="H284" i="2"/>
  <c r="M283" i="2"/>
  <c r="N283" i="2" s="1"/>
  <c r="B327" i="2" l="1"/>
  <c r="K326" i="2"/>
  <c r="I284" i="2"/>
  <c r="H285" i="2"/>
  <c r="E286" i="2"/>
  <c r="L285" i="2"/>
  <c r="J285" i="2"/>
  <c r="M285" i="2" s="1"/>
  <c r="N285" i="2" s="1"/>
  <c r="I285" i="2" l="1"/>
  <c r="H286" i="2"/>
  <c r="E287" i="2"/>
  <c r="L286" i="2"/>
  <c r="J286" i="2"/>
  <c r="B328" i="2"/>
  <c r="K327" i="2"/>
  <c r="E288" i="2" l="1"/>
  <c r="L287" i="2"/>
  <c r="J287" i="2"/>
  <c r="M287" i="2" s="1"/>
  <c r="N287" i="2" s="1"/>
  <c r="B329" i="2"/>
  <c r="K328" i="2"/>
  <c r="I286" i="2"/>
  <c r="H287" i="2"/>
  <c r="M286" i="2"/>
  <c r="N286" i="2" s="1"/>
  <c r="B330" i="2" l="1"/>
  <c r="K329" i="2"/>
  <c r="I287" i="2"/>
  <c r="H288" i="2"/>
  <c r="E289" i="2"/>
  <c r="L288" i="2"/>
  <c r="J288" i="2"/>
  <c r="M288" i="2" s="1"/>
  <c r="N288" i="2" s="1"/>
  <c r="I288" i="2" l="1"/>
  <c r="H289" i="2"/>
  <c r="E290" i="2"/>
  <c r="L289" i="2"/>
  <c r="J289" i="2"/>
  <c r="B331" i="2"/>
  <c r="K330" i="2"/>
  <c r="E291" i="2" l="1"/>
  <c r="L290" i="2"/>
  <c r="J290" i="2"/>
  <c r="B332" i="2"/>
  <c r="K331" i="2"/>
  <c r="I289" i="2"/>
  <c r="H290" i="2"/>
  <c r="M289" i="2"/>
  <c r="N289" i="2" s="1"/>
  <c r="B333" i="2" l="1"/>
  <c r="K332" i="2"/>
  <c r="I290" i="2"/>
  <c r="H291" i="2"/>
  <c r="M290" i="2"/>
  <c r="N290" i="2" s="1"/>
  <c r="E292" i="2"/>
  <c r="L291" i="2"/>
  <c r="J291" i="2"/>
  <c r="M291" i="2" s="1"/>
  <c r="N291" i="2" s="1"/>
  <c r="I291" i="2" l="1"/>
  <c r="H292" i="2"/>
  <c r="E293" i="2"/>
  <c r="L292" i="2"/>
  <c r="J292" i="2"/>
  <c r="B334" i="2"/>
  <c r="K333" i="2"/>
  <c r="E294" i="2" l="1"/>
  <c r="L293" i="2"/>
  <c r="J293" i="2"/>
  <c r="M293" i="2" s="1"/>
  <c r="N293" i="2" s="1"/>
  <c r="B335" i="2"/>
  <c r="K334" i="2"/>
  <c r="I292" i="2"/>
  <c r="H293" i="2"/>
  <c r="M292" i="2"/>
  <c r="N292" i="2" s="1"/>
  <c r="B336" i="2" l="1"/>
  <c r="K335" i="2"/>
  <c r="I293" i="2"/>
  <c r="H294" i="2"/>
  <c r="E295" i="2"/>
  <c r="L294" i="2"/>
  <c r="J294" i="2"/>
  <c r="M294" i="2" s="1"/>
  <c r="N294" i="2" s="1"/>
  <c r="I294" i="2" l="1"/>
  <c r="H295" i="2"/>
  <c r="E296" i="2"/>
  <c r="L295" i="2"/>
  <c r="J295" i="2"/>
  <c r="B337" i="2"/>
  <c r="K336" i="2"/>
  <c r="E297" i="2" l="1"/>
  <c r="L296" i="2"/>
  <c r="J296" i="2"/>
  <c r="M296" i="2" s="1"/>
  <c r="N296" i="2" s="1"/>
  <c r="B338" i="2"/>
  <c r="K337" i="2"/>
  <c r="I295" i="2"/>
  <c r="H296" i="2"/>
  <c r="M295" i="2"/>
  <c r="N295" i="2" s="1"/>
  <c r="I296" i="2" l="1"/>
  <c r="H297" i="2"/>
  <c r="B339" i="2"/>
  <c r="K338" i="2"/>
  <c r="E298" i="2"/>
  <c r="L297" i="2"/>
  <c r="J297" i="2"/>
  <c r="M297" i="2" s="1"/>
  <c r="N297" i="2" s="1"/>
  <c r="B340" i="2" l="1"/>
  <c r="K339" i="2"/>
  <c r="I297" i="2"/>
  <c r="H298" i="2"/>
  <c r="E299" i="2"/>
  <c r="L298" i="2"/>
  <c r="J298" i="2"/>
  <c r="M298" i="2" s="1"/>
  <c r="N298" i="2" s="1"/>
  <c r="I298" i="2" l="1"/>
  <c r="H299" i="2"/>
  <c r="E300" i="2"/>
  <c r="L299" i="2"/>
  <c r="J299" i="2"/>
  <c r="B341" i="2"/>
  <c r="K340" i="2"/>
  <c r="E301" i="2" l="1"/>
  <c r="L300" i="2"/>
  <c r="J300" i="2"/>
  <c r="M300" i="2" s="1"/>
  <c r="N300" i="2" s="1"/>
  <c r="B342" i="2"/>
  <c r="K341" i="2"/>
  <c r="I299" i="2"/>
  <c r="H300" i="2"/>
  <c r="M299" i="2"/>
  <c r="N299" i="2" s="1"/>
  <c r="B343" i="2" l="1"/>
  <c r="K342" i="2"/>
  <c r="I300" i="2"/>
  <c r="H301" i="2"/>
  <c r="E302" i="2"/>
  <c r="L301" i="2"/>
  <c r="J301" i="2"/>
  <c r="M301" i="2" s="1"/>
  <c r="N301" i="2" s="1"/>
  <c r="I301" i="2" l="1"/>
  <c r="H302" i="2"/>
  <c r="E303" i="2"/>
  <c r="L302" i="2"/>
  <c r="J302" i="2"/>
  <c r="B344" i="2"/>
  <c r="K343" i="2"/>
  <c r="E304" i="2" l="1"/>
  <c r="L303" i="2"/>
  <c r="J303" i="2"/>
  <c r="M303" i="2" s="1"/>
  <c r="N303" i="2" s="1"/>
  <c r="B345" i="2"/>
  <c r="K344" i="2"/>
  <c r="I302" i="2"/>
  <c r="H303" i="2"/>
  <c r="M302" i="2"/>
  <c r="N302" i="2" s="1"/>
  <c r="B346" i="2" l="1"/>
  <c r="K345" i="2"/>
  <c r="I303" i="2"/>
  <c r="H304" i="2"/>
  <c r="E305" i="2"/>
  <c r="L304" i="2"/>
  <c r="J304" i="2"/>
  <c r="M304" i="2" s="1"/>
  <c r="N304" i="2" s="1"/>
  <c r="I304" i="2" l="1"/>
  <c r="H305" i="2"/>
  <c r="E306" i="2"/>
  <c r="L305" i="2"/>
  <c r="J305" i="2"/>
  <c r="B347" i="2"/>
  <c r="K346" i="2"/>
  <c r="I305" i="2" l="1"/>
  <c r="H306" i="2"/>
  <c r="B348" i="2"/>
  <c r="K347" i="2"/>
  <c r="E307" i="2"/>
  <c r="L306" i="2"/>
  <c r="J306" i="2"/>
  <c r="M306" i="2" s="1"/>
  <c r="N306" i="2" s="1"/>
  <c r="M305" i="2"/>
  <c r="N305" i="2" s="1"/>
  <c r="I306" i="2" l="1"/>
  <c r="H307" i="2"/>
  <c r="B349" i="2"/>
  <c r="K348" i="2"/>
  <c r="E308" i="2"/>
  <c r="L307" i="2"/>
  <c r="J307" i="2"/>
  <c r="M307" i="2" s="1"/>
  <c r="N307" i="2" s="1"/>
  <c r="B350" i="2" l="1"/>
  <c r="K349" i="2"/>
  <c r="I307" i="2"/>
  <c r="H308" i="2"/>
  <c r="E309" i="2"/>
  <c r="L308" i="2"/>
  <c r="J308" i="2"/>
  <c r="M308" i="2" s="1"/>
  <c r="N308" i="2" s="1"/>
  <c r="I308" i="2" l="1"/>
  <c r="H309" i="2"/>
  <c r="E310" i="2"/>
  <c r="L309" i="2"/>
  <c r="J309" i="2"/>
  <c r="B351" i="2"/>
  <c r="K350" i="2"/>
  <c r="E311" i="2" l="1"/>
  <c r="L310" i="2"/>
  <c r="J310" i="2"/>
  <c r="M310" i="2" s="1"/>
  <c r="N310" i="2" s="1"/>
  <c r="I309" i="2"/>
  <c r="H310" i="2"/>
  <c r="B352" i="2"/>
  <c r="K351" i="2"/>
  <c r="M309" i="2"/>
  <c r="N309" i="2" s="1"/>
  <c r="B353" i="2" l="1"/>
  <c r="K352" i="2"/>
  <c r="I310" i="2"/>
  <c r="H311" i="2"/>
  <c r="E312" i="2"/>
  <c r="L311" i="2"/>
  <c r="J311" i="2"/>
  <c r="M311" i="2" s="1"/>
  <c r="N311" i="2" s="1"/>
  <c r="I311" i="2" l="1"/>
  <c r="H312" i="2"/>
  <c r="E313" i="2"/>
  <c r="L312" i="2"/>
  <c r="J312" i="2"/>
  <c r="B354" i="2"/>
  <c r="K353" i="2"/>
  <c r="E314" i="2" l="1"/>
  <c r="L313" i="2"/>
  <c r="J313" i="2"/>
  <c r="M313" i="2" s="1"/>
  <c r="N313" i="2" s="1"/>
  <c r="B355" i="2"/>
  <c r="K354" i="2"/>
  <c r="I312" i="2"/>
  <c r="H313" i="2"/>
  <c r="M312" i="2"/>
  <c r="N312" i="2" s="1"/>
  <c r="B356" i="2" l="1"/>
  <c r="K355" i="2"/>
  <c r="I313" i="2"/>
  <c r="H314" i="2"/>
  <c r="E315" i="2"/>
  <c r="L314" i="2"/>
  <c r="J314" i="2"/>
  <c r="M314" i="2" l="1"/>
  <c r="N314" i="2" s="1"/>
  <c r="I314" i="2"/>
  <c r="H315" i="2"/>
  <c r="E316" i="2"/>
  <c r="L315" i="2"/>
  <c r="J315" i="2"/>
  <c r="B357" i="2"/>
  <c r="K356" i="2"/>
  <c r="B358" i="2" l="1"/>
  <c r="K357" i="2"/>
  <c r="I315" i="2"/>
  <c r="H316" i="2"/>
  <c r="E317" i="2"/>
  <c r="L316" i="2"/>
  <c r="J316" i="2"/>
  <c r="M316" i="2" s="1"/>
  <c r="N316" i="2" s="1"/>
  <c r="M315" i="2"/>
  <c r="N315" i="2" s="1"/>
  <c r="I316" i="2" l="1"/>
  <c r="H317" i="2"/>
  <c r="E318" i="2"/>
  <c r="L317" i="2"/>
  <c r="J317" i="2"/>
  <c r="B359" i="2"/>
  <c r="K358" i="2"/>
  <c r="E319" i="2" l="1"/>
  <c r="L318" i="2"/>
  <c r="J318" i="2"/>
  <c r="M318" i="2" s="1"/>
  <c r="N318" i="2" s="1"/>
  <c r="B360" i="2"/>
  <c r="K359" i="2"/>
  <c r="I317" i="2"/>
  <c r="H318" i="2"/>
  <c r="M317" i="2"/>
  <c r="N317" i="2" s="1"/>
  <c r="I318" i="2" l="1"/>
  <c r="H319" i="2"/>
  <c r="B361" i="2"/>
  <c r="K360" i="2"/>
  <c r="E320" i="2"/>
  <c r="L319" i="2"/>
  <c r="J319" i="2"/>
  <c r="M319" i="2" s="1"/>
  <c r="N319" i="2" s="1"/>
  <c r="B362" i="2" l="1"/>
  <c r="K361" i="2"/>
  <c r="I319" i="2"/>
  <c r="H320" i="2"/>
  <c r="E321" i="2"/>
  <c r="L320" i="2"/>
  <c r="J320" i="2"/>
  <c r="M320" i="2" s="1"/>
  <c r="N320" i="2" s="1"/>
  <c r="I320" i="2" l="1"/>
  <c r="H321" i="2"/>
  <c r="E322" i="2"/>
  <c r="L321" i="2"/>
  <c r="J321" i="2"/>
  <c r="B363" i="2"/>
  <c r="K362" i="2"/>
  <c r="E323" i="2" l="1"/>
  <c r="L322" i="2"/>
  <c r="J322" i="2"/>
  <c r="M322" i="2" s="1"/>
  <c r="N322" i="2" s="1"/>
  <c r="B364" i="2"/>
  <c r="K363" i="2"/>
  <c r="I321" i="2"/>
  <c r="H322" i="2"/>
  <c r="M321" i="2"/>
  <c r="N321" i="2" s="1"/>
  <c r="B365" i="2" l="1"/>
  <c r="K364" i="2"/>
  <c r="I322" i="2"/>
  <c r="H323" i="2"/>
  <c r="E324" i="2"/>
  <c r="L323" i="2"/>
  <c r="J323" i="2"/>
  <c r="M323" i="2" s="1"/>
  <c r="N323" i="2" s="1"/>
  <c r="I323" i="2" l="1"/>
  <c r="H324" i="2"/>
  <c r="E325" i="2"/>
  <c r="L324" i="2"/>
  <c r="J324" i="2"/>
  <c r="B366" i="2"/>
  <c r="K365" i="2"/>
  <c r="E326" i="2" l="1"/>
  <c r="L325" i="2"/>
  <c r="J325" i="2"/>
  <c r="M325" i="2" s="1"/>
  <c r="N325" i="2" s="1"/>
  <c r="K366" i="2"/>
  <c r="B367" i="2"/>
  <c r="I324" i="2"/>
  <c r="H325" i="2"/>
  <c r="M324" i="2"/>
  <c r="N324" i="2" s="1"/>
  <c r="I325" i="2" l="1"/>
  <c r="H326" i="2"/>
  <c r="K367" i="2"/>
  <c r="B368" i="2"/>
  <c r="E327" i="2"/>
  <c r="L326" i="2"/>
  <c r="J326" i="2"/>
  <c r="M326" i="2" s="1"/>
  <c r="N326" i="2" s="1"/>
  <c r="B369" i="2" l="1"/>
  <c r="K368" i="2"/>
  <c r="I326" i="2"/>
  <c r="H327" i="2"/>
  <c r="E328" i="2"/>
  <c r="L327" i="2"/>
  <c r="J327" i="2"/>
  <c r="M327" i="2" s="1"/>
  <c r="N327" i="2" s="1"/>
  <c r="I327" i="2" l="1"/>
  <c r="H328" i="2"/>
  <c r="J328" i="2"/>
  <c r="M328" i="2" s="1"/>
  <c r="N328" i="2" s="1"/>
  <c r="E329" i="2"/>
  <c r="L328" i="2"/>
  <c r="B370" i="2"/>
  <c r="K369" i="2"/>
  <c r="J329" i="2" l="1"/>
  <c r="L329" i="2"/>
  <c r="E330" i="2"/>
  <c r="I328" i="2"/>
  <c r="H329" i="2"/>
  <c r="K370" i="2"/>
  <c r="B371" i="2"/>
  <c r="J330" i="2" l="1"/>
  <c r="L330" i="2"/>
  <c r="E331" i="2"/>
  <c r="K371" i="2"/>
  <c r="B372" i="2"/>
  <c r="I329" i="2"/>
  <c r="H330" i="2"/>
  <c r="M329" i="2"/>
  <c r="N329" i="2" s="1"/>
  <c r="J331" i="2" l="1"/>
  <c r="M331" i="2" s="1"/>
  <c r="N331" i="2" s="1"/>
  <c r="L331" i="2"/>
  <c r="E332" i="2"/>
  <c r="H331" i="2"/>
  <c r="I330" i="2"/>
  <c r="B373" i="2"/>
  <c r="K372" i="2"/>
  <c r="M330" i="2"/>
  <c r="N330" i="2" s="1"/>
  <c r="H332" i="2" l="1"/>
  <c r="I331" i="2"/>
  <c r="J332" i="2"/>
  <c r="M332" i="2" s="1"/>
  <c r="N332" i="2" s="1"/>
  <c r="E333" i="2"/>
  <c r="L332" i="2"/>
  <c r="B374" i="2"/>
  <c r="K373" i="2"/>
  <c r="K374" i="2" l="1"/>
  <c r="B375" i="2"/>
  <c r="J333" i="2"/>
  <c r="L333" i="2"/>
  <c r="E334" i="2"/>
  <c r="I332" i="2"/>
  <c r="H333" i="2"/>
  <c r="I333" i="2" l="1"/>
  <c r="H334" i="2"/>
  <c r="K375" i="2"/>
  <c r="B376" i="2"/>
  <c r="M333" i="2"/>
  <c r="N333" i="2" s="1"/>
  <c r="J334" i="2"/>
  <c r="L334" i="2"/>
  <c r="E335" i="2"/>
  <c r="J335" i="2" l="1"/>
  <c r="L335" i="2"/>
  <c r="E336" i="2"/>
  <c r="B377" i="2"/>
  <c r="K376" i="2"/>
  <c r="M334" i="2"/>
  <c r="N334" i="2" s="1"/>
  <c r="H335" i="2"/>
  <c r="I334" i="2"/>
  <c r="H336" i="2" l="1"/>
  <c r="I335" i="2"/>
  <c r="K377" i="2"/>
  <c r="B378" i="2"/>
  <c r="J336" i="2"/>
  <c r="E337" i="2"/>
  <c r="L336" i="2"/>
  <c r="M335" i="2"/>
  <c r="N335" i="2" s="1"/>
  <c r="J337" i="2" l="1"/>
  <c r="L337" i="2"/>
  <c r="E338" i="2"/>
  <c r="K378" i="2"/>
  <c r="B379" i="2"/>
  <c r="M336" i="2"/>
  <c r="N336" i="2" s="1"/>
  <c r="I336" i="2"/>
  <c r="H337" i="2"/>
  <c r="I337" i="2" l="1"/>
  <c r="H338" i="2"/>
  <c r="J338" i="2"/>
  <c r="L338" i="2"/>
  <c r="E339" i="2"/>
  <c r="B380" i="2"/>
  <c r="K379" i="2"/>
  <c r="M337" i="2"/>
  <c r="N337" i="2" s="1"/>
  <c r="M338" i="2" l="1"/>
  <c r="N338" i="2" s="1"/>
  <c r="B381" i="2"/>
  <c r="K380" i="2"/>
  <c r="H339" i="2"/>
  <c r="I338" i="2"/>
  <c r="J339" i="2"/>
  <c r="L339" i="2"/>
  <c r="E340" i="2"/>
  <c r="J340" i="2" l="1"/>
  <c r="E341" i="2"/>
  <c r="L340" i="2"/>
  <c r="H340" i="2"/>
  <c r="I339" i="2"/>
  <c r="K381" i="2"/>
  <c r="B382" i="2"/>
  <c r="M339" i="2"/>
  <c r="N339" i="2" s="1"/>
  <c r="I340" i="2" l="1"/>
  <c r="H341" i="2"/>
  <c r="K382" i="2"/>
  <c r="B383" i="2"/>
  <c r="J341" i="2"/>
  <c r="M341" i="2" s="1"/>
  <c r="N341" i="2" s="1"/>
  <c r="L341" i="2"/>
  <c r="E342" i="2"/>
  <c r="M340" i="2"/>
  <c r="N340" i="2" s="1"/>
  <c r="B384" i="2" l="1"/>
  <c r="K383" i="2"/>
  <c r="J342" i="2"/>
  <c r="L342" i="2"/>
  <c r="E343" i="2"/>
  <c r="I341" i="2"/>
  <c r="H342" i="2"/>
  <c r="H343" i="2" l="1"/>
  <c r="I342" i="2"/>
  <c r="M342" i="2"/>
  <c r="N342" i="2" s="1"/>
  <c r="J343" i="2"/>
  <c r="M343" i="2" s="1"/>
  <c r="N343" i="2" s="1"/>
  <c r="L343" i="2"/>
  <c r="E344" i="2"/>
  <c r="B385" i="2"/>
  <c r="K384" i="2"/>
  <c r="J344" i="2" l="1"/>
  <c r="E345" i="2"/>
  <c r="L344" i="2"/>
  <c r="K385" i="2"/>
  <c r="B386" i="2"/>
  <c r="H344" i="2"/>
  <c r="I343" i="2"/>
  <c r="I344" i="2" l="1"/>
  <c r="H345" i="2"/>
  <c r="J345" i="2"/>
  <c r="M345" i="2" s="1"/>
  <c r="N345" i="2" s="1"/>
  <c r="L345" i="2"/>
  <c r="E346" i="2"/>
  <c r="K386" i="2"/>
  <c r="B387" i="2"/>
  <c r="M344" i="2"/>
  <c r="N344" i="2" s="1"/>
  <c r="I345" i="2" l="1"/>
  <c r="H346" i="2"/>
  <c r="B388" i="2"/>
  <c r="K387" i="2"/>
  <c r="J346" i="2"/>
  <c r="L346" i="2"/>
  <c r="E347" i="2"/>
  <c r="J347" i="2" l="1"/>
  <c r="L347" i="2"/>
  <c r="E348" i="2"/>
  <c r="H347" i="2"/>
  <c r="I346" i="2"/>
  <c r="B389" i="2"/>
  <c r="K388" i="2"/>
  <c r="M346" i="2"/>
  <c r="N346" i="2" s="1"/>
  <c r="H348" i="2" l="1"/>
  <c r="I347" i="2"/>
  <c r="J348" i="2"/>
  <c r="M348" i="2" s="1"/>
  <c r="N348" i="2" s="1"/>
  <c r="E349" i="2"/>
  <c r="L348" i="2"/>
  <c r="K389" i="2"/>
  <c r="B390" i="2"/>
  <c r="M347" i="2"/>
  <c r="N347" i="2" s="1"/>
  <c r="J349" i="2" l="1"/>
  <c r="L349" i="2"/>
  <c r="E350" i="2"/>
  <c r="K390" i="2"/>
  <c r="B391" i="2"/>
  <c r="I348" i="2"/>
  <c r="H349" i="2"/>
  <c r="I349" i="2" l="1"/>
  <c r="H350" i="2"/>
  <c r="J350" i="2"/>
  <c r="M350" i="2" s="1"/>
  <c r="N350" i="2" s="1"/>
  <c r="L350" i="2"/>
  <c r="E351" i="2"/>
  <c r="B392" i="2"/>
  <c r="K391" i="2"/>
  <c r="M349" i="2"/>
  <c r="N349" i="2" s="1"/>
  <c r="B393" i="2" l="1"/>
  <c r="K392" i="2"/>
  <c r="H351" i="2"/>
  <c r="I350" i="2"/>
  <c r="J351" i="2"/>
  <c r="L351" i="2"/>
  <c r="E352" i="2"/>
  <c r="H352" i="2" l="1"/>
  <c r="I351" i="2"/>
  <c r="J352" i="2"/>
  <c r="M352" i="2" s="1"/>
  <c r="N352" i="2" s="1"/>
  <c r="E353" i="2"/>
  <c r="L352" i="2"/>
  <c r="M351" i="2"/>
  <c r="N351" i="2" s="1"/>
  <c r="K393" i="2"/>
  <c r="B394" i="2"/>
  <c r="K394" i="2" l="1"/>
  <c r="B395" i="2"/>
  <c r="J353" i="2"/>
  <c r="L353" i="2"/>
  <c r="E354" i="2"/>
  <c r="I352" i="2"/>
  <c r="H353" i="2"/>
  <c r="B396" i="2" l="1"/>
  <c r="K395" i="2"/>
  <c r="I353" i="2"/>
  <c r="H354" i="2"/>
  <c r="M353" i="2"/>
  <c r="N353" i="2" s="1"/>
  <c r="J354" i="2"/>
  <c r="L354" i="2"/>
  <c r="E355" i="2"/>
  <c r="J355" i="2" l="1"/>
  <c r="L355" i="2"/>
  <c r="E356" i="2"/>
  <c r="H355" i="2"/>
  <c r="I354" i="2"/>
  <c r="M354" i="2"/>
  <c r="N354" i="2" s="1"/>
  <c r="B397" i="2"/>
  <c r="K396" i="2"/>
  <c r="H356" i="2" l="1"/>
  <c r="I355" i="2"/>
  <c r="K397" i="2"/>
  <c r="B398" i="2"/>
  <c r="J356" i="2"/>
  <c r="E357" i="2"/>
  <c r="L356" i="2"/>
  <c r="M355" i="2"/>
  <c r="N355" i="2" s="1"/>
  <c r="K398" i="2" l="1"/>
  <c r="B399" i="2"/>
  <c r="J357" i="2"/>
  <c r="L357" i="2"/>
  <c r="E358" i="2"/>
  <c r="M356" i="2"/>
  <c r="N356" i="2" s="1"/>
  <c r="I356" i="2"/>
  <c r="H357" i="2"/>
  <c r="I357" i="2" l="1"/>
  <c r="H358" i="2"/>
  <c r="M357" i="2"/>
  <c r="N357" i="2" s="1"/>
  <c r="B400" i="2"/>
  <c r="K399" i="2"/>
  <c r="J358" i="2"/>
  <c r="L358" i="2"/>
  <c r="E359" i="2"/>
  <c r="J359" i="2" l="1"/>
  <c r="L359" i="2"/>
  <c r="E360" i="2"/>
  <c r="B401" i="2"/>
  <c r="K400" i="2"/>
  <c r="M358" i="2"/>
  <c r="N358" i="2" s="1"/>
  <c r="H359" i="2"/>
  <c r="I358" i="2"/>
  <c r="B402" i="2" l="1"/>
  <c r="K401" i="2"/>
  <c r="H360" i="2"/>
  <c r="I359" i="2"/>
  <c r="J360" i="2"/>
  <c r="E361" i="2"/>
  <c r="L360" i="2"/>
  <c r="M359" i="2"/>
  <c r="N359" i="2" s="1"/>
  <c r="I360" i="2" l="1"/>
  <c r="H361" i="2"/>
  <c r="J361" i="2"/>
  <c r="L361" i="2"/>
  <c r="E362" i="2"/>
  <c r="M360" i="2"/>
  <c r="N360" i="2" s="1"/>
  <c r="B403" i="2"/>
  <c r="K402" i="2"/>
  <c r="M361" i="2" l="1"/>
  <c r="N361" i="2" s="1"/>
  <c r="I361" i="2"/>
  <c r="H362" i="2"/>
  <c r="B404" i="2"/>
  <c r="K403" i="2"/>
  <c r="J362" i="2"/>
  <c r="L362" i="2"/>
  <c r="E363" i="2"/>
  <c r="J363" i="2" l="1"/>
  <c r="M363" i="2" s="1"/>
  <c r="N363" i="2" s="1"/>
  <c r="L363" i="2"/>
  <c r="E364" i="2"/>
  <c r="K404" i="2"/>
  <c r="B405" i="2"/>
  <c r="H363" i="2"/>
  <c r="I362" i="2"/>
  <c r="M362" i="2"/>
  <c r="N362" i="2" s="1"/>
  <c r="J364" i="2" l="1"/>
  <c r="E365" i="2"/>
  <c r="L364" i="2"/>
  <c r="H364" i="2"/>
  <c r="I363" i="2"/>
  <c r="B406" i="2"/>
  <c r="K405" i="2"/>
  <c r="I364" i="2" l="1"/>
  <c r="H365" i="2"/>
  <c r="B407" i="2"/>
  <c r="K406" i="2"/>
  <c r="J365" i="2"/>
  <c r="L365" i="2"/>
  <c r="E366" i="2"/>
  <c r="M364" i="2"/>
  <c r="N364" i="2" s="1"/>
  <c r="E367" i="2" l="1"/>
  <c r="L366" i="2"/>
  <c r="J366" i="2"/>
  <c r="M366" i="2" s="1"/>
  <c r="N366" i="2" s="1"/>
  <c r="K407" i="2"/>
  <c r="B408" i="2"/>
  <c r="I365" i="2"/>
  <c r="H366" i="2"/>
  <c r="M365" i="2"/>
  <c r="N365" i="2" s="1"/>
  <c r="I366" i="2" l="1"/>
  <c r="H367" i="2"/>
  <c r="K408" i="2"/>
  <c r="B409" i="2"/>
  <c r="E368" i="2"/>
  <c r="J367" i="2"/>
  <c r="L367" i="2"/>
  <c r="B410" i="2" l="1"/>
  <c r="K409" i="2"/>
  <c r="M367" i="2"/>
  <c r="N367" i="2" s="1"/>
  <c r="I367" i="2"/>
  <c r="H368" i="2"/>
  <c r="E369" i="2"/>
  <c r="J368" i="2"/>
  <c r="L368" i="2"/>
  <c r="M368" i="2" l="1"/>
  <c r="N368" i="2" s="1"/>
  <c r="E370" i="2"/>
  <c r="L369" i="2"/>
  <c r="J369" i="2"/>
  <c r="M369" i="2" s="1"/>
  <c r="N369" i="2" s="1"/>
  <c r="I368" i="2"/>
  <c r="H369" i="2"/>
  <c r="B411" i="2"/>
  <c r="K410" i="2"/>
  <c r="K411" i="2" l="1"/>
  <c r="B412" i="2"/>
  <c r="I369" i="2"/>
  <c r="H370" i="2"/>
  <c r="E371" i="2"/>
  <c r="L370" i="2"/>
  <c r="J370" i="2"/>
  <c r="M370" i="2" s="1"/>
  <c r="N370" i="2" s="1"/>
  <c r="I370" i="2" l="1"/>
  <c r="H371" i="2"/>
  <c r="K412" i="2"/>
  <c r="B413" i="2"/>
  <c r="E372" i="2"/>
  <c r="J371" i="2"/>
  <c r="M371" i="2" s="1"/>
  <c r="N371" i="2" s="1"/>
  <c r="L371" i="2"/>
  <c r="B414" i="2" l="1"/>
  <c r="K413" i="2"/>
  <c r="E373" i="2"/>
  <c r="J372" i="2"/>
  <c r="L372" i="2"/>
  <c r="I371" i="2"/>
  <c r="H372" i="2"/>
  <c r="B415" i="2" l="1"/>
  <c r="K414" i="2"/>
  <c r="M372" i="2"/>
  <c r="N372" i="2" s="1"/>
  <c r="I372" i="2"/>
  <c r="H373" i="2"/>
  <c r="E374" i="2"/>
  <c r="L373" i="2"/>
  <c r="J373" i="2"/>
  <c r="M373" i="2" s="1"/>
  <c r="N373" i="2" s="1"/>
  <c r="E375" i="2" l="1"/>
  <c r="L374" i="2"/>
  <c r="J374" i="2"/>
  <c r="M374" i="2" s="1"/>
  <c r="N374" i="2" s="1"/>
  <c r="I373" i="2"/>
  <c r="H374" i="2"/>
  <c r="B416" i="2"/>
  <c r="K415" i="2"/>
  <c r="B417" i="2" l="1"/>
  <c r="K416" i="2"/>
  <c r="I374" i="2"/>
  <c r="H375" i="2"/>
  <c r="E376" i="2"/>
  <c r="L375" i="2"/>
  <c r="J375" i="2"/>
  <c r="M375" i="2" s="1"/>
  <c r="N375" i="2" s="1"/>
  <c r="I375" i="2" l="1"/>
  <c r="H376" i="2"/>
  <c r="E377" i="2"/>
  <c r="L376" i="2"/>
  <c r="J376" i="2"/>
  <c r="B418" i="2"/>
  <c r="K417" i="2"/>
  <c r="I376" i="2" l="1"/>
  <c r="H377" i="2"/>
  <c r="E378" i="2"/>
  <c r="L377" i="2"/>
  <c r="J377" i="2"/>
  <c r="B419" i="2"/>
  <c r="K418" i="2"/>
  <c r="M376" i="2"/>
  <c r="N376" i="2" s="1"/>
  <c r="E379" i="2" l="1"/>
  <c r="L378" i="2"/>
  <c r="J378" i="2"/>
  <c r="M378" i="2" s="1"/>
  <c r="N378" i="2" s="1"/>
  <c r="B420" i="2"/>
  <c r="K419" i="2"/>
  <c r="I377" i="2"/>
  <c r="H378" i="2"/>
  <c r="M377" i="2"/>
  <c r="N377" i="2" s="1"/>
  <c r="I378" i="2" l="1"/>
  <c r="H379" i="2"/>
  <c r="B421" i="2"/>
  <c r="K420" i="2"/>
  <c r="E380" i="2"/>
  <c r="L379" i="2"/>
  <c r="J379" i="2"/>
  <c r="M379" i="2" s="1"/>
  <c r="N379" i="2" s="1"/>
  <c r="I379" i="2" l="1"/>
  <c r="H380" i="2"/>
  <c r="B422" i="2"/>
  <c r="K421" i="2"/>
  <c r="E381" i="2"/>
  <c r="L380" i="2"/>
  <c r="J380" i="2"/>
  <c r="M380" i="2" s="1"/>
  <c r="N380" i="2" s="1"/>
  <c r="B423" i="2" l="1"/>
  <c r="K422" i="2"/>
  <c r="I380" i="2"/>
  <c r="H381" i="2"/>
  <c r="E382" i="2"/>
  <c r="L381" i="2"/>
  <c r="J381" i="2"/>
  <c r="M381" i="2" s="1"/>
  <c r="N381" i="2" s="1"/>
  <c r="I381" i="2" l="1"/>
  <c r="H382" i="2"/>
  <c r="E383" i="2"/>
  <c r="L382" i="2"/>
  <c r="J382" i="2"/>
  <c r="B424" i="2"/>
  <c r="K423" i="2"/>
  <c r="B425" i="2" l="1"/>
  <c r="K424" i="2"/>
  <c r="I382" i="2"/>
  <c r="H383" i="2"/>
  <c r="E384" i="2"/>
  <c r="L383" i="2"/>
  <c r="J383" i="2"/>
  <c r="M383" i="2" s="1"/>
  <c r="N383" i="2" s="1"/>
  <c r="M382" i="2"/>
  <c r="N382" i="2" s="1"/>
  <c r="I383" i="2" l="1"/>
  <c r="H384" i="2"/>
  <c r="E385" i="2"/>
  <c r="L384" i="2"/>
  <c r="J384" i="2"/>
  <c r="B426" i="2"/>
  <c r="K425" i="2"/>
  <c r="I384" i="2" l="1"/>
  <c r="H385" i="2"/>
  <c r="E386" i="2"/>
  <c r="L385" i="2"/>
  <c r="J385" i="2"/>
  <c r="B427" i="2"/>
  <c r="K426" i="2"/>
  <c r="M384" i="2"/>
  <c r="N384" i="2" s="1"/>
  <c r="I385" i="2" l="1"/>
  <c r="H386" i="2"/>
  <c r="E387" i="2"/>
  <c r="L386" i="2"/>
  <c r="J386" i="2"/>
  <c r="B428" i="2"/>
  <c r="K427" i="2"/>
  <c r="M385" i="2"/>
  <c r="N385" i="2" s="1"/>
  <c r="E388" i="2" l="1"/>
  <c r="L387" i="2"/>
  <c r="J387" i="2"/>
  <c r="M387" i="2" s="1"/>
  <c r="N387" i="2" s="1"/>
  <c r="I386" i="2"/>
  <c r="H387" i="2"/>
  <c r="B429" i="2"/>
  <c r="K428" i="2"/>
  <c r="M386" i="2"/>
  <c r="N386" i="2" s="1"/>
  <c r="B430" i="2" l="1"/>
  <c r="K429" i="2"/>
  <c r="I387" i="2"/>
  <c r="H388" i="2"/>
  <c r="E389" i="2"/>
  <c r="L388" i="2"/>
  <c r="J388" i="2"/>
  <c r="M388" i="2" s="1"/>
  <c r="N388" i="2" s="1"/>
  <c r="I388" i="2" l="1"/>
  <c r="H389" i="2"/>
  <c r="E390" i="2"/>
  <c r="L389" i="2"/>
  <c r="J389" i="2"/>
  <c r="B431" i="2"/>
  <c r="K430" i="2"/>
  <c r="E391" i="2" l="1"/>
  <c r="L390" i="2"/>
  <c r="J390" i="2"/>
  <c r="M390" i="2" s="1"/>
  <c r="N390" i="2" s="1"/>
  <c r="B432" i="2"/>
  <c r="K431" i="2"/>
  <c r="I389" i="2"/>
  <c r="H390" i="2"/>
  <c r="M389" i="2"/>
  <c r="N389" i="2" s="1"/>
  <c r="B433" i="2" l="1"/>
  <c r="K432" i="2"/>
  <c r="I390" i="2"/>
  <c r="H391" i="2"/>
  <c r="E392" i="2"/>
  <c r="L391" i="2"/>
  <c r="J391" i="2"/>
  <c r="M391" i="2" s="1"/>
  <c r="N391" i="2" s="1"/>
  <c r="I391" i="2" l="1"/>
  <c r="H392" i="2"/>
  <c r="E393" i="2"/>
  <c r="L392" i="2"/>
  <c r="J392" i="2"/>
  <c r="B434" i="2"/>
  <c r="K433" i="2"/>
  <c r="E394" i="2" l="1"/>
  <c r="L393" i="2"/>
  <c r="J393" i="2"/>
  <c r="M393" i="2" s="1"/>
  <c r="N393" i="2" s="1"/>
  <c r="B435" i="2"/>
  <c r="K434" i="2"/>
  <c r="I392" i="2"/>
  <c r="H393" i="2"/>
  <c r="M392" i="2"/>
  <c r="N392" i="2" s="1"/>
  <c r="I393" i="2" l="1"/>
  <c r="H394" i="2"/>
  <c r="B436" i="2"/>
  <c r="K435" i="2"/>
  <c r="E395" i="2"/>
  <c r="L394" i="2"/>
  <c r="J394" i="2"/>
  <c r="M394" i="2" s="1"/>
  <c r="N394" i="2" s="1"/>
  <c r="B437" i="2" l="1"/>
  <c r="K436" i="2"/>
  <c r="I394" i="2"/>
  <c r="H395" i="2"/>
  <c r="E396" i="2"/>
  <c r="L395" i="2"/>
  <c r="J395" i="2"/>
  <c r="M395" i="2" s="1"/>
  <c r="N395" i="2" s="1"/>
  <c r="I395" i="2" l="1"/>
  <c r="H396" i="2"/>
  <c r="E397" i="2"/>
  <c r="L396" i="2"/>
  <c r="J396" i="2"/>
  <c r="B438" i="2"/>
  <c r="K437" i="2"/>
  <c r="I396" i="2" l="1"/>
  <c r="H397" i="2"/>
  <c r="E398" i="2"/>
  <c r="L397" i="2"/>
  <c r="J397" i="2"/>
  <c r="B439" i="2"/>
  <c r="K438" i="2"/>
  <c r="M396" i="2"/>
  <c r="N396" i="2" s="1"/>
  <c r="I397" i="2" l="1"/>
  <c r="H398" i="2"/>
  <c r="E399" i="2"/>
  <c r="L398" i="2"/>
  <c r="J398" i="2"/>
  <c r="B440" i="2"/>
  <c r="K439" i="2"/>
  <c r="M397" i="2"/>
  <c r="N397" i="2" s="1"/>
  <c r="E400" i="2" l="1"/>
  <c r="L399" i="2"/>
  <c r="J399" i="2"/>
  <c r="B441" i="2"/>
  <c r="K440" i="2"/>
  <c r="I398" i="2"/>
  <c r="H399" i="2"/>
  <c r="M398" i="2"/>
  <c r="N398" i="2" s="1"/>
  <c r="B442" i="2" l="1"/>
  <c r="K441" i="2"/>
  <c r="I399" i="2"/>
  <c r="H400" i="2"/>
  <c r="M399" i="2"/>
  <c r="N399" i="2" s="1"/>
  <c r="E401" i="2"/>
  <c r="L400" i="2"/>
  <c r="J400" i="2"/>
  <c r="M400" i="2" s="1"/>
  <c r="N400" i="2" s="1"/>
  <c r="E402" i="2" l="1"/>
  <c r="L401" i="2"/>
  <c r="J401" i="2"/>
  <c r="M401" i="2" s="1"/>
  <c r="N401" i="2" s="1"/>
  <c r="I400" i="2"/>
  <c r="H401" i="2"/>
  <c r="B443" i="2"/>
  <c r="K442" i="2"/>
  <c r="B444" i="2" l="1"/>
  <c r="K443" i="2"/>
  <c r="I401" i="2"/>
  <c r="H402" i="2"/>
  <c r="E403" i="2"/>
  <c r="L402" i="2"/>
  <c r="J402" i="2"/>
  <c r="M402" i="2" s="1"/>
  <c r="N402" i="2" s="1"/>
  <c r="I402" i="2" l="1"/>
  <c r="H403" i="2"/>
  <c r="E404" i="2"/>
  <c r="L403" i="2"/>
  <c r="J403" i="2"/>
  <c r="B445" i="2"/>
  <c r="K444" i="2"/>
  <c r="E405" i="2" l="1"/>
  <c r="L404" i="2"/>
  <c r="J404" i="2"/>
  <c r="M404" i="2" s="1"/>
  <c r="N404" i="2" s="1"/>
  <c r="B446" i="2"/>
  <c r="K445" i="2"/>
  <c r="I403" i="2"/>
  <c r="H404" i="2"/>
  <c r="M403" i="2"/>
  <c r="N403" i="2" s="1"/>
  <c r="B447" i="2" l="1"/>
  <c r="K446" i="2"/>
  <c r="I404" i="2"/>
  <c r="H405" i="2"/>
  <c r="J405" i="2"/>
  <c r="E406" i="2"/>
  <c r="L405" i="2"/>
  <c r="I405" i="2" l="1"/>
  <c r="H406" i="2"/>
  <c r="J406" i="2"/>
  <c r="M406" i="2" s="1"/>
  <c r="N406" i="2" s="1"/>
  <c r="E407" i="2"/>
  <c r="L406" i="2"/>
  <c r="M405" i="2"/>
  <c r="N405" i="2" s="1"/>
  <c r="B448" i="2"/>
  <c r="K447" i="2"/>
  <c r="J407" i="2" l="1"/>
  <c r="E408" i="2"/>
  <c r="L407" i="2"/>
  <c r="K448" i="2"/>
  <c r="B449" i="2"/>
  <c r="I406" i="2"/>
  <c r="H407" i="2"/>
  <c r="I407" i="2" l="1"/>
  <c r="H408" i="2"/>
  <c r="J408" i="2"/>
  <c r="M408" i="2" s="1"/>
  <c r="N408" i="2" s="1"/>
  <c r="E409" i="2"/>
  <c r="L408" i="2"/>
  <c r="K449" i="2"/>
  <c r="B450" i="2"/>
  <c r="M407" i="2"/>
  <c r="N407" i="2" s="1"/>
  <c r="K450" i="2" l="1"/>
  <c r="B451" i="2"/>
  <c r="I408" i="2"/>
  <c r="H409" i="2"/>
  <c r="J409" i="2"/>
  <c r="E410" i="2"/>
  <c r="L409" i="2"/>
  <c r="I409" i="2" l="1"/>
  <c r="H410" i="2"/>
  <c r="J410" i="2"/>
  <c r="M410" i="2" s="1"/>
  <c r="N410" i="2" s="1"/>
  <c r="E411" i="2"/>
  <c r="L410" i="2"/>
  <c r="K451" i="2"/>
  <c r="B452" i="2"/>
  <c r="M409" i="2"/>
  <c r="N409" i="2" s="1"/>
  <c r="K452" i="2" l="1"/>
  <c r="B453" i="2"/>
  <c r="I410" i="2"/>
  <c r="H411" i="2"/>
  <c r="J411" i="2"/>
  <c r="E412" i="2"/>
  <c r="L411" i="2"/>
  <c r="I411" i="2" l="1"/>
  <c r="H412" i="2"/>
  <c r="J412" i="2"/>
  <c r="M412" i="2" s="1"/>
  <c r="N412" i="2" s="1"/>
  <c r="E413" i="2"/>
  <c r="L412" i="2"/>
  <c r="K453" i="2"/>
  <c r="B454" i="2"/>
  <c r="M411" i="2"/>
  <c r="N411" i="2" s="1"/>
  <c r="K454" i="2" l="1"/>
  <c r="B455" i="2"/>
  <c r="J413" i="2"/>
  <c r="M413" i="2" s="1"/>
  <c r="N413" i="2" s="1"/>
  <c r="E414" i="2"/>
  <c r="L413" i="2"/>
  <c r="I412" i="2"/>
  <c r="H413" i="2"/>
  <c r="I413" i="2" l="1"/>
  <c r="H414" i="2"/>
  <c r="J414" i="2"/>
  <c r="M414" i="2" s="1"/>
  <c r="N414" i="2" s="1"/>
  <c r="E415" i="2"/>
  <c r="L414" i="2"/>
  <c r="K455" i="2"/>
  <c r="B456" i="2"/>
  <c r="K456" i="2" l="1"/>
  <c r="B457" i="2"/>
  <c r="J415" i="2"/>
  <c r="M415" i="2" s="1"/>
  <c r="N415" i="2" s="1"/>
  <c r="E416" i="2"/>
  <c r="L415" i="2"/>
  <c r="I414" i="2"/>
  <c r="H415" i="2"/>
  <c r="I415" i="2" l="1"/>
  <c r="H416" i="2"/>
  <c r="B458" i="2"/>
  <c r="K457" i="2"/>
  <c r="J416" i="2"/>
  <c r="M416" i="2" s="1"/>
  <c r="N416" i="2" s="1"/>
  <c r="E417" i="2"/>
  <c r="L416" i="2"/>
  <c r="B459" i="2" l="1"/>
  <c r="K458" i="2"/>
  <c r="J417" i="2"/>
  <c r="M417" i="2" s="1"/>
  <c r="N417" i="2" s="1"/>
  <c r="E418" i="2"/>
  <c r="L417" i="2"/>
  <c r="I416" i="2"/>
  <c r="H417" i="2"/>
  <c r="I417" i="2" l="1"/>
  <c r="H418" i="2"/>
  <c r="J418" i="2"/>
  <c r="M418" i="2" s="1"/>
  <c r="N418" i="2" s="1"/>
  <c r="E419" i="2"/>
  <c r="L418" i="2"/>
  <c r="K459" i="2"/>
  <c r="B460" i="2"/>
  <c r="J419" i="2" l="1"/>
  <c r="E420" i="2"/>
  <c r="L419" i="2"/>
  <c r="I418" i="2"/>
  <c r="H419" i="2"/>
  <c r="K460" i="2"/>
  <c r="B461" i="2"/>
  <c r="B462" i="2" l="1"/>
  <c r="K461" i="2"/>
  <c r="J420" i="2"/>
  <c r="M420" i="2" s="1"/>
  <c r="N420" i="2" s="1"/>
  <c r="E421" i="2"/>
  <c r="L420" i="2"/>
  <c r="I419" i="2"/>
  <c r="H420" i="2"/>
  <c r="M419" i="2"/>
  <c r="N419" i="2" s="1"/>
  <c r="J421" i="2" l="1"/>
  <c r="E422" i="2"/>
  <c r="L421" i="2"/>
  <c r="I420" i="2"/>
  <c r="H421" i="2"/>
  <c r="B463" i="2"/>
  <c r="K462" i="2"/>
  <c r="K463" i="2" l="1"/>
  <c r="B464" i="2"/>
  <c r="J422" i="2"/>
  <c r="M422" i="2" s="1"/>
  <c r="N422" i="2" s="1"/>
  <c r="E423" i="2"/>
  <c r="L422" i="2"/>
  <c r="I421" i="2"/>
  <c r="H422" i="2"/>
  <c r="M421" i="2"/>
  <c r="N421" i="2" s="1"/>
  <c r="J423" i="2" l="1"/>
  <c r="E424" i="2"/>
  <c r="L423" i="2"/>
  <c r="I422" i="2"/>
  <c r="H423" i="2"/>
  <c r="K464" i="2"/>
  <c r="B465" i="2"/>
  <c r="B466" i="2" l="1"/>
  <c r="K465" i="2"/>
  <c r="J424" i="2"/>
  <c r="M424" i="2" s="1"/>
  <c r="N424" i="2" s="1"/>
  <c r="E425" i="2"/>
  <c r="L424" i="2"/>
  <c r="I423" i="2"/>
  <c r="H424" i="2"/>
  <c r="M423" i="2"/>
  <c r="N423" i="2" s="1"/>
  <c r="J425" i="2" l="1"/>
  <c r="E426" i="2"/>
  <c r="L425" i="2"/>
  <c r="I424" i="2"/>
  <c r="H425" i="2"/>
  <c r="B467" i="2"/>
  <c r="K466" i="2"/>
  <c r="K467" i="2" l="1"/>
  <c r="B468" i="2"/>
  <c r="J426" i="2"/>
  <c r="E427" i="2"/>
  <c r="L426" i="2"/>
  <c r="I425" i="2"/>
  <c r="H426" i="2"/>
  <c r="M425" i="2"/>
  <c r="N425" i="2" s="1"/>
  <c r="J427" i="2" l="1"/>
  <c r="E428" i="2"/>
  <c r="L427" i="2"/>
  <c r="I426" i="2"/>
  <c r="H427" i="2"/>
  <c r="M426" i="2"/>
  <c r="N426" i="2" s="1"/>
  <c r="K468" i="2"/>
  <c r="B469" i="2"/>
  <c r="B470" i="2" l="1"/>
  <c r="K469" i="2"/>
  <c r="J428" i="2"/>
  <c r="M428" i="2" s="1"/>
  <c r="N428" i="2" s="1"/>
  <c r="E429" i="2"/>
  <c r="L428" i="2"/>
  <c r="I427" i="2"/>
  <c r="H428" i="2"/>
  <c r="M427" i="2"/>
  <c r="N427" i="2" s="1"/>
  <c r="J429" i="2" l="1"/>
  <c r="E430" i="2"/>
  <c r="L429" i="2"/>
  <c r="I428" i="2"/>
  <c r="H429" i="2"/>
  <c r="K470" i="2"/>
  <c r="B471" i="2"/>
  <c r="B472" i="2" l="1"/>
  <c r="K471" i="2"/>
  <c r="J430" i="2"/>
  <c r="M430" i="2" s="1"/>
  <c r="N430" i="2" s="1"/>
  <c r="E431" i="2"/>
  <c r="L430" i="2"/>
  <c r="I429" i="2"/>
  <c r="H430" i="2"/>
  <c r="M429" i="2"/>
  <c r="N429" i="2" s="1"/>
  <c r="J431" i="2" l="1"/>
  <c r="E432" i="2"/>
  <c r="L431" i="2"/>
  <c r="I430" i="2"/>
  <c r="H431" i="2"/>
  <c r="B473" i="2"/>
  <c r="K472" i="2"/>
  <c r="B474" i="2" l="1"/>
  <c r="K473" i="2"/>
  <c r="J432" i="2"/>
  <c r="M432" i="2" s="1"/>
  <c r="N432" i="2" s="1"/>
  <c r="E433" i="2"/>
  <c r="L432" i="2"/>
  <c r="I431" i="2"/>
  <c r="H432" i="2"/>
  <c r="M431" i="2"/>
  <c r="N431" i="2" s="1"/>
  <c r="J433" i="2" l="1"/>
  <c r="E434" i="2"/>
  <c r="L433" i="2"/>
  <c r="I432" i="2"/>
  <c r="H433" i="2"/>
  <c r="K474" i="2"/>
  <c r="B475" i="2"/>
  <c r="K475" i="2" l="1"/>
  <c r="B476" i="2"/>
  <c r="J434" i="2"/>
  <c r="M434" i="2" s="1"/>
  <c r="N434" i="2" s="1"/>
  <c r="E435" i="2"/>
  <c r="L434" i="2"/>
  <c r="I433" i="2"/>
  <c r="H434" i="2"/>
  <c r="M433" i="2"/>
  <c r="N433" i="2" s="1"/>
  <c r="J435" i="2" l="1"/>
  <c r="M435" i="2" s="1"/>
  <c r="N435" i="2" s="1"/>
  <c r="E436" i="2"/>
  <c r="L435" i="2"/>
  <c r="I434" i="2"/>
  <c r="H435" i="2"/>
  <c r="B477" i="2"/>
  <c r="K476" i="2"/>
  <c r="B478" i="2" l="1"/>
  <c r="K477" i="2"/>
  <c r="J436" i="2"/>
  <c r="M436" i="2" s="1"/>
  <c r="N436" i="2" s="1"/>
  <c r="E437" i="2"/>
  <c r="L436" i="2"/>
  <c r="I435" i="2"/>
  <c r="H436" i="2"/>
  <c r="J437" i="2" l="1"/>
  <c r="E438" i="2"/>
  <c r="L437" i="2"/>
  <c r="I436" i="2"/>
  <c r="H437" i="2"/>
  <c r="K478" i="2"/>
  <c r="B479" i="2"/>
  <c r="K479" i="2" l="1"/>
  <c r="B480" i="2"/>
  <c r="J438" i="2"/>
  <c r="E439" i="2"/>
  <c r="L438" i="2"/>
  <c r="I437" i="2"/>
  <c r="H438" i="2"/>
  <c r="M437" i="2"/>
  <c r="N437" i="2" s="1"/>
  <c r="J439" i="2" l="1"/>
  <c r="E440" i="2"/>
  <c r="L439" i="2"/>
  <c r="I438" i="2"/>
  <c r="H439" i="2"/>
  <c r="M438" i="2"/>
  <c r="N438" i="2" s="1"/>
  <c r="B481" i="2"/>
  <c r="K480" i="2"/>
  <c r="B482" i="2" l="1"/>
  <c r="K481" i="2"/>
  <c r="J440" i="2"/>
  <c r="M440" i="2" s="1"/>
  <c r="N440" i="2" s="1"/>
  <c r="E441" i="2"/>
  <c r="L440" i="2"/>
  <c r="I439" i="2"/>
  <c r="H440" i="2"/>
  <c r="M439" i="2"/>
  <c r="N439" i="2" s="1"/>
  <c r="J441" i="2" l="1"/>
  <c r="E442" i="2"/>
  <c r="L441" i="2"/>
  <c r="I440" i="2"/>
  <c r="H441" i="2"/>
  <c r="K482" i="2"/>
  <c r="B483" i="2"/>
  <c r="K483" i="2" l="1"/>
  <c r="B484" i="2"/>
  <c r="J442" i="2"/>
  <c r="M442" i="2" s="1"/>
  <c r="N442" i="2" s="1"/>
  <c r="E443" i="2"/>
  <c r="L442" i="2"/>
  <c r="I441" i="2"/>
  <c r="H442" i="2"/>
  <c r="M441" i="2"/>
  <c r="N441" i="2" s="1"/>
  <c r="I442" i="2" l="1"/>
  <c r="H443" i="2"/>
  <c r="B485" i="2"/>
  <c r="K484" i="2"/>
  <c r="J443" i="2"/>
  <c r="E444" i="2"/>
  <c r="L443" i="2"/>
  <c r="B486" i="2" l="1"/>
  <c r="K485" i="2"/>
  <c r="J444" i="2"/>
  <c r="M444" i="2" s="1"/>
  <c r="N444" i="2" s="1"/>
  <c r="E445" i="2"/>
  <c r="L444" i="2"/>
  <c r="I443" i="2"/>
  <c r="H444" i="2"/>
  <c r="M443" i="2"/>
  <c r="N443" i="2" s="1"/>
  <c r="I444" i="2" l="1"/>
  <c r="H445" i="2"/>
  <c r="J445" i="2"/>
  <c r="M445" i="2" s="1"/>
  <c r="N445" i="2" s="1"/>
  <c r="E446" i="2"/>
  <c r="L445" i="2"/>
  <c r="K486" i="2"/>
  <c r="B487" i="2"/>
  <c r="K487" i="2" l="1"/>
  <c r="B488" i="2"/>
  <c r="J446" i="2"/>
  <c r="M446" i="2" s="1"/>
  <c r="N446" i="2" s="1"/>
  <c r="E447" i="2"/>
  <c r="L446" i="2"/>
  <c r="I445" i="2"/>
  <c r="H446" i="2"/>
  <c r="J447" i="2" l="1"/>
  <c r="M447" i="2" s="1"/>
  <c r="N447" i="2" s="1"/>
  <c r="E448" i="2"/>
  <c r="L447" i="2"/>
  <c r="I446" i="2"/>
  <c r="H447" i="2"/>
  <c r="B489" i="2"/>
  <c r="K488" i="2"/>
  <c r="B490" i="2" l="1"/>
  <c r="K489" i="2"/>
  <c r="J448" i="2"/>
  <c r="E449" i="2"/>
  <c r="L448" i="2"/>
  <c r="I447" i="2"/>
  <c r="H448" i="2"/>
  <c r="J449" i="2" l="1"/>
  <c r="E450" i="2"/>
  <c r="L449" i="2"/>
  <c r="H449" i="2"/>
  <c r="I448" i="2"/>
  <c r="M448" i="2"/>
  <c r="N448" i="2" s="1"/>
  <c r="B491" i="2"/>
  <c r="K490" i="2"/>
  <c r="H450" i="2" l="1"/>
  <c r="I449" i="2"/>
  <c r="B492" i="2"/>
  <c r="K491" i="2"/>
  <c r="J450" i="2"/>
  <c r="E451" i="2"/>
  <c r="L450" i="2"/>
  <c r="M449" i="2"/>
  <c r="N449" i="2" s="1"/>
  <c r="B493" i="2" l="1"/>
  <c r="K492" i="2"/>
  <c r="J451" i="2"/>
  <c r="M451" i="2" s="1"/>
  <c r="N451" i="2" s="1"/>
  <c r="E452" i="2"/>
  <c r="L451" i="2"/>
  <c r="M450" i="2"/>
  <c r="N450" i="2" s="1"/>
  <c r="H451" i="2"/>
  <c r="I450" i="2"/>
  <c r="J452" i="2" l="1"/>
  <c r="L452" i="2"/>
  <c r="E453" i="2"/>
  <c r="H452" i="2"/>
  <c r="I451" i="2"/>
  <c r="B494" i="2"/>
  <c r="K493" i="2"/>
  <c r="H453" i="2" l="1"/>
  <c r="I452" i="2"/>
  <c r="J453" i="2"/>
  <c r="M453" i="2" s="1"/>
  <c r="N453" i="2" s="1"/>
  <c r="E454" i="2"/>
  <c r="L453" i="2"/>
  <c r="B495" i="2"/>
  <c r="K494" i="2"/>
  <c r="M452" i="2"/>
  <c r="N452" i="2" s="1"/>
  <c r="J454" i="2" l="1"/>
  <c r="L454" i="2"/>
  <c r="E455" i="2"/>
  <c r="B496" i="2"/>
  <c r="K495" i="2"/>
  <c r="H454" i="2"/>
  <c r="I453" i="2"/>
  <c r="B497" i="2" l="1"/>
  <c r="K496" i="2"/>
  <c r="H455" i="2"/>
  <c r="I454" i="2"/>
  <c r="J455" i="2"/>
  <c r="E456" i="2"/>
  <c r="L455" i="2"/>
  <c r="M454" i="2"/>
  <c r="N454" i="2" s="1"/>
  <c r="H456" i="2" l="1"/>
  <c r="I455" i="2"/>
  <c r="J456" i="2"/>
  <c r="M456" i="2" s="1"/>
  <c r="N456" i="2" s="1"/>
  <c r="E457" i="2"/>
  <c r="L456" i="2"/>
  <c r="M455" i="2"/>
  <c r="N455" i="2" s="1"/>
  <c r="B498" i="2"/>
  <c r="K497" i="2"/>
  <c r="J457" i="2" l="1"/>
  <c r="E458" i="2"/>
  <c r="L457" i="2"/>
  <c r="B499" i="2"/>
  <c r="K498" i="2"/>
  <c r="H457" i="2"/>
  <c r="I456" i="2"/>
  <c r="B500" i="2" l="1"/>
  <c r="K499" i="2"/>
  <c r="H458" i="2"/>
  <c r="I457" i="2"/>
  <c r="J458" i="2"/>
  <c r="E459" i="2"/>
  <c r="L458" i="2"/>
  <c r="M457" i="2"/>
  <c r="N457" i="2" s="1"/>
  <c r="I458" i="2" l="1"/>
  <c r="H459" i="2"/>
  <c r="J459" i="2"/>
  <c r="M459" i="2" s="1"/>
  <c r="N459" i="2" s="1"/>
  <c r="E460" i="2"/>
  <c r="L459" i="2"/>
  <c r="M458" i="2"/>
  <c r="N458" i="2" s="1"/>
  <c r="B501" i="2"/>
  <c r="K500" i="2"/>
  <c r="J460" i="2" l="1"/>
  <c r="M460" i="2" s="1"/>
  <c r="N460" i="2" s="1"/>
  <c r="E461" i="2"/>
  <c r="L460" i="2"/>
  <c r="I459" i="2"/>
  <c r="H460" i="2"/>
  <c r="B502" i="2"/>
  <c r="K501" i="2"/>
  <c r="I460" i="2" l="1"/>
  <c r="H461" i="2"/>
  <c r="B503" i="2"/>
  <c r="K502" i="2"/>
  <c r="J461" i="2"/>
  <c r="M461" i="2" s="1"/>
  <c r="N461" i="2" s="1"/>
  <c r="E462" i="2"/>
  <c r="L461" i="2"/>
  <c r="J462" i="2" l="1"/>
  <c r="E463" i="2"/>
  <c r="L462" i="2"/>
  <c r="B504" i="2"/>
  <c r="K503" i="2"/>
  <c r="I461" i="2"/>
  <c r="H462" i="2"/>
  <c r="B505" i="2" l="1"/>
  <c r="K504" i="2"/>
  <c r="I462" i="2"/>
  <c r="H463" i="2"/>
  <c r="J463" i="2"/>
  <c r="E464" i="2"/>
  <c r="L463" i="2"/>
  <c r="M462" i="2"/>
  <c r="N462" i="2" s="1"/>
  <c r="I463" i="2" l="1"/>
  <c r="H464" i="2"/>
  <c r="J464" i="2"/>
  <c r="M464" i="2" s="1"/>
  <c r="N464" i="2" s="1"/>
  <c r="E465" i="2"/>
  <c r="L464" i="2"/>
  <c r="M463" i="2"/>
  <c r="N463" i="2" s="1"/>
  <c r="B506" i="2"/>
  <c r="K505" i="2"/>
  <c r="J465" i="2" l="1"/>
  <c r="E466" i="2"/>
  <c r="L465" i="2"/>
  <c r="I464" i="2"/>
  <c r="H465" i="2"/>
  <c r="B507" i="2"/>
  <c r="K506" i="2"/>
  <c r="B508" i="2" l="1"/>
  <c r="K507" i="2"/>
  <c r="J466" i="2"/>
  <c r="M466" i="2" s="1"/>
  <c r="N466" i="2" s="1"/>
  <c r="E467" i="2"/>
  <c r="L466" i="2"/>
  <c r="I465" i="2"/>
  <c r="H466" i="2"/>
  <c r="M465" i="2"/>
  <c r="N465" i="2" s="1"/>
  <c r="J467" i="2" l="1"/>
  <c r="M467" i="2" s="1"/>
  <c r="N467" i="2" s="1"/>
  <c r="E468" i="2"/>
  <c r="L467" i="2"/>
  <c r="I466" i="2"/>
  <c r="H467" i="2"/>
  <c r="B509" i="2"/>
  <c r="K508" i="2"/>
  <c r="I467" i="2" l="1"/>
  <c r="H468" i="2"/>
  <c r="B510" i="2"/>
  <c r="K509" i="2"/>
  <c r="J468" i="2"/>
  <c r="E469" i="2"/>
  <c r="L468" i="2"/>
  <c r="B511" i="2" l="1"/>
  <c r="K510" i="2"/>
  <c r="I468" i="2"/>
  <c r="H469" i="2"/>
  <c r="J469" i="2"/>
  <c r="E470" i="2"/>
  <c r="L469" i="2"/>
  <c r="M468" i="2"/>
  <c r="N468" i="2" s="1"/>
  <c r="I469" i="2" l="1"/>
  <c r="H470" i="2"/>
  <c r="J470" i="2"/>
  <c r="M470" i="2" s="1"/>
  <c r="N470" i="2" s="1"/>
  <c r="E471" i="2"/>
  <c r="L470" i="2"/>
  <c r="M469" i="2"/>
  <c r="N469" i="2" s="1"/>
  <c r="B512" i="2"/>
  <c r="K511" i="2"/>
  <c r="E472" i="2" l="1"/>
  <c r="J471" i="2"/>
  <c r="M471" i="2" s="1"/>
  <c r="N471" i="2" s="1"/>
  <c r="L471" i="2"/>
  <c r="B513" i="2"/>
  <c r="K512" i="2"/>
  <c r="I470" i="2"/>
  <c r="H471" i="2"/>
  <c r="B514" i="2" l="1"/>
  <c r="K513" i="2"/>
  <c r="H472" i="2"/>
  <c r="I471" i="2"/>
  <c r="E473" i="2"/>
  <c r="L472" i="2"/>
  <c r="J472" i="2"/>
  <c r="M472" i="2" s="1"/>
  <c r="N472" i="2" s="1"/>
  <c r="I472" i="2" l="1"/>
  <c r="H473" i="2"/>
  <c r="E474" i="2"/>
  <c r="L473" i="2"/>
  <c r="J473" i="2"/>
  <c r="B515" i="2"/>
  <c r="K514" i="2"/>
  <c r="E475" i="2" l="1"/>
  <c r="L474" i="2"/>
  <c r="J474" i="2"/>
  <c r="M474" i="2" s="1"/>
  <c r="N474" i="2" s="1"/>
  <c r="B516" i="2"/>
  <c r="K515" i="2"/>
  <c r="I473" i="2"/>
  <c r="H474" i="2"/>
  <c r="M473" i="2"/>
  <c r="N473" i="2" s="1"/>
  <c r="I474" i="2" l="1"/>
  <c r="H475" i="2"/>
  <c r="B517" i="2"/>
  <c r="K517" i="2" s="1"/>
  <c r="K516" i="2"/>
  <c r="E476" i="2"/>
  <c r="L475" i="2"/>
  <c r="J475" i="2"/>
  <c r="M475" i="2" s="1"/>
  <c r="N475" i="2" s="1"/>
  <c r="I475" i="2" l="1"/>
  <c r="H476" i="2"/>
  <c r="E477" i="2"/>
  <c r="L476" i="2"/>
  <c r="J476" i="2"/>
  <c r="E478" i="2" l="1"/>
  <c r="L477" i="2"/>
  <c r="J477" i="2"/>
  <c r="M477" i="2" s="1"/>
  <c r="N477" i="2" s="1"/>
  <c r="I476" i="2"/>
  <c r="H477" i="2"/>
  <c r="M476" i="2"/>
  <c r="N476" i="2" s="1"/>
  <c r="I477" i="2" l="1"/>
  <c r="H478" i="2"/>
  <c r="E479" i="2"/>
  <c r="L478" i="2"/>
  <c r="J478" i="2"/>
  <c r="E480" i="2" l="1"/>
  <c r="L479" i="2"/>
  <c r="J479" i="2"/>
  <c r="M479" i="2" s="1"/>
  <c r="N479" i="2" s="1"/>
  <c r="I478" i="2"/>
  <c r="H479" i="2"/>
  <c r="M478" i="2"/>
  <c r="N478" i="2" s="1"/>
  <c r="I479" i="2" l="1"/>
  <c r="H480" i="2"/>
  <c r="E481" i="2"/>
  <c r="L480" i="2"/>
  <c r="J480" i="2"/>
  <c r="E482" i="2" l="1"/>
  <c r="L481" i="2"/>
  <c r="J481" i="2"/>
  <c r="I480" i="2"/>
  <c r="H481" i="2"/>
  <c r="M480" i="2"/>
  <c r="N480" i="2" s="1"/>
  <c r="M481" i="2" l="1"/>
  <c r="N481" i="2" s="1"/>
  <c r="I481" i="2"/>
  <c r="H482" i="2"/>
  <c r="E483" i="2"/>
  <c r="L482" i="2"/>
  <c r="J482" i="2"/>
  <c r="M482" i="2" s="1"/>
  <c r="N482" i="2" s="1"/>
  <c r="I482" i="2" l="1"/>
  <c r="H483" i="2"/>
  <c r="E484" i="2"/>
  <c r="L483" i="2"/>
  <c r="J483" i="2"/>
  <c r="E485" i="2" l="1"/>
  <c r="L484" i="2"/>
  <c r="J484" i="2"/>
  <c r="M484" i="2" s="1"/>
  <c r="N484" i="2" s="1"/>
  <c r="I483" i="2"/>
  <c r="H484" i="2"/>
  <c r="M483" i="2"/>
  <c r="N483" i="2" s="1"/>
  <c r="I484" i="2" l="1"/>
  <c r="H485" i="2"/>
  <c r="E486" i="2"/>
  <c r="L485" i="2"/>
  <c r="J485" i="2"/>
  <c r="E487" i="2" l="1"/>
  <c r="L486" i="2"/>
  <c r="J486" i="2"/>
  <c r="M486" i="2" s="1"/>
  <c r="N486" i="2" s="1"/>
  <c r="I485" i="2"/>
  <c r="H486" i="2"/>
  <c r="M485" i="2"/>
  <c r="N485" i="2" s="1"/>
  <c r="I486" i="2" l="1"/>
  <c r="H487" i="2"/>
  <c r="E488" i="2"/>
  <c r="L487" i="2"/>
  <c r="J487" i="2"/>
  <c r="E489" i="2" l="1"/>
  <c r="L488" i="2"/>
  <c r="J488" i="2"/>
  <c r="M488" i="2" s="1"/>
  <c r="N488" i="2" s="1"/>
  <c r="I487" i="2"/>
  <c r="H488" i="2"/>
  <c r="M487" i="2"/>
  <c r="N487" i="2" s="1"/>
  <c r="I488" i="2" l="1"/>
  <c r="H489" i="2"/>
  <c r="J489" i="2"/>
  <c r="M489" i="2" s="1"/>
  <c r="N489" i="2" s="1"/>
  <c r="E490" i="2"/>
  <c r="L489" i="2"/>
  <c r="H490" i="2" l="1"/>
  <c r="I489" i="2"/>
  <c r="E491" i="2"/>
  <c r="L490" i="2"/>
  <c r="J490" i="2"/>
  <c r="E492" i="2" l="1"/>
  <c r="L491" i="2"/>
  <c r="J491" i="2"/>
  <c r="M491" i="2" s="1"/>
  <c r="N491" i="2" s="1"/>
  <c r="M490" i="2"/>
  <c r="N490" i="2" s="1"/>
  <c r="H491" i="2"/>
  <c r="I490" i="2"/>
  <c r="H492" i="2" l="1"/>
  <c r="I491" i="2"/>
  <c r="J492" i="2"/>
  <c r="M492" i="2" s="1"/>
  <c r="N492" i="2" s="1"/>
  <c r="E493" i="2"/>
  <c r="L492" i="2"/>
  <c r="L493" i="2" l="1"/>
  <c r="J493" i="2"/>
  <c r="M493" i="2" s="1"/>
  <c r="N493" i="2" s="1"/>
  <c r="E494" i="2"/>
  <c r="H493" i="2"/>
  <c r="I492" i="2"/>
  <c r="E495" i="2" l="1"/>
  <c r="L494" i="2"/>
  <c r="J494" i="2"/>
  <c r="M494" i="2" s="1"/>
  <c r="N494" i="2" s="1"/>
  <c r="H494" i="2"/>
  <c r="I493" i="2"/>
  <c r="H495" i="2" l="1"/>
  <c r="I494" i="2"/>
  <c r="E496" i="2"/>
  <c r="L495" i="2"/>
  <c r="J495" i="2"/>
  <c r="J496" i="2" l="1"/>
  <c r="M496" i="2" s="1"/>
  <c r="N496" i="2" s="1"/>
  <c r="L496" i="2"/>
  <c r="E497" i="2"/>
  <c r="M495" i="2"/>
  <c r="N495" i="2" s="1"/>
  <c r="H496" i="2"/>
  <c r="I495" i="2"/>
  <c r="J497" i="2" l="1"/>
  <c r="E498" i="2"/>
  <c r="L497" i="2"/>
  <c r="H497" i="2"/>
  <c r="I496" i="2"/>
  <c r="H498" i="2" l="1"/>
  <c r="I497" i="2"/>
  <c r="E499" i="2"/>
  <c r="L498" i="2"/>
  <c r="J498" i="2"/>
  <c r="M497" i="2"/>
  <c r="N497" i="2" s="1"/>
  <c r="L499" i="2" l="1"/>
  <c r="J499" i="2"/>
  <c r="M499" i="2" s="1"/>
  <c r="N499" i="2" s="1"/>
  <c r="E500" i="2"/>
  <c r="M498" i="2"/>
  <c r="N498" i="2" s="1"/>
  <c r="H499" i="2"/>
  <c r="I498" i="2"/>
  <c r="L500" i="2" l="1"/>
  <c r="J500" i="2"/>
  <c r="M500" i="2" s="1"/>
  <c r="N500" i="2" s="1"/>
  <c r="E501" i="2"/>
  <c r="H500" i="2"/>
  <c r="I499" i="2"/>
  <c r="L501" i="2" l="1"/>
  <c r="E502" i="2"/>
  <c r="J501" i="2"/>
  <c r="M501" i="2" s="1"/>
  <c r="N501" i="2" s="1"/>
  <c r="H501" i="2"/>
  <c r="I500" i="2"/>
  <c r="H502" i="2" l="1"/>
  <c r="I501" i="2"/>
  <c r="L502" i="2"/>
  <c r="E503" i="2"/>
  <c r="J502" i="2"/>
  <c r="L503" i="2" l="1"/>
  <c r="E504" i="2"/>
  <c r="J503" i="2"/>
  <c r="M503" i="2" s="1"/>
  <c r="N503" i="2" s="1"/>
  <c r="M502" i="2"/>
  <c r="N502" i="2" s="1"/>
  <c r="H503" i="2"/>
  <c r="I502" i="2"/>
  <c r="L504" i="2" l="1"/>
  <c r="E505" i="2"/>
  <c r="J504" i="2"/>
  <c r="M504" i="2" s="1"/>
  <c r="N504" i="2" s="1"/>
  <c r="H504" i="2"/>
  <c r="I503" i="2"/>
  <c r="H505" i="2" l="1"/>
  <c r="I504" i="2"/>
  <c r="L505" i="2"/>
  <c r="E506" i="2"/>
  <c r="J505" i="2"/>
  <c r="L506" i="2" l="1"/>
  <c r="E507" i="2"/>
  <c r="J506" i="2"/>
  <c r="M506" i="2" s="1"/>
  <c r="N506" i="2" s="1"/>
  <c r="M505" i="2"/>
  <c r="N505" i="2" s="1"/>
  <c r="H506" i="2"/>
  <c r="I505" i="2"/>
  <c r="L507" i="2" l="1"/>
  <c r="J507" i="2"/>
  <c r="M507" i="2" s="1"/>
  <c r="N507" i="2" s="1"/>
  <c r="E508" i="2"/>
  <c r="H507" i="2"/>
  <c r="I506" i="2"/>
  <c r="H508" i="2" l="1"/>
  <c r="I507" i="2"/>
  <c r="E509" i="2"/>
  <c r="L508" i="2"/>
  <c r="J508" i="2"/>
  <c r="E510" i="2" l="1"/>
  <c r="L509" i="2"/>
  <c r="J509" i="2"/>
  <c r="M509" i="2" s="1"/>
  <c r="N509" i="2" s="1"/>
  <c r="M508" i="2"/>
  <c r="N508" i="2" s="1"/>
  <c r="H509" i="2"/>
  <c r="I508" i="2"/>
  <c r="I509" i="2" l="1"/>
  <c r="H510" i="2"/>
  <c r="E511" i="2"/>
  <c r="L510" i="2"/>
  <c r="J510" i="2"/>
  <c r="E512" i="2" l="1"/>
  <c r="L511" i="2"/>
  <c r="J511" i="2"/>
  <c r="M511" i="2" s="1"/>
  <c r="N511" i="2" s="1"/>
  <c r="I510" i="2"/>
  <c r="H511" i="2"/>
  <c r="M510" i="2"/>
  <c r="N510" i="2" s="1"/>
  <c r="I511" i="2" l="1"/>
  <c r="H512" i="2"/>
  <c r="E513" i="2"/>
  <c r="L512" i="2"/>
  <c r="J512" i="2"/>
  <c r="E514" i="2" l="1"/>
  <c r="L513" i="2"/>
  <c r="J513" i="2"/>
  <c r="M513" i="2" s="1"/>
  <c r="N513" i="2" s="1"/>
  <c r="I512" i="2"/>
  <c r="H513" i="2"/>
  <c r="M512" i="2"/>
  <c r="N512" i="2" s="1"/>
  <c r="I513" i="2" l="1"/>
  <c r="H514" i="2"/>
  <c r="E515" i="2"/>
  <c r="L514" i="2"/>
  <c r="J514" i="2"/>
  <c r="E516" i="2" l="1"/>
  <c r="L515" i="2"/>
  <c r="J515" i="2"/>
  <c r="M515" i="2" s="1"/>
  <c r="N515" i="2" s="1"/>
  <c r="I514" i="2"/>
  <c r="H515" i="2"/>
  <c r="M514" i="2"/>
  <c r="N514" i="2" s="1"/>
  <c r="I515" i="2" l="1"/>
  <c r="H516" i="2"/>
  <c r="E517" i="2"/>
  <c r="L516" i="2"/>
  <c r="J516" i="2"/>
  <c r="L517" i="2" l="1"/>
  <c r="J517" i="2"/>
  <c r="M517" i="2" s="1"/>
  <c r="N517" i="2" s="1"/>
  <c r="I516" i="2"/>
  <c r="H517" i="2"/>
  <c r="I517" i="2" s="1"/>
  <c r="M516" i="2"/>
  <c r="N516" i="2" s="1"/>
  <c r="B28" i="1" l="1"/>
  <c r="C29" i="1"/>
  <c r="B30" i="1"/>
  <c r="C31" i="1"/>
  <c r="B32" i="1"/>
  <c r="D27" i="1"/>
  <c r="C27" i="1" s="1"/>
  <c r="B39" i="1"/>
  <c r="C39" i="1"/>
  <c r="B40" i="1"/>
  <c r="C40" i="1"/>
  <c r="B41" i="1"/>
  <c r="C41" i="1"/>
  <c r="C38" i="1"/>
  <c r="B38" i="1"/>
  <c r="B31" i="1" l="1"/>
  <c r="B29" i="1"/>
  <c r="C32" i="1"/>
  <c r="C30" i="1"/>
  <c r="C28" i="1"/>
  <c r="B27" i="1"/>
</calcChain>
</file>

<file path=xl/sharedStrings.xml><?xml version="1.0" encoding="utf-8"?>
<sst xmlns="http://schemas.openxmlformats.org/spreadsheetml/2006/main" count="37" uniqueCount="31">
  <si>
    <t>Tol -</t>
  </si>
  <si>
    <t>Tol +</t>
  </si>
  <si>
    <t>Nominal (SLPM)</t>
  </si>
  <si>
    <t>Nominal (inHgA)</t>
  </si>
  <si>
    <t>Nominal (SL)</t>
  </si>
  <si>
    <t>Nominal (Celcius)</t>
  </si>
  <si>
    <t>Temp Accuracy</t>
  </si>
  <si>
    <t>SLPM (Nominal)</t>
  </si>
  <si>
    <t>Added uncertainty of totalizer (±0.5%RD)</t>
  </si>
  <si>
    <t>uncertainty of flow rate (per device's ±0.6%RD or ±0.1%FS, whichever is greater)</t>
  </si>
  <si>
    <t>Uncertainty of all data added during the time interval, 1 second in this case (±SLPM)</t>
  </si>
  <si>
    <t>Tolerance % Reading</t>
  </si>
  <si>
    <t>Assuming a device whose full scale is 40 SLPM, per Sheet1</t>
  </si>
  <si>
    <t>Assuming flow is a perfect stair stepping, at a static flow rate for the duration of the time interval</t>
  </si>
  <si>
    <t xml:space="preserve"> = the final actual uncertainty of the flow rates on the left, as a %RD of the totalizer value</t>
  </si>
  <si>
    <t xml:space="preserve"> = the upper bound of the uncertainty you'd get if you did ±[1.1% (totalizer reading) + [0.1% (device FS)*(time the totalizer has been running)]]</t>
  </si>
  <si>
    <t>Second count</t>
  </si>
  <si>
    <t>Flow reading (SLPM)</t>
  </si>
  <si>
    <t>Running totalizer value (SL)</t>
  </si>
  <si>
    <t>Running totalizer uncertainty</t>
  </si>
  <si>
    <t>Running totalizer uncertainty as a %RD of the running totalizer value (±SLPM)</t>
  </si>
  <si>
    <t>Assuming 0.6% totalizer reading</t>
  </si>
  <si>
    <t>Assuming 0.1%FS error only</t>
  </si>
  <si>
    <t>Added 0.5% Totalizer uncertainty from timing</t>
  </si>
  <si>
    <t>Upper bound of error</t>
  </si>
  <si>
    <t>Upper bound as %RD</t>
  </si>
  <si>
    <t>%FS error at 1 SLPM</t>
  </si>
  <si>
    <t>%RD error ar 1 SLPM</t>
  </si>
  <si>
    <t>Tot added uncertainty (%RD)</t>
  </si>
  <si>
    <t>Upper limit of totalizer uncertainty if flowing 1 SLPM (%RD)</t>
  </si>
  <si>
    <t>Pressure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</si>
</sst>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0" fontId="0" fillId="0" borderId="0" xfId="0" applyNumberFormat="1"/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2" fontId="0" fillId="0" borderId="0" xfId="0" applyNumberFormat="1"/>
    <xf numFmtId="2" fontId="0" fillId="2" borderId="1" xfId="0" applyNumberFormat="1" applyFill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wrapText="1"/>
    </xf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6</xdr:row>
      <xdr:rowOff>62930</xdr:rowOff>
    </xdr:from>
    <xdr:to>
      <xdr:col>6</xdr:col>
      <xdr:colOff>410080</xdr:colOff>
      <xdr:row>8</xdr:row>
      <xdr:rowOff>123738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FE3F-64CC-4C04-96B2-41F509140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" y="62930"/>
          <a:ext cx="6871840" cy="426568"/>
        </a:xfrm>
        <a:prstGeom prst="rect">
          <a:avLst/>
        </a:prstGeom>
      </xdr:spPr>
    </xdr:pic>
    <xdr:clientData/>
  </xdr:twoCellAnchor>
  <xdr:twoCellAnchor>
    <xdr:from>
      <xdr:col>0</xdr:col>
      <xdr:colOff>944880</xdr:colOff>
      <xdr:row>7</xdr:row>
      <xdr:rowOff>91440</xdr:rowOff>
    </xdr:from>
    <xdr:to>
      <xdr:col>6</xdr:col>
      <xdr:colOff>914400</xdr:colOff>
      <xdr:row>8</xdr:row>
      <xdr:rowOff>137160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25EE305-4E5C-47C3-BE09-655777EFC268}"/>
            </a:ext>
          </a:extLst>
        </xdr:cNvPr>
        <xdr:cNvSpPr/>
      </xdr:nvSpPr>
      <xdr:spPr>
        <a:xfrm>
          <a:off x="944880" y="1371600"/>
          <a:ext cx="6019800" cy="2286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68581</xdr:colOff>
      <xdr:row>43</xdr:row>
      <xdr:rowOff>60961</xdr:rowOff>
    </xdr:from>
    <xdr:to>
      <xdr:col>4</xdr:col>
      <xdr:colOff>723901</xdr:colOff>
      <xdr:row>44</xdr:row>
      <xdr:rowOff>77714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B2AD6CE-B04A-402A-8089-915611221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1" y="7924801"/>
          <a:ext cx="4693920" cy="199633"/>
        </a:xfrm>
        <a:prstGeom prst="rect">
          <a:avLst/>
        </a:prstGeom>
      </xdr:spPr>
    </xdr:pic>
    <xdr:clientData/>
  </xdr:twoCellAnchor>
  <xdr:twoCellAnchor editAs="oneCell">
    <xdr:from>
      <xdr:col>0</xdr:col>
      <xdr:colOff>39064</xdr:colOff>
      <xdr:row>33</xdr:row>
      <xdr:rowOff>106680</xdr:rowOff>
    </xdr:from>
    <xdr:to>
      <xdr:col>4</xdr:col>
      <xdr:colOff>606596</xdr:colOff>
      <xdr:row>35</xdr:row>
      <xdr:rowOff>135161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525B820-5BA4-48D7-A56C-5CF07A06B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64" y="5044440"/>
          <a:ext cx="4606132" cy="394241"/>
        </a:xfrm>
        <a:prstGeom prst="rect">
          <a:avLst/>
        </a:prstGeom>
      </xdr:spPr>
    </xdr:pic>
    <xdr:clientData/>
  </xdr:twoCellAnchor>
  <xdr:twoCellAnchor editAs="oneCell">
    <xdr:from>
      <xdr:col>0</xdr:col>
      <xdr:colOff>68580</xdr:colOff>
      <xdr:row>21</xdr:row>
      <xdr:rowOff>144781</xdr:rowOff>
    </xdr:from>
    <xdr:to>
      <xdr:col>4</xdr:col>
      <xdr:colOff>732439</xdr:colOff>
      <xdr:row>24</xdr:row>
      <xdr:rowOff>152401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F8F0240-3CA8-4B4F-A49D-81BD1E86A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" y="2887981"/>
          <a:ext cx="4702459" cy="556260"/>
        </a:xfrm>
        <a:prstGeom prst="rect">
          <a:avLst/>
        </a:prstGeom>
      </xdr:spPr>
    </xdr:pic>
    <xdr:clientData/>
  </xdr:twoCellAnchor>
  <xdr:twoCellAnchor>
    <xdr:from>
      <xdr:col>5</xdr:col>
      <xdr:colOff>213360</xdr:colOff>
      <xdr:row>26</xdr:row>
      <xdr:rowOff>15240</xdr:rowOff>
    </xdr:from>
    <xdr:to>
      <xdr:col>9</xdr:col>
      <xdr:colOff>472440</xdr:colOff>
      <xdr:row>30</xdr:row>
      <xdr:rowOff>121920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CE761BA-5EC2-4B30-A9FB-23A35EC9DB6C}"/>
            </a:ext>
          </a:extLst>
        </xdr:cNvPr>
        <xdr:cNvSpPr txBox="1"/>
      </xdr:nvSpPr>
      <xdr:spPr>
        <a:xfrm>
          <a:off x="5676900" y="4770120"/>
          <a:ext cx="372618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We use inHgA on the meter</a:t>
          </a:r>
          <a:r>
            <a:rPr lang="en-US" sz="1100" baseline="0"/>
            <a:t> becasue it does not have in W.C</a:t>
          </a:r>
          <a:r>
            <a:rPr lang="en-US" sz="1100"/>
            <a:t>. In general, we run pressures between </a:t>
          </a:r>
          <a:r>
            <a:rPr lang="en-US" sz="1100" baseline="0"/>
            <a:t>3.5-14 in water column.</a:t>
          </a:r>
          <a:endParaRPr lang="en-US" sz="1100"/>
        </a:p>
      </xdr:txBody>
    </xdr:sp>
    <xdr:clientData/>
  </xdr:twoCellAnchor>
  <xdr:twoCellAnchor>
    <xdr:from>
      <xdr:col>0</xdr:col>
      <xdr:colOff>83820</xdr:colOff>
      <xdr:row>0</xdr:row>
      <xdr:rowOff>160020</xdr:rowOff>
    </xdr:from>
    <xdr:to>
      <xdr:col>3</xdr:col>
      <xdr:colOff>137160</xdr:colOff>
      <xdr:row>3</xdr:row>
      <xdr:rowOff>60960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922F7D1-8A51-4A5F-9D9F-E51CE3A0B26F}"/>
            </a:ext>
          </a:extLst>
        </xdr:cNvPr>
        <xdr:cNvSpPr txBox="1"/>
      </xdr:nvSpPr>
      <xdr:spPr>
        <a:xfrm>
          <a:off x="83820" y="160020"/>
          <a:ext cx="3009900" cy="449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Our </a:t>
          </a:r>
          <a:r>
            <a:rPr lang="en-US" sz="1100" b="1"/>
            <a:t>STP</a:t>
          </a:r>
          <a:r>
            <a:rPr lang="en-US" sz="1100"/>
            <a:t> conditions are 30 in HG and 60F</a:t>
          </a:r>
        </a:p>
      </xdr:txBody>
    </xdr:sp>
    <xdr:clientData/>
  </xdr:twoCellAnchor>
  <xdr:twoCellAnchor editAs="oneCell">
    <xdr:from>
      <xdr:col>9</xdr:col>
      <xdr:colOff>556260</xdr:colOff>
      <xdr:row>2</xdr:row>
      <xdr:rowOff>99060</xdr:rowOff>
    </xdr:from>
    <xdr:to>
      <xdr:col>25</xdr:col>
      <xdr:colOff>459755</xdr:colOff>
      <xdr:row>37</xdr:row>
      <xdr:rowOff>50641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71535E5-7377-46B7-9536-7ADEAFD6E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86900" y="464820"/>
          <a:ext cx="10038095" cy="6352381"/>
        </a:xfrm>
        <a:prstGeom prst="rect">
          <a:avLst/>
        </a:prstGeom>
      </xdr:spPr>
    </xdr:pic>
    <xdr:clientData/>
  </xdr:twoCellAnchor>
  <xdr:twoCellAnchor>
    <xdr:from>
      <xdr:col>0</xdr:col>
      <xdr:colOff>45720</xdr:colOff>
      <xdr:row>34</xdr:row>
      <xdr:rowOff>99060</xdr:rowOff>
    </xdr:from>
    <xdr:to>
      <xdr:col>4</xdr:col>
      <xdr:colOff>708660</xdr:colOff>
      <xdr:row>35</xdr:row>
      <xdr:rowOff>137160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AA9E0B0B-AD36-47F6-89DC-4CC7384F0D24}"/>
            </a:ext>
          </a:extLst>
        </xdr:cNvPr>
        <xdr:cNvSpPr/>
      </xdr:nvSpPr>
      <xdr:spPr>
        <a:xfrm>
          <a:off x="45720" y="6316980"/>
          <a:ext cx="4701540" cy="22098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609600</xdr:colOff>
      <xdr:row>39</xdr:row>
      <xdr:rowOff>137160</xdr:rowOff>
    </xdr:from>
    <xdr:to>
      <xdr:col>9</xdr:col>
      <xdr:colOff>297180</xdr:colOff>
      <xdr:row>41</xdr:row>
      <xdr:rowOff>91440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34C79E4-ABF5-4E19-B59A-DEC94B664B16}"/>
            </a:ext>
          </a:extLst>
        </xdr:cNvPr>
        <xdr:cNvSpPr txBox="1"/>
      </xdr:nvSpPr>
      <xdr:spPr>
        <a:xfrm>
          <a:off x="4587240" y="6172200"/>
          <a:ext cx="2072640" cy="320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See if you can hit the 0.75C spec</a:t>
          </a:r>
        </a:p>
      </xdr:txBody>
    </xdr:sp>
    <xdr:clientData/>
  </xdr:twoCellAnchor>
  <xdr:twoCellAnchor>
    <xdr:from>
      <xdr:col>3</xdr:col>
      <xdr:colOff>281940</xdr:colOff>
      <xdr:row>35</xdr:row>
      <xdr:rowOff>83820</xdr:rowOff>
    </xdr:from>
    <xdr:to>
      <xdr:col>5</xdr:col>
      <xdr:colOff>609600</xdr:colOff>
      <xdr:row>40</xdr:row>
      <xdr:rowOff>114300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52C131B2-F7B9-449C-90CE-203EFD05A758}"/>
            </a:ext>
          </a:extLst>
        </xdr:cNvPr>
        <xdr:cNvCxnSpPr>
          <a:stCxn id="22" idx="1"/>
        </xdr:cNvCxnSpPr>
      </xdr:nvCxnSpPr>
      <xdr:spPr>
        <a:xfrm flipH="1" flipV="1">
          <a:off x="3200400" y="6484620"/>
          <a:ext cx="2872740" cy="944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137160</xdr:colOff>
      <xdr:row>53</xdr:row>
      <xdr:rowOff>76200</xdr:rowOff>
    </xdr:from>
    <xdr:to>
      <xdr:col>7</xdr:col>
      <xdr:colOff>53340</xdr:colOff>
      <xdr:row>56</xdr:row>
      <xdr:rowOff>99060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3F97F289-C0F0-453E-964E-3506476BE7B3}"/>
            </a:ext>
          </a:extLst>
        </xdr:cNvPr>
        <xdr:cNvSpPr txBox="1"/>
      </xdr:nvSpPr>
      <xdr:spPr>
        <a:xfrm>
          <a:off x="5166360" y="9768840"/>
          <a:ext cx="2164080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</a:t>
          </a:r>
          <a:r>
            <a:rPr lang="en-US" sz="1100" baseline="0"/>
            <a:t> know there is a limit on the tank capacity. What is possible?</a:t>
          </a:r>
          <a:endParaRPr lang="en-US" sz="1100"/>
        </a:p>
      </xdr:txBody>
    </xdr:sp>
    <xdr:clientData/>
  </xdr:twoCellAnchor>
  <xdr:twoCellAnchor>
    <xdr:from>
      <xdr:col>1</xdr:col>
      <xdr:colOff>1005840</xdr:colOff>
      <xdr:row>51</xdr:row>
      <xdr:rowOff>160020</xdr:rowOff>
    </xdr:from>
    <xdr:to>
      <xdr:col>5</xdr:col>
      <xdr:colOff>137160</xdr:colOff>
      <xdr:row>54</xdr:row>
      <xdr:rowOff>179070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6CDF7E6-4D82-42E3-B028-653171006F32}"/>
            </a:ext>
          </a:extLst>
        </xdr:cNvPr>
        <xdr:cNvCxnSpPr>
          <a:stCxn id="26" idx="1"/>
        </xdr:cNvCxnSpPr>
      </xdr:nvCxnSpPr>
      <xdr:spPr>
        <a:xfrm flipH="1" flipV="1">
          <a:off x="2087880" y="9486900"/>
          <a:ext cx="3078480" cy="5676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1112520</xdr:colOff>
      <xdr:row>28</xdr:row>
      <xdr:rowOff>68580</xdr:rowOff>
    </xdr:from>
    <xdr:to>
      <xdr:col>5</xdr:col>
      <xdr:colOff>213360</xdr:colOff>
      <xdr:row>28</xdr:row>
      <xdr:rowOff>121920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8BBA03E4-360E-4879-BA13-AD2E8F15F6D9}"/>
            </a:ext>
          </a:extLst>
        </xdr:cNvPr>
        <xdr:cNvCxnSpPr>
          <a:stCxn id="11" idx="1"/>
        </xdr:cNvCxnSpPr>
      </xdr:nvCxnSpPr>
      <xdr:spPr>
        <a:xfrm flipH="1">
          <a:off x="4030980" y="5189220"/>
          <a:ext cx="1645920" cy="533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9F465-D67E-4122-9EC8-96E2AA36D19C}">
  <dimension ref="A10:L58"/>
  <sheetViews>
    <sheetView tabSelected="1" workbookViewId="0">
      <selection activeCell="I11" sqref="I11"/>
    </sheetView>
  </sheetViews>
  <sheetFormatPr defaultRowHeight="14.4" x14ac:dyDescent="0.3"/>
  <cols>
    <col min="1" max="1" width="15.77734375" bestFit="1" customWidth="1"/>
    <col min="2" max="2" width="14.77734375" bestFit="1" customWidth="1"/>
    <col min="3" max="3" width="12" bestFit="1" customWidth="1"/>
    <col min="4" max="4" width="16.33203125" bestFit="1" customWidth="1"/>
    <col min="5" max="5" width="20.77734375" customWidth="1"/>
    <col min="6" max="6" width="14.88671875" customWidth="1"/>
    <col min="7" max="7" width="17.88671875" customWidth="1"/>
    <col min="10" max="10" width="19.109375" bestFit="1" customWidth="1"/>
    <col min="11" max="12" width="6.5546875" bestFit="1" customWidth="1"/>
  </cols>
  <sheetData>
    <row r="10" spans="1:7" x14ac:dyDescent="0.3">
      <c r="A10" s="2" t="s">
        <v>2</v>
      </c>
      <c r="B10" s="2" t="s">
        <v>0</v>
      </c>
      <c r="C10" s="2" t="s">
        <v>1</v>
      </c>
      <c r="F10" s="1"/>
      <c r="G10" s="1"/>
    </row>
    <row r="11" spans="1:7" x14ac:dyDescent="0.3">
      <c r="A11" s="3">
        <v>4</v>
      </c>
      <c r="B11" s="5">
        <f>A11-IF(A11&lt;40/6,0.001*40,0.006*A11)</f>
        <v>3.96</v>
      </c>
      <c r="C11" s="5">
        <f>A11+IF(A11&lt;40/6,0.001*40,0.006*A11)</f>
        <v>4.04</v>
      </c>
    </row>
    <row r="12" spans="1:7" x14ac:dyDescent="0.3">
      <c r="A12" s="3">
        <v>8</v>
      </c>
      <c r="B12" s="5">
        <f>A12-IF(A12&lt;40/6,0.001*40,0.006*A12)</f>
        <v>7.952</v>
      </c>
      <c r="C12" s="5">
        <f>A12+IF(A12&lt;40/6,0.001*40,0.006*A12)</f>
        <v>8.048</v>
      </c>
    </row>
    <row r="13" spans="1:7" x14ac:dyDescent="0.3">
      <c r="A13" s="3">
        <v>12</v>
      </c>
      <c r="B13" s="5">
        <f>A13-IF(A13&lt;40/6,0.001*40,0.006*A13)</f>
        <v>11.928000000000001</v>
      </c>
      <c r="C13" s="5">
        <f>A13+IF(A13&lt;40/6,0.001*40,0.006*A13)</f>
        <v>12.071999999999999</v>
      </c>
    </row>
    <row r="14" spans="1:7" x14ac:dyDescent="0.3">
      <c r="A14" s="3">
        <v>16</v>
      </c>
      <c r="B14" s="5">
        <f>A14-IF(A14&lt;40/6,0.001*40,0.006*A14)</f>
        <v>15.904</v>
      </c>
      <c r="C14" s="5">
        <f>A14+IF(A14&lt;40/6,0.001*40,0.006*A14)</f>
        <v>16.096</v>
      </c>
    </row>
    <row r="15" spans="1:7" x14ac:dyDescent="0.3">
      <c r="A15" s="3">
        <v>20</v>
      </c>
      <c r="B15" s="5">
        <f>A15-IF(A15&lt;40/6,0.001*40,0.006*A15)</f>
        <v>19.88</v>
      </c>
      <c r="C15" s="5">
        <f>A15+IF(A15&lt;40/6,0.001*40,0.006*A15)</f>
        <v>20.12</v>
      </c>
    </row>
    <row r="16" spans="1:7" x14ac:dyDescent="0.3">
      <c r="A16" s="3">
        <v>24</v>
      </c>
      <c r="B16" s="5">
        <f>A16-IF(A16&lt;40/6,0.001*40,0.006*A16)</f>
        <v>23.856000000000002</v>
      </c>
      <c r="C16" s="5">
        <f>A16+IF(A16&lt;40/6,0.001*40,0.006*A16)</f>
        <v>24.143999999999998</v>
      </c>
    </row>
    <row r="17" spans="1:4" x14ac:dyDescent="0.3">
      <c r="A17" s="3">
        <v>28</v>
      </c>
      <c r="B17" s="5">
        <f>A17-IF(A17&lt;40/6,0.001*40,0.006*A17)</f>
        <v>27.832000000000001</v>
      </c>
      <c r="C17" s="5">
        <f>A17+IF(A17&lt;40/6,0.001*40,0.006*A17)</f>
        <v>28.167999999999999</v>
      </c>
    </row>
    <row r="18" spans="1:4" x14ac:dyDescent="0.3">
      <c r="A18" s="3">
        <v>32</v>
      </c>
      <c r="B18" s="5">
        <f>A18-IF(A18&lt;40/6,0.001*40,0.006*A18)</f>
        <v>31.808</v>
      </c>
      <c r="C18" s="5">
        <f>A18+IF(A18&lt;40/6,0.001*40,0.006*A18)</f>
        <v>32.192</v>
      </c>
    </row>
    <row r="19" spans="1:4" x14ac:dyDescent="0.3">
      <c r="A19" s="3">
        <v>36</v>
      </c>
      <c r="B19" s="5">
        <f>A19-IF(A19&lt;40/6,0.001*40,0.006*A19)</f>
        <v>35.783999999999999</v>
      </c>
      <c r="C19" s="5">
        <f>A19+IF(A19&lt;40/6,0.001*40,0.006*A19)</f>
        <v>36.216000000000001</v>
      </c>
    </row>
    <row r="20" spans="1:4" x14ac:dyDescent="0.3">
      <c r="A20" s="3">
        <v>40</v>
      </c>
      <c r="B20" s="5">
        <f>A20-IF(A20&lt;40/6,0.001*40,0.006*A20)</f>
        <v>39.76</v>
      </c>
      <c r="C20" s="5">
        <f>A20+IF(A20&lt;40/6,0.001*40,0.006*A20)</f>
        <v>40.24</v>
      </c>
    </row>
    <row r="26" spans="1:4" x14ac:dyDescent="0.3">
      <c r="A26" s="2" t="s">
        <v>3</v>
      </c>
      <c r="B26" s="2" t="s">
        <v>0</v>
      </c>
      <c r="C26" s="2" t="s">
        <v>1</v>
      </c>
      <c r="D26" s="15" t="s">
        <v>30</v>
      </c>
    </row>
    <row r="27" spans="1:4" x14ac:dyDescent="0.3">
      <c r="A27" s="3">
        <v>29.921299999999999</v>
      </c>
      <c r="B27" s="5">
        <f>A27-D27</f>
        <v>29.696890249999999</v>
      </c>
      <c r="C27" s="5">
        <f>A27+D27</f>
        <v>30.145709749999998</v>
      </c>
      <c r="D27" s="16">
        <f>A27*0.75%</f>
        <v>0.22440974999999999</v>
      </c>
    </row>
    <row r="28" spans="1:4" x14ac:dyDescent="0.3">
      <c r="A28" s="3">
        <v>30</v>
      </c>
      <c r="B28" s="5">
        <f>A28-D28</f>
        <v>29.796398</v>
      </c>
      <c r="C28" s="5">
        <f>A28+D28</f>
        <v>30.203602</v>
      </c>
      <c r="D28" s="16">
        <v>0.20360200000000001</v>
      </c>
    </row>
    <row r="29" spans="1:4" x14ac:dyDescent="0.3">
      <c r="A29" s="3">
        <v>31</v>
      </c>
      <c r="B29" s="5">
        <f>A29-D29</f>
        <v>30.796398</v>
      </c>
      <c r="C29" s="5">
        <f>A29+D29</f>
        <v>31.203602</v>
      </c>
      <c r="D29" s="16">
        <v>0.20360200000000001</v>
      </c>
    </row>
    <row r="30" spans="1:4" x14ac:dyDescent="0.3">
      <c r="A30" s="3">
        <v>32</v>
      </c>
      <c r="B30" s="5">
        <f>A30-D30</f>
        <v>31.796398</v>
      </c>
      <c r="C30" s="5">
        <f>A30+D30</f>
        <v>32.203601999999997</v>
      </c>
      <c r="D30" s="16">
        <v>0.20360200000000001</v>
      </c>
    </row>
    <row r="31" spans="1:4" x14ac:dyDescent="0.3">
      <c r="A31" s="3">
        <v>33</v>
      </c>
      <c r="B31" s="5">
        <f>A31-D31</f>
        <v>32.796398000000003</v>
      </c>
      <c r="C31" s="5">
        <f>A31+D31</f>
        <v>33.203601999999997</v>
      </c>
      <c r="D31" s="16">
        <v>0.20360200000000001</v>
      </c>
    </row>
    <row r="32" spans="1:4" x14ac:dyDescent="0.3">
      <c r="A32" s="3">
        <v>34</v>
      </c>
      <c r="B32" s="5">
        <f>A32-D32</f>
        <v>33.796398000000003</v>
      </c>
      <c r="C32" s="5">
        <f>A32+D32</f>
        <v>34.203601999999997</v>
      </c>
      <c r="D32" s="16">
        <v>0.20360200000000001</v>
      </c>
    </row>
    <row r="37" spans="1:12" x14ac:dyDescent="0.3">
      <c r="A37" s="2" t="s">
        <v>5</v>
      </c>
      <c r="B37" s="2" t="s">
        <v>0</v>
      </c>
      <c r="C37" s="2" t="s">
        <v>1</v>
      </c>
      <c r="D37" s="15" t="s">
        <v>6</v>
      </c>
    </row>
    <row r="38" spans="1:12" x14ac:dyDescent="0.3">
      <c r="A38" s="3">
        <v>10</v>
      </c>
      <c r="B38" s="5">
        <f>A38-D38</f>
        <v>9.25</v>
      </c>
      <c r="C38" s="5">
        <f>A38+D38</f>
        <v>10.75</v>
      </c>
      <c r="D38" s="16">
        <v>0.75</v>
      </c>
    </row>
    <row r="39" spans="1:12" x14ac:dyDescent="0.3">
      <c r="A39" s="3">
        <v>15</v>
      </c>
      <c r="B39" s="5">
        <f>A39-D39</f>
        <v>14.25</v>
      </c>
      <c r="C39" s="5">
        <f>A39+D39</f>
        <v>15.75</v>
      </c>
      <c r="D39" s="16">
        <v>0.75</v>
      </c>
    </row>
    <row r="40" spans="1:12" x14ac:dyDescent="0.3">
      <c r="A40" s="3">
        <v>20</v>
      </c>
      <c r="B40" s="5">
        <f>A40-D40</f>
        <v>19.25</v>
      </c>
      <c r="C40" s="5">
        <f>A40+D40</f>
        <v>20.75</v>
      </c>
      <c r="D40" s="16">
        <v>0.75</v>
      </c>
    </row>
    <row r="41" spans="1:12" x14ac:dyDescent="0.3">
      <c r="A41" s="3">
        <v>25</v>
      </c>
      <c r="B41" s="5">
        <f>A41-D41</f>
        <v>24.25</v>
      </c>
      <c r="C41" s="5">
        <f>A41+D41</f>
        <v>25.75</v>
      </c>
      <c r="D41" s="16">
        <v>0.75</v>
      </c>
    </row>
    <row r="42" spans="1:12" x14ac:dyDescent="0.3">
      <c r="A42" s="3">
        <v>30</v>
      </c>
      <c r="B42" s="5">
        <f>A42-D42</f>
        <v>29.25</v>
      </c>
      <c r="C42" s="5">
        <f>A42+D42</f>
        <v>30.75</v>
      </c>
      <c r="D42" s="16">
        <v>0.75</v>
      </c>
    </row>
    <row r="43" spans="1:12" x14ac:dyDescent="0.3">
      <c r="B43" s="4"/>
      <c r="C43" s="4"/>
    </row>
    <row r="44" spans="1:12" x14ac:dyDescent="0.3">
      <c r="B44" s="4"/>
      <c r="C44" s="4"/>
    </row>
    <row r="45" spans="1:12" x14ac:dyDescent="0.3">
      <c r="B45" s="4"/>
      <c r="C45" s="4"/>
      <c r="J45" s="7"/>
      <c r="K45" s="7"/>
      <c r="L45" s="7"/>
    </row>
    <row r="46" spans="1:12" x14ac:dyDescent="0.3">
      <c r="A46" s="14" t="s">
        <v>7</v>
      </c>
      <c r="B46" s="14" t="s">
        <v>4</v>
      </c>
      <c r="C46" s="14" t="s">
        <v>0</v>
      </c>
      <c r="D46" s="14" t="s">
        <v>1</v>
      </c>
      <c r="E46" s="17" t="s">
        <v>11</v>
      </c>
      <c r="F46" s="10"/>
      <c r="G46" s="10"/>
      <c r="J46" s="7"/>
      <c r="K46" s="7"/>
      <c r="L46" s="7"/>
    </row>
    <row r="47" spans="1:12" x14ac:dyDescent="0.3">
      <c r="A47" s="3">
        <v>20</v>
      </c>
      <c r="B47" s="5">
        <v>25</v>
      </c>
      <c r="C47" s="5">
        <f>B47*(100%-E47)</f>
        <v>24.675000000000001</v>
      </c>
      <c r="D47" s="5">
        <f>B47*(100%+E47)</f>
        <v>25.324999999999996</v>
      </c>
      <c r="E47" s="18">
        <v>1.2999999999999999E-2</v>
      </c>
      <c r="J47" s="6"/>
      <c r="K47" s="6"/>
      <c r="L47" s="6"/>
    </row>
    <row r="48" spans="1:12" x14ac:dyDescent="0.3">
      <c r="A48" s="3">
        <v>20</v>
      </c>
      <c r="B48" s="5">
        <v>50</v>
      </c>
      <c r="C48" s="5">
        <f t="shared" ref="C48:C52" si="0">B48*(100%-E48)</f>
        <v>49.35</v>
      </c>
      <c r="D48" s="5">
        <f t="shared" ref="D48:D52" si="1">B48*(100%+E48)</f>
        <v>50.649999999999991</v>
      </c>
      <c r="E48" s="18">
        <v>1.2999999999999999E-2</v>
      </c>
    </row>
    <row r="49" spans="1:5" x14ac:dyDescent="0.3">
      <c r="A49" s="3">
        <v>20</v>
      </c>
      <c r="B49" s="5">
        <v>75</v>
      </c>
      <c r="C49" s="5">
        <f t="shared" si="0"/>
        <v>74.025000000000006</v>
      </c>
      <c r="D49" s="5">
        <f t="shared" si="1"/>
        <v>75.974999999999994</v>
      </c>
      <c r="E49" s="18">
        <v>1.2999999999999999E-2</v>
      </c>
    </row>
    <row r="50" spans="1:5" x14ac:dyDescent="0.3">
      <c r="A50" s="3">
        <v>20</v>
      </c>
      <c r="B50" s="5">
        <v>100</v>
      </c>
      <c r="C50" s="5">
        <f t="shared" si="0"/>
        <v>98.7</v>
      </c>
      <c r="D50" s="5">
        <f t="shared" si="1"/>
        <v>101.29999999999998</v>
      </c>
      <c r="E50" s="18">
        <v>1.2999999999999999E-2</v>
      </c>
    </row>
    <row r="51" spans="1:5" x14ac:dyDescent="0.3">
      <c r="A51" s="3">
        <v>20</v>
      </c>
      <c r="B51" s="5">
        <v>125</v>
      </c>
      <c r="C51" s="5">
        <f t="shared" si="0"/>
        <v>123.375</v>
      </c>
      <c r="D51" s="5">
        <f t="shared" si="1"/>
        <v>126.62499999999999</v>
      </c>
      <c r="E51" s="18">
        <v>1.2999999999999999E-2</v>
      </c>
    </row>
    <row r="52" spans="1:5" x14ac:dyDescent="0.3">
      <c r="A52" s="3">
        <v>20</v>
      </c>
      <c r="B52" s="5">
        <v>150</v>
      </c>
      <c r="C52" s="5">
        <f t="shared" si="0"/>
        <v>148.05000000000001</v>
      </c>
      <c r="D52" s="5">
        <f t="shared" si="1"/>
        <v>151.94999999999999</v>
      </c>
      <c r="E52" s="18">
        <v>1.2999999999999999E-2</v>
      </c>
    </row>
    <row r="53" spans="1:5" x14ac:dyDescent="0.3">
      <c r="E53" s="1"/>
    </row>
    <row r="54" spans="1:5" x14ac:dyDescent="0.3">
      <c r="E54" s="1"/>
    </row>
    <row r="55" spans="1:5" x14ac:dyDescent="0.3">
      <c r="E55" s="1"/>
    </row>
    <row r="56" spans="1:5" x14ac:dyDescent="0.3">
      <c r="E56" s="1"/>
    </row>
    <row r="57" spans="1:5" x14ac:dyDescent="0.3">
      <c r="E57" s="1"/>
    </row>
    <row r="58" spans="1:5" x14ac:dyDescent="0.3">
      <c r="E58" s="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1C708-09D3-4DCF-A7EF-B4299DB516EB}">
  <dimension ref="B2:R517"/>
  <sheetViews>
    <sheetView workbookViewId="0">
      <selection activeCell="D7" sqref="D7"/>
    </sheetView>
  </sheetViews>
  <sheetFormatPr defaultRowHeight="14.4" x14ac:dyDescent="0.3"/>
  <cols>
    <col min="2" max="2" width="9.109375" customWidth="1"/>
    <col min="4" max="4" width="27" customWidth="1"/>
    <col min="5" max="5" width="24.44140625" customWidth="1"/>
    <col min="6" max="6" width="27.88671875" customWidth="1"/>
    <col min="7" max="7" width="28" customWidth="1"/>
    <col min="8" max="8" width="16.44140625" customWidth="1"/>
    <col min="9" max="9" width="33.109375" customWidth="1"/>
    <col min="10" max="10" width="33.88671875" customWidth="1"/>
    <col min="11" max="11" width="26.44140625" customWidth="1"/>
    <col min="15" max="16" width="18" customWidth="1"/>
    <col min="17" max="17" width="26.5546875" customWidth="1"/>
  </cols>
  <sheetData>
    <row r="2" spans="2:14" x14ac:dyDescent="0.3">
      <c r="B2" t="s">
        <v>12</v>
      </c>
    </row>
    <row r="3" spans="2:14" x14ac:dyDescent="0.3">
      <c r="B3" t="s">
        <v>13</v>
      </c>
    </row>
    <row r="4" spans="2:14" x14ac:dyDescent="0.3">
      <c r="B4" s="11"/>
      <c r="C4" t="s">
        <v>14</v>
      </c>
    </row>
    <row r="5" spans="2:14" x14ac:dyDescent="0.3">
      <c r="B5" s="8"/>
      <c r="C5" t="s">
        <v>15</v>
      </c>
    </row>
    <row r="6" spans="2:14" ht="86.4" x14ac:dyDescent="0.3">
      <c r="B6" s="9" t="s">
        <v>16</v>
      </c>
      <c r="C6" s="9" t="s">
        <v>17</v>
      </c>
      <c r="D6" s="9" t="s">
        <v>9</v>
      </c>
      <c r="E6" s="9" t="s">
        <v>18</v>
      </c>
      <c r="F6" s="9" t="s">
        <v>8</v>
      </c>
      <c r="G6" s="9" t="s">
        <v>10</v>
      </c>
      <c r="H6" s="9" t="s">
        <v>19</v>
      </c>
      <c r="I6" s="12" t="s">
        <v>20</v>
      </c>
      <c r="J6" s="9" t="s">
        <v>21</v>
      </c>
      <c r="K6" s="9" t="s">
        <v>22</v>
      </c>
      <c r="L6" s="9" t="s">
        <v>23</v>
      </c>
      <c r="M6" s="9" t="s">
        <v>24</v>
      </c>
      <c r="N6" s="13" t="s">
        <v>25</v>
      </c>
    </row>
    <row r="7" spans="2:14" x14ac:dyDescent="0.3">
      <c r="B7">
        <v>1</v>
      </c>
      <c r="C7">
        <v>20</v>
      </c>
      <c r="D7">
        <f>IF(C7&lt;40/6,0.001*40,0.006*C7)</f>
        <v>0.12</v>
      </c>
      <c r="E7">
        <f>C7/60</f>
        <v>0.33333333333333331</v>
      </c>
      <c r="F7">
        <f t="shared" ref="F7:F70" si="0">0.005*C7</f>
        <v>0.1</v>
      </c>
      <c r="G7">
        <f>F7+D7</f>
        <v>0.22</v>
      </c>
      <c r="H7">
        <f>G7/60</f>
        <v>3.6666666666666666E-3</v>
      </c>
      <c r="I7" s="11">
        <f>H7/E7*100</f>
        <v>1.1000000000000001</v>
      </c>
      <c r="J7">
        <f>E7*0.006</f>
        <v>2E-3</v>
      </c>
      <c r="K7">
        <f>0.001*40/60*B7</f>
        <v>6.6666666666666664E-4</v>
      </c>
      <c r="L7">
        <f>0.005*E7</f>
        <v>1.6666666666666666E-3</v>
      </c>
      <c r="M7">
        <f>J7+K7+L7</f>
        <v>4.3333333333333331E-3</v>
      </c>
      <c r="N7" s="8">
        <f>M7/E7*100</f>
        <v>1.3</v>
      </c>
    </row>
    <row r="8" spans="2:14" x14ac:dyDescent="0.3">
      <c r="B8">
        <v>2</v>
      </c>
      <c r="C8">
        <v>20</v>
      </c>
      <c r="D8">
        <f t="shared" ref="D8:D71" si="1">IF(C8&lt;40/6,0.001*40,0.006*C8)</f>
        <v>0.12</v>
      </c>
      <c r="E8">
        <f>C8/60+E7</f>
        <v>0.66666666666666663</v>
      </c>
      <c r="F8">
        <f t="shared" si="0"/>
        <v>0.1</v>
      </c>
      <c r="G8">
        <f t="shared" ref="G8:G71" si="2">F8+D8</f>
        <v>0.22</v>
      </c>
      <c r="H8">
        <f>H7+G8/60</f>
        <v>7.3333333333333332E-3</v>
      </c>
      <c r="I8" s="11">
        <f t="shared" ref="I8:I71" si="3">H8/E8*100</f>
        <v>1.1000000000000001</v>
      </c>
      <c r="J8">
        <f t="shared" ref="J8:J71" si="4">E8*0.006</f>
        <v>4.0000000000000001E-3</v>
      </c>
      <c r="K8">
        <f t="shared" ref="K8:K71" si="5">0.001*40/60*B8</f>
        <v>1.3333333333333333E-3</v>
      </c>
      <c r="L8">
        <f t="shared" ref="L8:L71" si="6">0.005*E8</f>
        <v>3.3333333333333331E-3</v>
      </c>
      <c r="M8">
        <f t="shared" ref="M8:M71" si="7">J8+K8+L8</f>
        <v>8.6666666666666663E-3</v>
      </c>
      <c r="N8" s="8">
        <f t="shared" ref="N8:N71" si="8">M8/E8*100</f>
        <v>1.3</v>
      </c>
    </row>
    <row r="9" spans="2:14" x14ac:dyDescent="0.3">
      <c r="B9">
        <v>3</v>
      </c>
      <c r="C9">
        <v>20</v>
      </c>
      <c r="D9">
        <f t="shared" si="1"/>
        <v>0.12</v>
      </c>
      <c r="E9">
        <f t="shared" ref="E9:E72" si="9">C9/60+E8</f>
        <v>1</v>
      </c>
      <c r="F9">
        <f t="shared" si="0"/>
        <v>0.1</v>
      </c>
      <c r="G9">
        <f t="shared" si="2"/>
        <v>0.22</v>
      </c>
      <c r="H9">
        <f t="shared" ref="H9:H72" si="10">H8+G9/60</f>
        <v>1.0999999999999999E-2</v>
      </c>
      <c r="I9" s="11">
        <f t="shared" si="3"/>
        <v>1.0999999999999999</v>
      </c>
      <c r="J9">
        <f t="shared" si="4"/>
        <v>6.0000000000000001E-3</v>
      </c>
      <c r="K9">
        <f t="shared" si="5"/>
        <v>2E-3</v>
      </c>
      <c r="L9">
        <f t="shared" si="6"/>
        <v>5.0000000000000001E-3</v>
      </c>
      <c r="M9">
        <f t="shared" si="7"/>
        <v>1.3000000000000001E-2</v>
      </c>
      <c r="N9" s="8">
        <f t="shared" si="8"/>
        <v>1.3</v>
      </c>
    </row>
    <row r="10" spans="2:14" x14ac:dyDescent="0.3">
      <c r="B10">
        <v>4</v>
      </c>
      <c r="C10">
        <v>20</v>
      </c>
      <c r="D10">
        <f t="shared" si="1"/>
        <v>0.12</v>
      </c>
      <c r="E10">
        <f t="shared" si="9"/>
        <v>1.3333333333333333</v>
      </c>
      <c r="F10">
        <f t="shared" si="0"/>
        <v>0.1</v>
      </c>
      <c r="G10">
        <f t="shared" si="2"/>
        <v>0.22</v>
      </c>
      <c r="H10">
        <f t="shared" si="10"/>
        <v>1.4666666666666666E-2</v>
      </c>
      <c r="I10" s="11">
        <f t="shared" si="3"/>
        <v>1.1000000000000001</v>
      </c>
      <c r="J10">
        <f t="shared" si="4"/>
        <v>8.0000000000000002E-3</v>
      </c>
      <c r="K10">
        <f t="shared" si="5"/>
        <v>2.6666666666666666E-3</v>
      </c>
      <c r="L10">
        <f t="shared" si="6"/>
        <v>6.6666666666666662E-3</v>
      </c>
      <c r="M10">
        <f t="shared" si="7"/>
        <v>1.7333333333333333E-2</v>
      </c>
      <c r="N10" s="8">
        <f t="shared" si="8"/>
        <v>1.3</v>
      </c>
    </row>
    <row r="11" spans="2:14" x14ac:dyDescent="0.3">
      <c r="B11">
        <v>5</v>
      </c>
      <c r="C11">
        <v>20</v>
      </c>
      <c r="D11">
        <f t="shared" si="1"/>
        <v>0.12</v>
      </c>
      <c r="E11">
        <f t="shared" si="9"/>
        <v>1.6666666666666665</v>
      </c>
      <c r="F11">
        <f t="shared" si="0"/>
        <v>0.1</v>
      </c>
      <c r="G11">
        <f t="shared" si="2"/>
        <v>0.22</v>
      </c>
      <c r="H11">
        <f t="shared" si="10"/>
        <v>1.8333333333333333E-2</v>
      </c>
      <c r="I11" s="11">
        <f t="shared" si="3"/>
        <v>1.1000000000000001</v>
      </c>
      <c r="J11">
        <f t="shared" si="4"/>
        <v>9.9999999999999985E-3</v>
      </c>
      <c r="K11">
        <f t="shared" si="5"/>
        <v>3.3333333333333331E-3</v>
      </c>
      <c r="L11">
        <f t="shared" si="6"/>
        <v>8.3333333333333332E-3</v>
      </c>
      <c r="M11">
        <f t="shared" si="7"/>
        <v>2.1666666666666667E-2</v>
      </c>
      <c r="N11" s="8">
        <f t="shared" si="8"/>
        <v>1.3</v>
      </c>
    </row>
    <row r="12" spans="2:14" x14ac:dyDescent="0.3">
      <c r="B12">
        <v>6</v>
      </c>
      <c r="C12">
        <v>20</v>
      </c>
      <c r="D12">
        <f t="shared" si="1"/>
        <v>0.12</v>
      </c>
      <c r="E12">
        <f t="shared" si="9"/>
        <v>1.9999999999999998</v>
      </c>
      <c r="F12">
        <f t="shared" si="0"/>
        <v>0.1</v>
      </c>
      <c r="G12">
        <f t="shared" si="2"/>
        <v>0.22</v>
      </c>
      <c r="H12">
        <f t="shared" si="10"/>
        <v>2.1999999999999999E-2</v>
      </c>
      <c r="I12" s="11">
        <f t="shared" si="3"/>
        <v>1.1000000000000001</v>
      </c>
      <c r="J12">
        <f t="shared" si="4"/>
        <v>1.1999999999999999E-2</v>
      </c>
      <c r="K12">
        <f t="shared" si="5"/>
        <v>4.0000000000000001E-3</v>
      </c>
      <c r="L12">
        <f t="shared" si="6"/>
        <v>9.9999999999999985E-3</v>
      </c>
      <c r="M12">
        <f t="shared" si="7"/>
        <v>2.5999999999999999E-2</v>
      </c>
      <c r="N12" s="8">
        <f t="shared" si="8"/>
        <v>1.3</v>
      </c>
    </row>
    <row r="13" spans="2:14" x14ac:dyDescent="0.3">
      <c r="B13">
        <v>7</v>
      </c>
      <c r="C13">
        <v>20</v>
      </c>
      <c r="D13">
        <f t="shared" si="1"/>
        <v>0.12</v>
      </c>
      <c r="E13">
        <f t="shared" si="9"/>
        <v>2.333333333333333</v>
      </c>
      <c r="F13">
        <f t="shared" si="0"/>
        <v>0.1</v>
      </c>
      <c r="G13">
        <f t="shared" si="2"/>
        <v>0.22</v>
      </c>
      <c r="H13">
        <f t="shared" si="10"/>
        <v>2.5666666666666664E-2</v>
      </c>
      <c r="I13" s="11">
        <f t="shared" si="3"/>
        <v>1.1000000000000001</v>
      </c>
      <c r="J13">
        <f t="shared" si="4"/>
        <v>1.3999999999999999E-2</v>
      </c>
      <c r="K13">
        <f t="shared" si="5"/>
        <v>4.6666666666666662E-3</v>
      </c>
      <c r="L13">
        <f t="shared" si="6"/>
        <v>1.1666666666666665E-2</v>
      </c>
      <c r="M13">
        <f t="shared" si="7"/>
        <v>3.033333333333333E-2</v>
      </c>
      <c r="N13" s="8">
        <f t="shared" si="8"/>
        <v>1.3</v>
      </c>
    </row>
    <row r="14" spans="2:14" x14ac:dyDescent="0.3">
      <c r="B14">
        <v>8</v>
      </c>
      <c r="C14">
        <v>20</v>
      </c>
      <c r="D14">
        <f t="shared" si="1"/>
        <v>0.12</v>
      </c>
      <c r="E14">
        <f t="shared" si="9"/>
        <v>2.6666666666666665</v>
      </c>
      <c r="F14">
        <f t="shared" si="0"/>
        <v>0.1</v>
      </c>
      <c r="G14">
        <f t="shared" si="2"/>
        <v>0.22</v>
      </c>
      <c r="H14">
        <f t="shared" si="10"/>
        <v>2.9333333333333329E-2</v>
      </c>
      <c r="I14" s="11">
        <f t="shared" si="3"/>
        <v>1.0999999999999999</v>
      </c>
      <c r="J14">
        <f t="shared" si="4"/>
        <v>1.6E-2</v>
      </c>
      <c r="K14">
        <f t="shared" si="5"/>
        <v>5.3333333333333332E-3</v>
      </c>
      <c r="L14">
        <f t="shared" si="6"/>
        <v>1.3333333333333332E-2</v>
      </c>
      <c r="M14">
        <f t="shared" si="7"/>
        <v>3.4666666666666665E-2</v>
      </c>
      <c r="N14" s="8">
        <f t="shared" si="8"/>
        <v>1.3</v>
      </c>
    </row>
    <row r="15" spans="2:14" x14ac:dyDescent="0.3">
      <c r="B15">
        <v>9</v>
      </c>
      <c r="C15">
        <v>20</v>
      </c>
      <c r="D15">
        <f t="shared" si="1"/>
        <v>0.12</v>
      </c>
      <c r="E15">
        <f t="shared" si="9"/>
        <v>3</v>
      </c>
      <c r="F15">
        <f t="shared" si="0"/>
        <v>0.1</v>
      </c>
      <c r="G15">
        <f t="shared" si="2"/>
        <v>0.22</v>
      </c>
      <c r="H15">
        <f t="shared" si="10"/>
        <v>3.2999999999999995E-2</v>
      </c>
      <c r="I15" s="11">
        <f t="shared" si="3"/>
        <v>1.0999999999999999</v>
      </c>
      <c r="J15">
        <f t="shared" si="4"/>
        <v>1.8000000000000002E-2</v>
      </c>
      <c r="K15">
        <f t="shared" si="5"/>
        <v>6.0000000000000001E-3</v>
      </c>
      <c r="L15">
        <f t="shared" si="6"/>
        <v>1.4999999999999999E-2</v>
      </c>
      <c r="M15">
        <f t="shared" si="7"/>
        <v>3.9E-2</v>
      </c>
      <c r="N15" s="8">
        <f t="shared" si="8"/>
        <v>1.3</v>
      </c>
    </row>
    <row r="16" spans="2:14" x14ac:dyDescent="0.3">
      <c r="B16">
        <v>10</v>
      </c>
      <c r="C16">
        <v>20</v>
      </c>
      <c r="D16">
        <f t="shared" si="1"/>
        <v>0.12</v>
      </c>
      <c r="E16">
        <f t="shared" si="9"/>
        <v>3.3333333333333335</v>
      </c>
      <c r="F16">
        <f t="shared" si="0"/>
        <v>0.1</v>
      </c>
      <c r="G16">
        <f t="shared" si="2"/>
        <v>0.22</v>
      </c>
      <c r="H16">
        <f t="shared" si="10"/>
        <v>3.666666666666666E-2</v>
      </c>
      <c r="I16" s="11">
        <f t="shared" si="3"/>
        <v>1.0999999999999999</v>
      </c>
      <c r="J16">
        <f t="shared" si="4"/>
        <v>0.02</v>
      </c>
      <c r="K16">
        <f t="shared" si="5"/>
        <v>6.6666666666666662E-3</v>
      </c>
      <c r="L16">
        <f t="shared" si="6"/>
        <v>1.6666666666666666E-2</v>
      </c>
      <c r="M16">
        <f t="shared" si="7"/>
        <v>4.3333333333333335E-2</v>
      </c>
      <c r="N16" s="8">
        <f t="shared" si="8"/>
        <v>1.3</v>
      </c>
    </row>
    <row r="17" spans="2:14" x14ac:dyDescent="0.3">
      <c r="B17">
        <v>11</v>
      </c>
      <c r="C17">
        <v>20</v>
      </c>
      <c r="D17">
        <f t="shared" si="1"/>
        <v>0.12</v>
      </c>
      <c r="E17">
        <f t="shared" si="9"/>
        <v>3.666666666666667</v>
      </c>
      <c r="F17">
        <f t="shared" si="0"/>
        <v>0.1</v>
      </c>
      <c r="G17">
        <f t="shared" si="2"/>
        <v>0.22</v>
      </c>
      <c r="H17">
        <f t="shared" si="10"/>
        <v>4.0333333333333325E-2</v>
      </c>
      <c r="I17" s="11">
        <f t="shared" si="3"/>
        <v>1.0999999999999999</v>
      </c>
      <c r="J17">
        <f t="shared" si="4"/>
        <v>2.2000000000000002E-2</v>
      </c>
      <c r="K17">
        <f t="shared" si="5"/>
        <v>7.3333333333333332E-3</v>
      </c>
      <c r="L17">
        <f t="shared" si="6"/>
        <v>1.8333333333333337E-2</v>
      </c>
      <c r="M17">
        <f t="shared" si="7"/>
        <v>4.7666666666666677E-2</v>
      </c>
      <c r="N17" s="8">
        <f t="shared" si="8"/>
        <v>1.3</v>
      </c>
    </row>
    <row r="18" spans="2:14" x14ac:dyDescent="0.3">
      <c r="B18">
        <v>12</v>
      </c>
      <c r="C18">
        <v>20</v>
      </c>
      <c r="D18">
        <f t="shared" si="1"/>
        <v>0.12</v>
      </c>
      <c r="E18">
        <f t="shared" si="9"/>
        <v>4</v>
      </c>
      <c r="F18">
        <f t="shared" si="0"/>
        <v>0.1</v>
      </c>
      <c r="G18">
        <f t="shared" si="2"/>
        <v>0.22</v>
      </c>
      <c r="H18">
        <f t="shared" si="10"/>
        <v>4.3999999999999991E-2</v>
      </c>
      <c r="I18" s="11">
        <f t="shared" si="3"/>
        <v>1.0999999999999999</v>
      </c>
      <c r="J18">
        <f t="shared" si="4"/>
        <v>2.4E-2</v>
      </c>
      <c r="K18">
        <f t="shared" si="5"/>
        <v>8.0000000000000002E-3</v>
      </c>
      <c r="L18">
        <f t="shared" si="6"/>
        <v>0.02</v>
      </c>
      <c r="M18">
        <f t="shared" si="7"/>
        <v>5.2000000000000005E-2</v>
      </c>
      <c r="N18" s="8">
        <f t="shared" si="8"/>
        <v>1.3</v>
      </c>
    </row>
    <row r="19" spans="2:14" x14ac:dyDescent="0.3">
      <c r="B19">
        <v>13</v>
      </c>
      <c r="C19">
        <v>20</v>
      </c>
      <c r="D19">
        <f t="shared" si="1"/>
        <v>0.12</v>
      </c>
      <c r="E19">
        <f t="shared" si="9"/>
        <v>4.333333333333333</v>
      </c>
      <c r="F19">
        <f t="shared" si="0"/>
        <v>0.1</v>
      </c>
      <c r="G19">
        <f t="shared" si="2"/>
        <v>0.22</v>
      </c>
      <c r="H19">
        <f t="shared" si="10"/>
        <v>4.7666666666666656E-2</v>
      </c>
      <c r="I19" s="11">
        <f t="shared" si="3"/>
        <v>1.0999999999999999</v>
      </c>
      <c r="J19">
        <f t="shared" si="4"/>
        <v>2.5999999999999999E-2</v>
      </c>
      <c r="K19">
        <f t="shared" si="5"/>
        <v>8.6666666666666663E-3</v>
      </c>
      <c r="L19">
        <f t="shared" si="6"/>
        <v>2.1666666666666664E-2</v>
      </c>
      <c r="M19">
        <f t="shared" si="7"/>
        <v>5.6333333333333332E-2</v>
      </c>
      <c r="N19" s="8">
        <f t="shared" si="8"/>
        <v>1.3</v>
      </c>
    </row>
    <row r="20" spans="2:14" x14ac:dyDescent="0.3">
      <c r="B20">
        <v>14</v>
      </c>
      <c r="C20">
        <v>20</v>
      </c>
      <c r="D20">
        <f t="shared" si="1"/>
        <v>0.12</v>
      </c>
      <c r="E20">
        <f t="shared" si="9"/>
        <v>4.6666666666666661</v>
      </c>
      <c r="F20">
        <f t="shared" si="0"/>
        <v>0.1</v>
      </c>
      <c r="G20">
        <f t="shared" si="2"/>
        <v>0.22</v>
      </c>
      <c r="H20">
        <f t="shared" si="10"/>
        <v>5.1333333333333321E-2</v>
      </c>
      <c r="I20" s="11">
        <f t="shared" si="3"/>
        <v>1.0999999999999999</v>
      </c>
      <c r="J20">
        <f t="shared" si="4"/>
        <v>2.7999999999999997E-2</v>
      </c>
      <c r="K20">
        <f t="shared" si="5"/>
        <v>9.3333333333333324E-3</v>
      </c>
      <c r="L20">
        <f t="shared" si="6"/>
        <v>2.3333333333333331E-2</v>
      </c>
      <c r="M20">
        <f t="shared" si="7"/>
        <v>6.066666666666666E-2</v>
      </c>
      <c r="N20" s="8">
        <f t="shared" si="8"/>
        <v>1.3</v>
      </c>
    </row>
    <row r="21" spans="2:14" x14ac:dyDescent="0.3">
      <c r="B21">
        <v>15</v>
      </c>
      <c r="C21">
        <v>20</v>
      </c>
      <c r="D21">
        <f t="shared" si="1"/>
        <v>0.12</v>
      </c>
      <c r="E21">
        <f t="shared" si="9"/>
        <v>4.9999999999999991</v>
      </c>
      <c r="F21">
        <f t="shared" si="0"/>
        <v>0.1</v>
      </c>
      <c r="G21">
        <f t="shared" si="2"/>
        <v>0.22</v>
      </c>
      <c r="H21">
        <f t="shared" si="10"/>
        <v>5.4999999999999986E-2</v>
      </c>
      <c r="I21" s="11">
        <f t="shared" si="3"/>
        <v>1.0999999999999999</v>
      </c>
      <c r="J21">
        <f t="shared" si="4"/>
        <v>2.9999999999999995E-2</v>
      </c>
      <c r="K21">
        <f t="shared" si="5"/>
        <v>0.01</v>
      </c>
      <c r="L21">
        <f t="shared" si="6"/>
        <v>2.4999999999999994E-2</v>
      </c>
      <c r="M21">
        <f t="shared" si="7"/>
        <v>6.4999999999999988E-2</v>
      </c>
      <c r="N21" s="8">
        <f t="shared" si="8"/>
        <v>1.3</v>
      </c>
    </row>
    <row r="22" spans="2:14" x14ac:dyDescent="0.3">
      <c r="B22">
        <v>16</v>
      </c>
      <c r="C22">
        <v>20</v>
      </c>
      <c r="D22">
        <f t="shared" si="1"/>
        <v>0.12</v>
      </c>
      <c r="E22">
        <f t="shared" si="9"/>
        <v>5.3333333333333321</v>
      </c>
      <c r="F22">
        <f t="shared" si="0"/>
        <v>0.1</v>
      </c>
      <c r="G22">
        <f t="shared" si="2"/>
        <v>0.22</v>
      </c>
      <c r="H22">
        <f t="shared" si="10"/>
        <v>5.8666666666666652E-2</v>
      </c>
      <c r="I22" s="11">
        <f t="shared" si="3"/>
        <v>1.0999999999999999</v>
      </c>
      <c r="J22">
        <f t="shared" si="4"/>
        <v>3.1999999999999994E-2</v>
      </c>
      <c r="K22">
        <f t="shared" si="5"/>
        <v>1.0666666666666666E-2</v>
      </c>
      <c r="L22">
        <f t="shared" si="6"/>
        <v>2.6666666666666661E-2</v>
      </c>
      <c r="M22">
        <f t="shared" si="7"/>
        <v>6.9333333333333316E-2</v>
      </c>
      <c r="N22" s="8">
        <f t="shared" si="8"/>
        <v>1.3</v>
      </c>
    </row>
    <row r="23" spans="2:14" x14ac:dyDescent="0.3">
      <c r="B23">
        <v>17</v>
      </c>
      <c r="C23">
        <v>20</v>
      </c>
      <c r="D23">
        <f t="shared" si="1"/>
        <v>0.12</v>
      </c>
      <c r="E23">
        <f t="shared" si="9"/>
        <v>5.6666666666666652</v>
      </c>
      <c r="F23">
        <f t="shared" si="0"/>
        <v>0.1</v>
      </c>
      <c r="G23">
        <f t="shared" si="2"/>
        <v>0.22</v>
      </c>
      <c r="H23">
        <f t="shared" si="10"/>
        <v>6.2333333333333317E-2</v>
      </c>
      <c r="I23" s="11">
        <f t="shared" si="3"/>
        <v>1.0999999999999999</v>
      </c>
      <c r="J23">
        <f t="shared" si="4"/>
        <v>3.3999999999999989E-2</v>
      </c>
      <c r="K23">
        <f t="shared" si="5"/>
        <v>1.1333333333333332E-2</v>
      </c>
      <c r="L23">
        <f t="shared" si="6"/>
        <v>2.8333333333333325E-2</v>
      </c>
      <c r="M23">
        <f t="shared" si="7"/>
        <v>7.3666666666666644E-2</v>
      </c>
      <c r="N23" s="8">
        <f t="shared" si="8"/>
        <v>1.3</v>
      </c>
    </row>
    <row r="24" spans="2:14" x14ac:dyDescent="0.3">
      <c r="B24">
        <v>18</v>
      </c>
      <c r="C24">
        <v>20</v>
      </c>
      <c r="D24">
        <f t="shared" si="1"/>
        <v>0.12</v>
      </c>
      <c r="E24">
        <f t="shared" si="9"/>
        <v>5.9999999999999982</v>
      </c>
      <c r="F24">
        <f t="shared" si="0"/>
        <v>0.1</v>
      </c>
      <c r="G24">
        <f t="shared" si="2"/>
        <v>0.22</v>
      </c>
      <c r="H24">
        <f t="shared" si="10"/>
        <v>6.5999999999999989E-2</v>
      </c>
      <c r="I24" s="11">
        <f t="shared" si="3"/>
        <v>1.1000000000000001</v>
      </c>
      <c r="J24">
        <f t="shared" si="4"/>
        <v>3.599999999999999E-2</v>
      </c>
      <c r="K24">
        <f t="shared" si="5"/>
        <v>1.2E-2</v>
      </c>
      <c r="L24">
        <f t="shared" si="6"/>
        <v>2.9999999999999992E-2</v>
      </c>
      <c r="M24">
        <f t="shared" si="7"/>
        <v>7.7999999999999986E-2</v>
      </c>
      <c r="N24" s="8">
        <f t="shared" si="8"/>
        <v>1.3</v>
      </c>
    </row>
    <row r="25" spans="2:14" x14ac:dyDescent="0.3">
      <c r="B25">
        <v>19</v>
      </c>
      <c r="C25">
        <v>20</v>
      </c>
      <c r="D25">
        <f t="shared" si="1"/>
        <v>0.12</v>
      </c>
      <c r="E25">
        <f t="shared" si="9"/>
        <v>6.3333333333333313</v>
      </c>
      <c r="F25">
        <f t="shared" si="0"/>
        <v>0.1</v>
      </c>
      <c r="G25">
        <f t="shared" si="2"/>
        <v>0.22</v>
      </c>
      <c r="H25">
        <f t="shared" si="10"/>
        <v>6.9666666666666655E-2</v>
      </c>
      <c r="I25" s="11">
        <f t="shared" si="3"/>
        <v>1.1000000000000001</v>
      </c>
      <c r="J25">
        <f t="shared" si="4"/>
        <v>3.7999999999999985E-2</v>
      </c>
      <c r="K25">
        <f t="shared" si="5"/>
        <v>1.2666666666666666E-2</v>
      </c>
      <c r="L25">
        <f t="shared" si="6"/>
        <v>3.1666666666666655E-2</v>
      </c>
      <c r="M25">
        <f t="shared" si="7"/>
        <v>8.2333333333333314E-2</v>
      </c>
      <c r="N25" s="8">
        <f t="shared" si="8"/>
        <v>1.3</v>
      </c>
    </row>
    <row r="26" spans="2:14" x14ac:dyDescent="0.3">
      <c r="B26">
        <v>20</v>
      </c>
      <c r="C26">
        <v>20</v>
      </c>
      <c r="D26">
        <f t="shared" si="1"/>
        <v>0.12</v>
      </c>
      <c r="E26">
        <f t="shared" si="9"/>
        <v>6.6666666666666643</v>
      </c>
      <c r="F26">
        <f t="shared" si="0"/>
        <v>0.1</v>
      </c>
      <c r="G26">
        <f t="shared" si="2"/>
        <v>0.22</v>
      </c>
      <c r="H26">
        <f t="shared" si="10"/>
        <v>7.333333333333332E-2</v>
      </c>
      <c r="I26" s="11">
        <f t="shared" si="3"/>
        <v>1.1000000000000001</v>
      </c>
      <c r="J26">
        <f t="shared" si="4"/>
        <v>3.9999999999999987E-2</v>
      </c>
      <c r="K26">
        <f t="shared" si="5"/>
        <v>1.3333333333333332E-2</v>
      </c>
      <c r="L26">
        <f t="shared" si="6"/>
        <v>3.3333333333333319E-2</v>
      </c>
      <c r="M26">
        <f t="shared" si="7"/>
        <v>8.6666666666666642E-2</v>
      </c>
      <c r="N26" s="8">
        <f t="shared" si="8"/>
        <v>1.3</v>
      </c>
    </row>
    <row r="27" spans="2:14" x14ac:dyDescent="0.3">
      <c r="B27">
        <v>21</v>
      </c>
      <c r="C27">
        <v>20</v>
      </c>
      <c r="D27">
        <f t="shared" si="1"/>
        <v>0.12</v>
      </c>
      <c r="E27">
        <f t="shared" si="9"/>
        <v>6.9999999999999973</v>
      </c>
      <c r="F27">
        <f t="shared" si="0"/>
        <v>0.1</v>
      </c>
      <c r="G27">
        <f t="shared" si="2"/>
        <v>0.22</v>
      </c>
      <c r="H27">
        <f t="shared" si="10"/>
        <v>7.6999999999999985E-2</v>
      </c>
      <c r="I27" s="11">
        <f t="shared" si="3"/>
        <v>1.1000000000000003</v>
      </c>
      <c r="J27">
        <f t="shared" si="4"/>
        <v>4.1999999999999982E-2</v>
      </c>
      <c r="K27">
        <f t="shared" si="5"/>
        <v>1.4E-2</v>
      </c>
      <c r="L27">
        <f t="shared" si="6"/>
        <v>3.4999999999999989E-2</v>
      </c>
      <c r="M27">
        <f t="shared" si="7"/>
        <v>9.099999999999997E-2</v>
      </c>
      <c r="N27" s="8">
        <f t="shared" si="8"/>
        <v>1.3</v>
      </c>
    </row>
    <row r="28" spans="2:14" x14ac:dyDescent="0.3">
      <c r="B28">
        <v>22</v>
      </c>
      <c r="C28">
        <v>20</v>
      </c>
      <c r="D28">
        <f t="shared" si="1"/>
        <v>0.12</v>
      </c>
      <c r="E28">
        <f t="shared" si="9"/>
        <v>7.3333333333333304</v>
      </c>
      <c r="F28">
        <f t="shared" si="0"/>
        <v>0.1</v>
      </c>
      <c r="G28">
        <f t="shared" si="2"/>
        <v>0.22</v>
      </c>
      <c r="H28">
        <f t="shared" si="10"/>
        <v>8.066666666666665E-2</v>
      </c>
      <c r="I28" s="11">
        <f t="shared" si="3"/>
        <v>1.1000000000000003</v>
      </c>
      <c r="J28">
        <f t="shared" si="4"/>
        <v>4.3999999999999984E-2</v>
      </c>
      <c r="K28">
        <f t="shared" si="5"/>
        <v>1.4666666666666666E-2</v>
      </c>
      <c r="L28">
        <f t="shared" si="6"/>
        <v>3.6666666666666653E-2</v>
      </c>
      <c r="M28">
        <f t="shared" si="7"/>
        <v>9.5333333333333298E-2</v>
      </c>
      <c r="N28" s="8">
        <f t="shared" si="8"/>
        <v>1.3</v>
      </c>
    </row>
    <row r="29" spans="2:14" x14ac:dyDescent="0.3">
      <c r="B29">
        <v>23</v>
      </c>
      <c r="C29">
        <v>20</v>
      </c>
      <c r="D29">
        <f t="shared" si="1"/>
        <v>0.12</v>
      </c>
      <c r="E29">
        <f t="shared" si="9"/>
        <v>7.6666666666666634</v>
      </c>
      <c r="F29">
        <f t="shared" si="0"/>
        <v>0.1</v>
      </c>
      <c r="G29">
        <f t="shared" si="2"/>
        <v>0.22</v>
      </c>
      <c r="H29">
        <f t="shared" si="10"/>
        <v>8.4333333333333316E-2</v>
      </c>
      <c r="I29" s="11">
        <f t="shared" si="3"/>
        <v>1.1000000000000003</v>
      </c>
      <c r="J29">
        <f t="shared" si="4"/>
        <v>4.5999999999999978E-2</v>
      </c>
      <c r="K29">
        <f t="shared" si="5"/>
        <v>1.5333333333333332E-2</v>
      </c>
      <c r="L29">
        <f t="shared" si="6"/>
        <v>3.8333333333333316E-2</v>
      </c>
      <c r="M29">
        <f t="shared" si="7"/>
        <v>9.9666666666666626E-2</v>
      </c>
      <c r="N29" s="8">
        <f t="shared" si="8"/>
        <v>1.3</v>
      </c>
    </row>
    <row r="30" spans="2:14" x14ac:dyDescent="0.3">
      <c r="B30">
        <v>24</v>
      </c>
      <c r="C30">
        <v>20</v>
      </c>
      <c r="D30">
        <f t="shared" si="1"/>
        <v>0.12</v>
      </c>
      <c r="E30">
        <f t="shared" si="9"/>
        <v>7.9999999999999964</v>
      </c>
      <c r="F30">
        <f t="shared" si="0"/>
        <v>0.1</v>
      </c>
      <c r="G30">
        <f t="shared" si="2"/>
        <v>0.22</v>
      </c>
      <c r="H30">
        <f t="shared" si="10"/>
        <v>8.7999999999999981E-2</v>
      </c>
      <c r="I30" s="11">
        <f t="shared" si="3"/>
        <v>1.1000000000000003</v>
      </c>
      <c r="J30">
        <f t="shared" si="4"/>
        <v>4.799999999999998E-2</v>
      </c>
      <c r="K30">
        <f t="shared" si="5"/>
        <v>1.6E-2</v>
      </c>
      <c r="L30">
        <f t="shared" si="6"/>
        <v>3.999999999999998E-2</v>
      </c>
      <c r="M30">
        <f t="shared" si="7"/>
        <v>0.10399999999999995</v>
      </c>
      <c r="N30" s="8">
        <f t="shared" si="8"/>
        <v>1.3</v>
      </c>
    </row>
    <row r="31" spans="2:14" x14ac:dyDescent="0.3">
      <c r="B31">
        <v>25</v>
      </c>
      <c r="C31">
        <v>20</v>
      </c>
      <c r="D31">
        <f t="shared" si="1"/>
        <v>0.12</v>
      </c>
      <c r="E31">
        <f t="shared" si="9"/>
        <v>8.3333333333333304</v>
      </c>
      <c r="F31">
        <f t="shared" si="0"/>
        <v>0.1</v>
      </c>
      <c r="G31">
        <f t="shared" si="2"/>
        <v>0.22</v>
      </c>
      <c r="H31">
        <f t="shared" si="10"/>
        <v>9.1666666666666646E-2</v>
      </c>
      <c r="I31" s="11">
        <f t="shared" si="3"/>
        <v>1.1000000000000001</v>
      </c>
      <c r="J31">
        <f t="shared" si="4"/>
        <v>4.9999999999999982E-2</v>
      </c>
      <c r="K31">
        <f t="shared" si="5"/>
        <v>1.6666666666666666E-2</v>
      </c>
      <c r="L31">
        <f t="shared" si="6"/>
        <v>4.166666666666665E-2</v>
      </c>
      <c r="M31">
        <f t="shared" si="7"/>
        <v>0.10833333333333331</v>
      </c>
      <c r="N31" s="8">
        <f t="shared" si="8"/>
        <v>1.3</v>
      </c>
    </row>
    <row r="32" spans="2:14" x14ac:dyDescent="0.3">
      <c r="B32">
        <v>26</v>
      </c>
      <c r="C32">
        <v>20</v>
      </c>
      <c r="D32">
        <f t="shared" si="1"/>
        <v>0.12</v>
      </c>
      <c r="E32">
        <f t="shared" si="9"/>
        <v>8.6666666666666643</v>
      </c>
      <c r="F32">
        <f t="shared" si="0"/>
        <v>0.1</v>
      </c>
      <c r="G32">
        <f t="shared" si="2"/>
        <v>0.22</v>
      </c>
      <c r="H32">
        <f t="shared" si="10"/>
        <v>9.5333333333333312E-2</v>
      </c>
      <c r="I32" s="11">
        <f t="shared" si="3"/>
        <v>1.1000000000000001</v>
      </c>
      <c r="J32">
        <f t="shared" si="4"/>
        <v>5.1999999999999984E-2</v>
      </c>
      <c r="K32">
        <f t="shared" si="5"/>
        <v>1.7333333333333333E-2</v>
      </c>
      <c r="L32">
        <f t="shared" si="6"/>
        <v>4.3333333333333321E-2</v>
      </c>
      <c r="M32">
        <f t="shared" si="7"/>
        <v>0.11266666666666664</v>
      </c>
      <c r="N32" s="8">
        <f t="shared" si="8"/>
        <v>1.3</v>
      </c>
    </row>
    <row r="33" spans="2:14" x14ac:dyDescent="0.3">
      <c r="B33">
        <v>27</v>
      </c>
      <c r="C33">
        <v>20</v>
      </c>
      <c r="D33">
        <f t="shared" si="1"/>
        <v>0.12</v>
      </c>
      <c r="E33">
        <f t="shared" si="9"/>
        <v>8.9999999999999982</v>
      </c>
      <c r="F33">
        <f t="shared" si="0"/>
        <v>0.1</v>
      </c>
      <c r="G33">
        <f t="shared" si="2"/>
        <v>0.22</v>
      </c>
      <c r="H33">
        <f t="shared" si="10"/>
        <v>9.8999999999999977E-2</v>
      </c>
      <c r="I33" s="11">
        <f t="shared" si="3"/>
        <v>1.0999999999999999</v>
      </c>
      <c r="J33">
        <f t="shared" si="4"/>
        <v>5.3999999999999992E-2</v>
      </c>
      <c r="K33">
        <f t="shared" si="5"/>
        <v>1.7999999999999999E-2</v>
      </c>
      <c r="L33">
        <f t="shared" si="6"/>
        <v>4.4999999999999991E-2</v>
      </c>
      <c r="M33">
        <f t="shared" si="7"/>
        <v>0.11699999999999999</v>
      </c>
      <c r="N33" s="8">
        <f t="shared" si="8"/>
        <v>1.3</v>
      </c>
    </row>
    <row r="34" spans="2:14" x14ac:dyDescent="0.3">
      <c r="B34">
        <v>28</v>
      </c>
      <c r="C34">
        <v>20</v>
      </c>
      <c r="D34">
        <f t="shared" si="1"/>
        <v>0.12</v>
      </c>
      <c r="E34">
        <f t="shared" si="9"/>
        <v>9.3333333333333321</v>
      </c>
      <c r="F34">
        <f t="shared" si="0"/>
        <v>0.1</v>
      </c>
      <c r="G34">
        <f t="shared" si="2"/>
        <v>0.22</v>
      </c>
      <c r="H34">
        <f t="shared" si="10"/>
        <v>0.10266666666666664</v>
      </c>
      <c r="I34" s="11">
        <f t="shared" si="3"/>
        <v>1.0999999999999999</v>
      </c>
      <c r="J34">
        <f t="shared" si="4"/>
        <v>5.5999999999999994E-2</v>
      </c>
      <c r="K34">
        <f t="shared" si="5"/>
        <v>1.8666666666666665E-2</v>
      </c>
      <c r="L34">
        <f t="shared" si="6"/>
        <v>4.6666666666666662E-2</v>
      </c>
      <c r="M34">
        <f t="shared" si="7"/>
        <v>0.12133333333333332</v>
      </c>
      <c r="N34" s="8">
        <f t="shared" si="8"/>
        <v>1.3</v>
      </c>
    </row>
    <row r="35" spans="2:14" x14ac:dyDescent="0.3">
      <c r="B35">
        <v>29</v>
      </c>
      <c r="C35">
        <v>20</v>
      </c>
      <c r="D35">
        <f t="shared" si="1"/>
        <v>0.12</v>
      </c>
      <c r="E35">
        <f t="shared" si="9"/>
        <v>9.6666666666666661</v>
      </c>
      <c r="F35">
        <f t="shared" si="0"/>
        <v>0.1</v>
      </c>
      <c r="G35">
        <f t="shared" si="2"/>
        <v>0.22</v>
      </c>
      <c r="H35">
        <f t="shared" si="10"/>
        <v>0.10633333333333331</v>
      </c>
      <c r="I35" s="11">
        <f t="shared" si="3"/>
        <v>1.0999999999999999</v>
      </c>
      <c r="J35">
        <f t="shared" si="4"/>
        <v>5.7999999999999996E-2</v>
      </c>
      <c r="K35">
        <f t="shared" si="5"/>
        <v>1.9333333333333334E-2</v>
      </c>
      <c r="L35">
        <f t="shared" si="6"/>
        <v>4.8333333333333332E-2</v>
      </c>
      <c r="M35">
        <f t="shared" si="7"/>
        <v>0.12566666666666668</v>
      </c>
      <c r="N35" s="8">
        <f t="shared" si="8"/>
        <v>1.3</v>
      </c>
    </row>
    <row r="36" spans="2:14" x14ac:dyDescent="0.3">
      <c r="B36">
        <v>30</v>
      </c>
      <c r="C36">
        <v>20</v>
      </c>
      <c r="D36">
        <f t="shared" si="1"/>
        <v>0.12</v>
      </c>
      <c r="E36">
        <f t="shared" si="9"/>
        <v>10</v>
      </c>
      <c r="F36">
        <f t="shared" si="0"/>
        <v>0.1</v>
      </c>
      <c r="G36">
        <f t="shared" si="2"/>
        <v>0.22</v>
      </c>
      <c r="H36">
        <f t="shared" si="10"/>
        <v>0.10999999999999997</v>
      </c>
      <c r="I36" s="11">
        <f t="shared" si="3"/>
        <v>1.0999999999999999</v>
      </c>
      <c r="J36">
        <f t="shared" si="4"/>
        <v>0.06</v>
      </c>
      <c r="K36">
        <f t="shared" si="5"/>
        <v>0.02</v>
      </c>
      <c r="L36">
        <f t="shared" si="6"/>
        <v>0.05</v>
      </c>
      <c r="M36">
        <f t="shared" si="7"/>
        <v>0.13</v>
      </c>
      <c r="N36" s="8">
        <f t="shared" si="8"/>
        <v>1.3</v>
      </c>
    </row>
    <row r="37" spans="2:14" x14ac:dyDescent="0.3">
      <c r="B37">
        <v>31</v>
      </c>
      <c r="C37">
        <v>20</v>
      </c>
      <c r="D37">
        <f t="shared" si="1"/>
        <v>0.12</v>
      </c>
      <c r="E37">
        <f t="shared" si="9"/>
        <v>10.333333333333334</v>
      </c>
      <c r="F37">
        <f t="shared" si="0"/>
        <v>0.1</v>
      </c>
      <c r="G37">
        <f t="shared" si="2"/>
        <v>0.22</v>
      </c>
      <c r="H37">
        <f t="shared" si="10"/>
        <v>0.11366666666666664</v>
      </c>
      <c r="I37" s="11">
        <f t="shared" si="3"/>
        <v>1.0999999999999996</v>
      </c>
      <c r="J37">
        <f t="shared" si="4"/>
        <v>6.2000000000000006E-2</v>
      </c>
      <c r="K37">
        <f t="shared" si="5"/>
        <v>2.0666666666666667E-2</v>
      </c>
      <c r="L37">
        <f t="shared" si="6"/>
        <v>5.1666666666666673E-2</v>
      </c>
      <c r="M37">
        <f t="shared" si="7"/>
        <v>0.13433333333333333</v>
      </c>
      <c r="N37" s="8">
        <f t="shared" si="8"/>
        <v>1.3</v>
      </c>
    </row>
    <row r="38" spans="2:14" x14ac:dyDescent="0.3">
      <c r="B38">
        <v>32</v>
      </c>
      <c r="C38">
        <v>20</v>
      </c>
      <c r="D38">
        <f t="shared" si="1"/>
        <v>0.12</v>
      </c>
      <c r="E38">
        <f t="shared" si="9"/>
        <v>10.666666666666668</v>
      </c>
      <c r="F38">
        <f t="shared" si="0"/>
        <v>0.1</v>
      </c>
      <c r="G38">
        <f t="shared" si="2"/>
        <v>0.22</v>
      </c>
      <c r="H38">
        <f t="shared" si="10"/>
        <v>0.1173333333333333</v>
      </c>
      <c r="I38" s="11">
        <f t="shared" si="3"/>
        <v>1.0999999999999996</v>
      </c>
      <c r="J38">
        <f t="shared" si="4"/>
        <v>6.4000000000000015E-2</v>
      </c>
      <c r="K38">
        <f t="shared" si="5"/>
        <v>2.1333333333333333E-2</v>
      </c>
      <c r="L38">
        <f t="shared" si="6"/>
        <v>5.3333333333333344E-2</v>
      </c>
      <c r="M38">
        <f t="shared" si="7"/>
        <v>0.13866666666666669</v>
      </c>
      <c r="N38" s="8">
        <f t="shared" si="8"/>
        <v>1.3</v>
      </c>
    </row>
    <row r="39" spans="2:14" x14ac:dyDescent="0.3">
      <c r="B39">
        <v>33</v>
      </c>
      <c r="C39">
        <v>20</v>
      </c>
      <c r="D39">
        <f t="shared" si="1"/>
        <v>0.12</v>
      </c>
      <c r="E39">
        <f t="shared" si="9"/>
        <v>11.000000000000002</v>
      </c>
      <c r="F39">
        <f t="shared" si="0"/>
        <v>0.1</v>
      </c>
      <c r="G39">
        <f t="shared" si="2"/>
        <v>0.22</v>
      </c>
      <c r="H39">
        <f t="shared" si="10"/>
        <v>0.12099999999999997</v>
      </c>
      <c r="I39" s="11">
        <f t="shared" si="3"/>
        <v>1.0999999999999996</v>
      </c>
      <c r="J39">
        <f t="shared" si="4"/>
        <v>6.6000000000000017E-2</v>
      </c>
      <c r="K39">
        <f t="shared" si="5"/>
        <v>2.1999999999999999E-2</v>
      </c>
      <c r="L39">
        <f t="shared" si="6"/>
        <v>5.5000000000000007E-2</v>
      </c>
      <c r="M39">
        <f t="shared" si="7"/>
        <v>0.14300000000000002</v>
      </c>
      <c r="N39" s="8">
        <f t="shared" si="8"/>
        <v>1.3</v>
      </c>
    </row>
    <row r="40" spans="2:14" x14ac:dyDescent="0.3">
      <c r="B40">
        <v>34</v>
      </c>
      <c r="C40">
        <v>20</v>
      </c>
      <c r="D40">
        <f t="shared" si="1"/>
        <v>0.12</v>
      </c>
      <c r="E40">
        <f t="shared" si="9"/>
        <v>11.333333333333336</v>
      </c>
      <c r="F40">
        <f t="shared" si="0"/>
        <v>0.1</v>
      </c>
      <c r="G40">
        <f t="shared" si="2"/>
        <v>0.22</v>
      </c>
      <c r="H40">
        <f t="shared" si="10"/>
        <v>0.12466666666666663</v>
      </c>
      <c r="I40" s="11">
        <f t="shared" si="3"/>
        <v>1.0999999999999994</v>
      </c>
      <c r="J40">
        <f t="shared" si="4"/>
        <v>6.8000000000000019E-2</v>
      </c>
      <c r="K40">
        <f t="shared" si="5"/>
        <v>2.2666666666666665E-2</v>
      </c>
      <c r="L40">
        <f t="shared" si="6"/>
        <v>5.6666666666666678E-2</v>
      </c>
      <c r="M40">
        <f t="shared" si="7"/>
        <v>0.14733333333333337</v>
      </c>
      <c r="N40" s="8">
        <f t="shared" si="8"/>
        <v>1.3</v>
      </c>
    </row>
    <row r="41" spans="2:14" x14ac:dyDescent="0.3">
      <c r="B41">
        <v>35</v>
      </c>
      <c r="C41">
        <v>20</v>
      </c>
      <c r="D41">
        <f t="shared" si="1"/>
        <v>0.12</v>
      </c>
      <c r="E41">
        <f t="shared" si="9"/>
        <v>11.66666666666667</v>
      </c>
      <c r="F41">
        <f t="shared" si="0"/>
        <v>0.1</v>
      </c>
      <c r="G41">
        <f t="shared" si="2"/>
        <v>0.22</v>
      </c>
      <c r="H41">
        <f t="shared" si="10"/>
        <v>0.1283333333333333</v>
      </c>
      <c r="I41" s="11">
        <f t="shared" si="3"/>
        <v>1.0999999999999994</v>
      </c>
      <c r="J41">
        <f t="shared" si="4"/>
        <v>7.0000000000000021E-2</v>
      </c>
      <c r="K41">
        <f t="shared" si="5"/>
        <v>2.3333333333333331E-2</v>
      </c>
      <c r="L41">
        <f t="shared" si="6"/>
        <v>5.8333333333333348E-2</v>
      </c>
      <c r="M41">
        <f t="shared" si="7"/>
        <v>0.1516666666666667</v>
      </c>
      <c r="N41" s="8">
        <f t="shared" si="8"/>
        <v>1.3</v>
      </c>
    </row>
    <row r="42" spans="2:14" x14ac:dyDescent="0.3">
      <c r="B42">
        <v>36</v>
      </c>
      <c r="C42">
        <v>20</v>
      </c>
      <c r="D42">
        <f t="shared" si="1"/>
        <v>0.12</v>
      </c>
      <c r="E42">
        <f t="shared" si="9"/>
        <v>12.000000000000004</v>
      </c>
      <c r="F42">
        <f t="shared" si="0"/>
        <v>0.1</v>
      </c>
      <c r="G42">
        <f t="shared" si="2"/>
        <v>0.22</v>
      </c>
      <c r="H42">
        <f t="shared" si="10"/>
        <v>0.13199999999999998</v>
      </c>
      <c r="I42" s="11">
        <f t="shared" si="3"/>
        <v>1.0999999999999994</v>
      </c>
      <c r="J42">
        <f t="shared" si="4"/>
        <v>7.2000000000000022E-2</v>
      </c>
      <c r="K42">
        <f t="shared" si="5"/>
        <v>2.4E-2</v>
      </c>
      <c r="L42">
        <f t="shared" si="6"/>
        <v>6.0000000000000019E-2</v>
      </c>
      <c r="M42">
        <f t="shared" si="7"/>
        <v>0.15600000000000006</v>
      </c>
      <c r="N42" s="8">
        <f t="shared" si="8"/>
        <v>1.3</v>
      </c>
    </row>
    <row r="43" spans="2:14" x14ac:dyDescent="0.3">
      <c r="B43">
        <v>37</v>
      </c>
      <c r="C43">
        <v>20</v>
      </c>
      <c r="D43">
        <f t="shared" si="1"/>
        <v>0.12</v>
      </c>
      <c r="E43">
        <f t="shared" si="9"/>
        <v>12.333333333333337</v>
      </c>
      <c r="F43">
        <f t="shared" si="0"/>
        <v>0.1</v>
      </c>
      <c r="G43">
        <f t="shared" si="2"/>
        <v>0.22</v>
      </c>
      <c r="H43">
        <f t="shared" si="10"/>
        <v>0.13566666666666666</v>
      </c>
      <c r="I43" s="11">
        <f t="shared" si="3"/>
        <v>1.0999999999999996</v>
      </c>
      <c r="J43">
        <f t="shared" si="4"/>
        <v>7.4000000000000024E-2</v>
      </c>
      <c r="K43">
        <f t="shared" si="5"/>
        <v>2.4666666666666667E-2</v>
      </c>
      <c r="L43">
        <f t="shared" si="6"/>
        <v>6.1666666666666689E-2</v>
      </c>
      <c r="M43">
        <f t="shared" si="7"/>
        <v>0.16033333333333338</v>
      </c>
      <c r="N43" s="8">
        <f t="shared" si="8"/>
        <v>1.3</v>
      </c>
    </row>
    <row r="44" spans="2:14" x14ac:dyDescent="0.3">
      <c r="B44">
        <v>38</v>
      </c>
      <c r="C44">
        <v>20</v>
      </c>
      <c r="D44">
        <f t="shared" si="1"/>
        <v>0.12</v>
      </c>
      <c r="E44">
        <f t="shared" si="9"/>
        <v>12.666666666666671</v>
      </c>
      <c r="F44">
        <f t="shared" si="0"/>
        <v>0.1</v>
      </c>
      <c r="G44">
        <f t="shared" si="2"/>
        <v>0.22</v>
      </c>
      <c r="H44">
        <f t="shared" si="10"/>
        <v>0.13933333333333334</v>
      </c>
      <c r="I44" s="11">
        <f t="shared" si="3"/>
        <v>1.0999999999999996</v>
      </c>
      <c r="J44">
        <f t="shared" si="4"/>
        <v>7.6000000000000026E-2</v>
      </c>
      <c r="K44">
        <f t="shared" si="5"/>
        <v>2.5333333333333333E-2</v>
      </c>
      <c r="L44">
        <f t="shared" si="6"/>
        <v>6.3333333333333353E-2</v>
      </c>
      <c r="M44">
        <f t="shared" si="7"/>
        <v>0.16466666666666671</v>
      </c>
      <c r="N44" s="8">
        <f t="shared" si="8"/>
        <v>1.3</v>
      </c>
    </row>
    <row r="45" spans="2:14" x14ac:dyDescent="0.3">
      <c r="B45">
        <v>39</v>
      </c>
      <c r="C45">
        <v>20</v>
      </c>
      <c r="D45">
        <f t="shared" si="1"/>
        <v>0.12</v>
      </c>
      <c r="E45">
        <f t="shared" si="9"/>
        <v>13.000000000000005</v>
      </c>
      <c r="F45">
        <f t="shared" si="0"/>
        <v>0.1</v>
      </c>
      <c r="G45">
        <f t="shared" si="2"/>
        <v>0.22</v>
      </c>
      <c r="H45">
        <f t="shared" si="10"/>
        <v>0.14300000000000002</v>
      </c>
      <c r="I45" s="11">
        <f t="shared" si="3"/>
        <v>1.0999999999999996</v>
      </c>
      <c r="J45">
        <f t="shared" si="4"/>
        <v>7.8000000000000028E-2</v>
      </c>
      <c r="K45">
        <f t="shared" si="5"/>
        <v>2.5999999999999999E-2</v>
      </c>
      <c r="L45">
        <f t="shared" si="6"/>
        <v>6.500000000000003E-2</v>
      </c>
      <c r="M45">
        <f t="shared" si="7"/>
        <v>0.16900000000000004</v>
      </c>
      <c r="N45" s="8">
        <f t="shared" si="8"/>
        <v>1.2999999999999998</v>
      </c>
    </row>
    <row r="46" spans="2:14" x14ac:dyDescent="0.3">
      <c r="B46">
        <v>40</v>
      </c>
      <c r="C46">
        <v>20</v>
      </c>
      <c r="D46">
        <f t="shared" si="1"/>
        <v>0.12</v>
      </c>
      <c r="E46">
        <f t="shared" si="9"/>
        <v>13.333333333333339</v>
      </c>
      <c r="F46">
        <f t="shared" si="0"/>
        <v>0.1</v>
      </c>
      <c r="G46">
        <f t="shared" si="2"/>
        <v>0.22</v>
      </c>
      <c r="H46">
        <f t="shared" si="10"/>
        <v>0.1466666666666667</v>
      </c>
      <c r="I46" s="11">
        <f t="shared" si="3"/>
        <v>1.0999999999999999</v>
      </c>
      <c r="J46">
        <f t="shared" si="4"/>
        <v>8.0000000000000043E-2</v>
      </c>
      <c r="K46">
        <f t="shared" si="5"/>
        <v>2.6666666666666665E-2</v>
      </c>
      <c r="L46">
        <f t="shared" si="6"/>
        <v>6.6666666666666693E-2</v>
      </c>
      <c r="M46">
        <f t="shared" si="7"/>
        <v>0.17333333333333339</v>
      </c>
      <c r="N46" s="8">
        <f t="shared" si="8"/>
        <v>1.3</v>
      </c>
    </row>
    <row r="47" spans="2:14" x14ac:dyDescent="0.3">
      <c r="B47">
        <v>41</v>
      </c>
      <c r="C47">
        <v>20</v>
      </c>
      <c r="D47">
        <f t="shared" si="1"/>
        <v>0.12</v>
      </c>
      <c r="E47">
        <f t="shared" si="9"/>
        <v>13.666666666666673</v>
      </c>
      <c r="F47">
        <f t="shared" si="0"/>
        <v>0.1</v>
      </c>
      <c r="G47">
        <f t="shared" si="2"/>
        <v>0.22</v>
      </c>
      <c r="H47">
        <f t="shared" si="10"/>
        <v>0.15033333333333337</v>
      </c>
      <c r="I47" s="11">
        <f t="shared" si="3"/>
        <v>1.0999999999999999</v>
      </c>
      <c r="J47">
        <f t="shared" si="4"/>
        <v>8.2000000000000045E-2</v>
      </c>
      <c r="K47">
        <f t="shared" si="5"/>
        <v>2.7333333333333331E-2</v>
      </c>
      <c r="L47">
        <f t="shared" si="6"/>
        <v>6.8333333333333371E-2</v>
      </c>
      <c r="M47">
        <f t="shared" si="7"/>
        <v>0.17766666666666675</v>
      </c>
      <c r="N47" s="8">
        <f t="shared" si="8"/>
        <v>1.3</v>
      </c>
    </row>
    <row r="48" spans="2:14" x14ac:dyDescent="0.3">
      <c r="B48">
        <f>B47+1</f>
        <v>42</v>
      </c>
      <c r="C48">
        <v>20</v>
      </c>
      <c r="D48">
        <f t="shared" si="1"/>
        <v>0.12</v>
      </c>
      <c r="E48">
        <f t="shared" si="9"/>
        <v>14.000000000000007</v>
      </c>
      <c r="F48">
        <f t="shared" si="0"/>
        <v>0.1</v>
      </c>
      <c r="G48">
        <f t="shared" si="2"/>
        <v>0.22</v>
      </c>
      <c r="H48">
        <f t="shared" si="10"/>
        <v>0.15400000000000005</v>
      </c>
      <c r="I48" s="11">
        <f t="shared" si="3"/>
        <v>1.0999999999999999</v>
      </c>
      <c r="J48">
        <f t="shared" si="4"/>
        <v>8.4000000000000047E-2</v>
      </c>
      <c r="K48">
        <f t="shared" si="5"/>
        <v>2.8000000000000001E-2</v>
      </c>
      <c r="L48">
        <f t="shared" si="6"/>
        <v>7.0000000000000034E-2</v>
      </c>
      <c r="M48">
        <f t="shared" si="7"/>
        <v>0.18200000000000008</v>
      </c>
      <c r="N48" s="8">
        <f t="shared" si="8"/>
        <v>1.3</v>
      </c>
    </row>
    <row r="49" spans="2:14" x14ac:dyDescent="0.3">
      <c r="B49">
        <f t="shared" ref="B49:B112" si="11">B48+1</f>
        <v>43</v>
      </c>
      <c r="C49">
        <v>20</v>
      </c>
      <c r="D49">
        <f t="shared" si="1"/>
        <v>0.12</v>
      </c>
      <c r="E49">
        <f t="shared" si="9"/>
        <v>14.333333333333341</v>
      </c>
      <c r="F49">
        <f t="shared" si="0"/>
        <v>0.1</v>
      </c>
      <c r="G49">
        <f t="shared" si="2"/>
        <v>0.22</v>
      </c>
      <c r="H49">
        <f t="shared" si="10"/>
        <v>0.15766666666666673</v>
      </c>
      <c r="I49" s="11">
        <f t="shared" si="3"/>
        <v>1.0999999999999999</v>
      </c>
      <c r="J49">
        <f t="shared" si="4"/>
        <v>8.6000000000000049E-2</v>
      </c>
      <c r="K49">
        <f t="shared" si="5"/>
        <v>2.8666666666666667E-2</v>
      </c>
      <c r="L49">
        <f t="shared" si="6"/>
        <v>7.1666666666666712E-2</v>
      </c>
      <c r="M49">
        <f t="shared" si="7"/>
        <v>0.18633333333333343</v>
      </c>
      <c r="N49" s="8">
        <f t="shared" si="8"/>
        <v>1.3</v>
      </c>
    </row>
    <row r="50" spans="2:14" x14ac:dyDescent="0.3">
      <c r="B50">
        <f t="shared" si="11"/>
        <v>44</v>
      </c>
      <c r="C50">
        <v>20</v>
      </c>
      <c r="D50">
        <f t="shared" si="1"/>
        <v>0.12</v>
      </c>
      <c r="E50">
        <f t="shared" si="9"/>
        <v>14.666666666666675</v>
      </c>
      <c r="F50">
        <f t="shared" si="0"/>
        <v>0.1</v>
      </c>
      <c r="G50">
        <f t="shared" si="2"/>
        <v>0.22</v>
      </c>
      <c r="H50">
        <f t="shared" si="10"/>
        <v>0.16133333333333341</v>
      </c>
      <c r="I50" s="11">
        <f t="shared" si="3"/>
        <v>1.0999999999999999</v>
      </c>
      <c r="J50">
        <f t="shared" si="4"/>
        <v>8.800000000000005E-2</v>
      </c>
      <c r="K50">
        <f t="shared" si="5"/>
        <v>2.9333333333333333E-2</v>
      </c>
      <c r="L50">
        <f t="shared" si="6"/>
        <v>7.3333333333333375E-2</v>
      </c>
      <c r="M50">
        <f t="shared" si="7"/>
        <v>0.19066666666666676</v>
      </c>
      <c r="N50" s="8">
        <f t="shared" si="8"/>
        <v>1.3</v>
      </c>
    </row>
    <row r="51" spans="2:14" x14ac:dyDescent="0.3">
      <c r="B51">
        <f t="shared" si="11"/>
        <v>45</v>
      </c>
      <c r="C51">
        <v>20</v>
      </c>
      <c r="D51">
        <f t="shared" si="1"/>
        <v>0.12</v>
      </c>
      <c r="E51">
        <f t="shared" si="9"/>
        <v>15.000000000000009</v>
      </c>
      <c r="F51">
        <f t="shared" si="0"/>
        <v>0.1</v>
      </c>
      <c r="G51">
        <f t="shared" si="2"/>
        <v>0.22</v>
      </c>
      <c r="H51">
        <f t="shared" si="10"/>
        <v>0.16500000000000009</v>
      </c>
      <c r="I51" s="11">
        <f t="shared" si="3"/>
        <v>1.0999999999999999</v>
      </c>
      <c r="J51">
        <f t="shared" si="4"/>
        <v>9.0000000000000052E-2</v>
      </c>
      <c r="K51">
        <f t="shared" si="5"/>
        <v>0.03</v>
      </c>
      <c r="L51">
        <f t="shared" si="6"/>
        <v>7.5000000000000053E-2</v>
      </c>
      <c r="M51">
        <f t="shared" si="7"/>
        <v>0.19500000000000012</v>
      </c>
      <c r="N51" s="8">
        <f t="shared" si="8"/>
        <v>1.3</v>
      </c>
    </row>
    <row r="52" spans="2:14" x14ac:dyDescent="0.3">
      <c r="B52">
        <f t="shared" si="11"/>
        <v>46</v>
      </c>
      <c r="C52">
        <v>20</v>
      </c>
      <c r="D52">
        <f t="shared" si="1"/>
        <v>0.12</v>
      </c>
      <c r="E52">
        <f t="shared" si="9"/>
        <v>15.333333333333343</v>
      </c>
      <c r="F52">
        <f t="shared" si="0"/>
        <v>0.1</v>
      </c>
      <c r="G52">
        <f t="shared" si="2"/>
        <v>0.22</v>
      </c>
      <c r="H52">
        <f t="shared" si="10"/>
        <v>0.16866666666666677</v>
      </c>
      <c r="I52" s="11">
        <f t="shared" si="3"/>
        <v>1.0999999999999999</v>
      </c>
      <c r="J52">
        <f t="shared" si="4"/>
        <v>9.2000000000000054E-2</v>
      </c>
      <c r="K52">
        <f t="shared" si="5"/>
        <v>3.0666666666666665E-2</v>
      </c>
      <c r="L52">
        <f t="shared" si="6"/>
        <v>7.6666666666666716E-2</v>
      </c>
      <c r="M52">
        <f t="shared" si="7"/>
        <v>0.19933333333333342</v>
      </c>
      <c r="N52" s="8">
        <f t="shared" si="8"/>
        <v>1.2999999999999998</v>
      </c>
    </row>
    <row r="53" spans="2:14" x14ac:dyDescent="0.3">
      <c r="B53">
        <f t="shared" si="11"/>
        <v>47</v>
      </c>
      <c r="C53">
        <v>20</v>
      </c>
      <c r="D53">
        <f t="shared" si="1"/>
        <v>0.12</v>
      </c>
      <c r="E53">
        <f t="shared" si="9"/>
        <v>15.666666666666677</v>
      </c>
      <c r="F53">
        <f t="shared" si="0"/>
        <v>0.1</v>
      </c>
      <c r="G53">
        <f t="shared" si="2"/>
        <v>0.22</v>
      </c>
      <c r="H53">
        <f t="shared" si="10"/>
        <v>0.17233333333333345</v>
      </c>
      <c r="I53" s="11">
        <f t="shared" si="3"/>
        <v>1.1000000000000001</v>
      </c>
      <c r="J53">
        <f t="shared" si="4"/>
        <v>9.4000000000000056E-2</v>
      </c>
      <c r="K53">
        <f t="shared" si="5"/>
        <v>3.1333333333333331E-2</v>
      </c>
      <c r="L53">
        <f t="shared" si="6"/>
        <v>7.833333333333338E-2</v>
      </c>
      <c r="M53">
        <f t="shared" si="7"/>
        <v>0.20366666666666677</v>
      </c>
      <c r="N53" s="8">
        <f t="shared" si="8"/>
        <v>1.2999999999999998</v>
      </c>
    </row>
    <row r="54" spans="2:14" x14ac:dyDescent="0.3">
      <c r="B54">
        <f t="shared" si="11"/>
        <v>48</v>
      </c>
      <c r="C54">
        <v>20</v>
      </c>
      <c r="D54">
        <f t="shared" si="1"/>
        <v>0.12</v>
      </c>
      <c r="E54">
        <f t="shared" si="9"/>
        <v>16.000000000000011</v>
      </c>
      <c r="F54">
        <f t="shared" si="0"/>
        <v>0.1</v>
      </c>
      <c r="G54">
        <f t="shared" si="2"/>
        <v>0.22</v>
      </c>
      <c r="H54">
        <f t="shared" si="10"/>
        <v>0.17600000000000013</v>
      </c>
      <c r="I54" s="11">
        <f t="shared" si="3"/>
        <v>1.1000000000000001</v>
      </c>
      <c r="J54">
        <f t="shared" si="4"/>
        <v>9.6000000000000071E-2</v>
      </c>
      <c r="K54">
        <f t="shared" si="5"/>
        <v>3.2000000000000001E-2</v>
      </c>
      <c r="L54">
        <f t="shared" si="6"/>
        <v>8.0000000000000057E-2</v>
      </c>
      <c r="M54">
        <f t="shared" si="7"/>
        <v>0.20800000000000013</v>
      </c>
      <c r="N54" s="8">
        <f t="shared" si="8"/>
        <v>1.3</v>
      </c>
    </row>
    <row r="55" spans="2:14" x14ac:dyDescent="0.3">
      <c r="B55">
        <f t="shared" si="11"/>
        <v>49</v>
      </c>
      <c r="C55">
        <v>20</v>
      </c>
      <c r="D55">
        <f t="shared" si="1"/>
        <v>0.12</v>
      </c>
      <c r="E55">
        <f t="shared" si="9"/>
        <v>16.333333333333343</v>
      </c>
      <c r="F55">
        <f t="shared" si="0"/>
        <v>0.1</v>
      </c>
      <c r="G55">
        <f t="shared" si="2"/>
        <v>0.22</v>
      </c>
      <c r="H55">
        <f t="shared" si="10"/>
        <v>0.17966666666666681</v>
      </c>
      <c r="I55" s="11">
        <f t="shared" si="3"/>
        <v>1.1000000000000003</v>
      </c>
      <c r="J55">
        <f t="shared" si="4"/>
        <v>9.8000000000000059E-2</v>
      </c>
      <c r="K55">
        <f t="shared" si="5"/>
        <v>3.2666666666666663E-2</v>
      </c>
      <c r="L55">
        <f t="shared" si="6"/>
        <v>8.1666666666666721E-2</v>
      </c>
      <c r="M55">
        <f t="shared" si="7"/>
        <v>0.21233333333333343</v>
      </c>
      <c r="N55" s="8">
        <f t="shared" si="8"/>
        <v>1.2999999999999998</v>
      </c>
    </row>
    <row r="56" spans="2:14" x14ac:dyDescent="0.3">
      <c r="B56">
        <f t="shared" si="11"/>
        <v>50</v>
      </c>
      <c r="C56">
        <v>20</v>
      </c>
      <c r="D56">
        <f t="shared" si="1"/>
        <v>0.12</v>
      </c>
      <c r="E56">
        <f t="shared" si="9"/>
        <v>16.666666666666675</v>
      </c>
      <c r="F56">
        <f t="shared" si="0"/>
        <v>0.1</v>
      </c>
      <c r="G56">
        <f t="shared" si="2"/>
        <v>0.22</v>
      </c>
      <c r="H56">
        <f t="shared" si="10"/>
        <v>0.18333333333333349</v>
      </c>
      <c r="I56" s="11">
        <f t="shared" si="3"/>
        <v>1.1000000000000005</v>
      </c>
      <c r="J56">
        <f t="shared" si="4"/>
        <v>0.10000000000000005</v>
      </c>
      <c r="K56">
        <f t="shared" si="5"/>
        <v>3.3333333333333333E-2</v>
      </c>
      <c r="L56">
        <f t="shared" si="6"/>
        <v>8.333333333333337E-2</v>
      </c>
      <c r="M56">
        <f t="shared" si="7"/>
        <v>0.21666666666666676</v>
      </c>
      <c r="N56" s="8">
        <f t="shared" si="8"/>
        <v>1.3</v>
      </c>
    </row>
    <row r="57" spans="2:14" x14ac:dyDescent="0.3">
      <c r="B57">
        <f t="shared" si="11"/>
        <v>51</v>
      </c>
      <c r="C57">
        <v>20</v>
      </c>
      <c r="D57">
        <f t="shared" si="1"/>
        <v>0.12</v>
      </c>
      <c r="E57">
        <f t="shared" si="9"/>
        <v>17.000000000000007</v>
      </c>
      <c r="F57">
        <f t="shared" si="0"/>
        <v>0.1</v>
      </c>
      <c r="G57">
        <f t="shared" si="2"/>
        <v>0.22</v>
      </c>
      <c r="H57">
        <f t="shared" si="10"/>
        <v>0.18700000000000017</v>
      </c>
      <c r="I57" s="11">
        <f t="shared" si="3"/>
        <v>1.1000000000000005</v>
      </c>
      <c r="J57">
        <f t="shared" si="4"/>
        <v>0.10200000000000005</v>
      </c>
      <c r="K57">
        <f t="shared" si="5"/>
        <v>3.3999999999999996E-2</v>
      </c>
      <c r="L57">
        <f t="shared" si="6"/>
        <v>8.5000000000000034E-2</v>
      </c>
      <c r="M57">
        <f t="shared" si="7"/>
        <v>0.22100000000000009</v>
      </c>
      <c r="N57" s="8">
        <f t="shared" si="8"/>
        <v>1.3</v>
      </c>
    </row>
    <row r="58" spans="2:14" x14ac:dyDescent="0.3">
      <c r="B58">
        <f t="shared" si="11"/>
        <v>52</v>
      </c>
      <c r="C58">
        <v>20</v>
      </c>
      <c r="D58">
        <f t="shared" si="1"/>
        <v>0.12</v>
      </c>
      <c r="E58">
        <f t="shared" si="9"/>
        <v>17.333333333333339</v>
      </c>
      <c r="F58">
        <f t="shared" si="0"/>
        <v>0.1</v>
      </c>
      <c r="G58">
        <f t="shared" si="2"/>
        <v>0.22</v>
      </c>
      <c r="H58">
        <f t="shared" si="10"/>
        <v>0.19066666666666685</v>
      </c>
      <c r="I58" s="11">
        <f t="shared" si="3"/>
        <v>1.1000000000000005</v>
      </c>
      <c r="J58">
        <f t="shared" si="4"/>
        <v>0.10400000000000004</v>
      </c>
      <c r="K58">
        <f t="shared" si="5"/>
        <v>3.4666666666666665E-2</v>
      </c>
      <c r="L58">
        <f t="shared" si="6"/>
        <v>8.6666666666666697E-2</v>
      </c>
      <c r="M58">
        <f t="shared" si="7"/>
        <v>0.22533333333333341</v>
      </c>
      <c r="N58" s="8">
        <f t="shared" si="8"/>
        <v>1.3</v>
      </c>
    </row>
    <row r="59" spans="2:14" x14ac:dyDescent="0.3">
      <c r="B59">
        <f t="shared" si="11"/>
        <v>53</v>
      </c>
      <c r="C59">
        <v>20</v>
      </c>
      <c r="D59">
        <f t="shared" si="1"/>
        <v>0.12</v>
      </c>
      <c r="E59">
        <f t="shared" si="9"/>
        <v>17.666666666666671</v>
      </c>
      <c r="F59">
        <f t="shared" si="0"/>
        <v>0.1</v>
      </c>
      <c r="G59">
        <f t="shared" si="2"/>
        <v>0.22</v>
      </c>
      <c r="H59">
        <f t="shared" si="10"/>
        <v>0.19433333333333352</v>
      </c>
      <c r="I59" s="11">
        <f t="shared" si="3"/>
        <v>1.1000000000000008</v>
      </c>
      <c r="J59">
        <f t="shared" si="4"/>
        <v>0.10600000000000002</v>
      </c>
      <c r="K59">
        <f t="shared" si="5"/>
        <v>3.5333333333333335E-2</v>
      </c>
      <c r="L59">
        <f t="shared" si="6"/>
        <v>8.8333333333333361E-2</v>
      </c>
      <c r="M59">
        <f t="shared" si="7"/>
        <v>0.22966666666666674</v>
      </c>
      <c r="N59" s="8">
        <f t="shared" si="8"/>
        <v>1.3</v>
      </c>
    </row>
    <row r="60" spans="2:14" x14ac:dyDescent="0.3">
      <c r="B60">
        <f t="shared" si="11"/>
        <v>54</v>
      </c>
      <c r="C60">
        <v>20</v>
      </c>
      <c r="D60">
        <f t="shared" si="1"/>
        <v>0.12</v>
      </c>
      <c r="E60">
        <f t="shared" si="9"/>
        <v>18.000000000000004</v>
      </c>
      <c r="F60">
        <f t="shared" si="0"/>
        <v>0.1</v>
      </c>
      <c r="G60">
        <f t="shared" si="2"/>
        <v>0.22</v>
      </c>
      <c r="H60">
        <f t="shared" si="10"/>
        <v>0.1980000000000002</v>
      </c>
      <c r="I60" s="11">
        <f t="shared" si="3"/>
        <v>1.100000000000001</v>
      </c>
      <c r="J60">
        <f t="shared" si="4"/>
        <v>0.10800000000000003</v>
      </c>
      <c r="K60">
        <f t="shared" si="5"/>
        <v>3.5999999999999997E-2</v>
      </c>
      <c r="L60">
        <f t="shared" si="6"/>
        <v>9.0000000000000024E-2</v>
      </c>
      <c r="M60">
        <f t="shared" si="7"/>
        <v>0.23400000000000004</v>
      </c>
      <c r="N60" s="8">
        <f t="shared" si="8"/>
        <v>1.3</v>
      </c>
    </row>
    <row r="61" spans="2:14" x14ac:dyDescent="0.3">
      <c r="B61">
        <f t="shared" si="11"/>
        <v>55</v>
      </c>
      <c r="C61">
        <v>20</v>
      </c>
      <c r="D61">
        <f t="shared" si="1"/>
        <v>0.12</v>
      </c>
      <c r="E61">
        <f t="shared" si="9"/>
        <v>18.333333333333336</v>
      </c>
      <c r="F61">
        <f t="shared" si="0"/>
        <v>0.1</v>
      </c>
      <c r="G61">
        <f t="shared" si="2"/>
        <v>0.22</v>
      </c>
      <c r="H61">
        <f t="shared" si="10"/>
        <v>0.20166666666666688</v>
      </c>
      <c r="I61" s="11">
        <f t="shared" si="3"/>
        <v>1.100000000000001</v>
      </c>
      <c r="J61">
        <f t="shared" si="4"/>
        <v>0.11000000000000001</v>
      </c>
      <c r="K61">
        <f t="shared" si="5"/>
        <v>3.6666666666666667E-2</v>
      </c>
      <c r="L61">
        <f t="shared" si="6"/>
        <v>9.1666666666666674E-2</v>
      </c>
      <c r="M61">
        <f t="shared" si="7"/>
        <v>0.23833333333333334</v>
      </c>
      <c r="N61" s="8">
        <f t="shared" si="8"/>
        <v>1.3</v>
      </c>
    </row>
    <row r="62" spans="2:14" x14ac:dyDescent="0.3">
      <c r="B62">
        <f t="shared" si="11"/>
        <v>56</v>
      </c>
      <c r="C62">
        <v>20</v>
      </c>
      <c r="D62">
        <f t="shared" si="1"/>
        <v>0.12</v>
      </c>
      <c r="E62">
        <f t="shared" si="9"/>
        <v>18.666666666666668</v>
      </c>
      <c r="F62">
        <f t="shared" si="0"/>
        <v>0.1</v>
      </c>
      <c r="G62">
        <f t="shared" si="2"/>
        <v>0.22</v>
      </c>
      <c r="H62">
        <f t="shared" si="10"/>
        <v>0.20533333333333356</v>
      </c>
      <c r="I62" s="11">
        <f t="shared" si="3"/>
        <v>1.1000000000000012</v>
      </c>
      <c r="J62">
        <f t="shared" si="4"/>
        <v>0.11200000000000002</v>
      </c>
      <c r="K62">
        <f t="shared" si="5"/>
        <v>3.7333333333333329E-2</v>
      </c>
      <c r="L62">
        <f t="shared" si="6"/>
        <v>9.3333333333333338E-2</v>
      </c>
      <c r="M62">
        <f t="shared" si="7"/>
        <v>0.2426666666666667</v>
      </c>
      <c r="N62" s="8">
        <f t="shared" si="8"/>
        <v>1.3</v>
      </c>
    </row>
    <row r="63" spans="2:14" x14ac:dyDescent="0.3">
      <c r="B63">
        <f t="shared" si="11"/>
        <v>57</v>
      </c>
      <c r="C63">
        <v>20</v>
      </c>
      <c r="D63">
        <f t="shared" si="1"/>
        <v>0.12</v>
      </c>
      <c r="E63">
        <f t="shared" si="9"/>
        <v>19</v>
      </c>
      <c r="F63">
        <f t="shared" si="0"/>
        <v>0.1</v>
      </c>
      <c r="G63">
        <f t="shared" si="2"/>
        <v>0.22</v>
      </c>
      <c r="H63">
        <f t="shared" si="10"/>
        <v>0.20900000000000024</v>
      </c>
      <c r="I63" s="11">
        <f t="shared" si="3"/>
        <v>1.1000000000000014</v>
      </c>
      <c r="J63">
        <f t="shared" si="4"/>
        <v>0.114</v>
      </c>
      <c r="K63">
        <f t="shared" si="5"/>
        <v>3.7999999999999999E-2</v>
      </c>
      <c r="L63">
        <f t="shared" si="6"/>
        <v>9.5000000000000001E-2</v>
      </c>
      <c r="M63">
        <f t="shared" si="7"/>
        <v>0.247</v>
      </c>
      <c r="N63" s="8">
        <f t="shared" si="8"/>
        <v>1.3</v>
      </c>
    </row>
    <row r="64" spans="2:14" x14ac:dyDescent="0.3">
      <c r="B64">
        <f t="shared" si="11"/>
        <v>58</v>
      </c>
      <c r="C64">
        <v>20</v>
      </c>
      <c r="D64">
        <f t="shared" si="1"/>
        <v>0.12</v>
      </c>
      <c r="E64">
        <f t="shared" si="9"/>
        <v>19.333333333333332</v>
      </c>
      <c r="F64">
        <f t="shared" si="0"/>
        <v>0.1</v>
      </c>
      <c r="G64">
        <f t="shared" si="2"/>
        <v>0.22</v>
      </c>
      <c r="H64">
        <f t="shared" si="10"/>
        <v>0.21266666666666692</v>
      </c>
      <c r="I64" s="11">
        <f t="shared" si="3"/>
        <v>1.1000000000000014</v>
      </c>
      <c r="J64">
        <f t="shared" si="4"/>
        <v>0.11599999999999999</v>
      </c>
      <c r="K64">
        <f t="shared" si="5"/>
        <v>3.8666666666666669E-2</v>
      </c>
      <c r="L64">
        <f t="shared" si="6"/>
        <v>9.6666666666666665E-2</v>
      </c>
      <c r="M64">
        <f t="shared" si="7"/>
        <v>0.25133333333333335</v>
      </c>
      <c r="N64" s="8">
        <f t="shared" si="8"/>
        <v>1.3</v>
      </c>
    </row>
    <row r="65" spans="2:14" x14ac:dyDescent="0.3">
      <c r="B65">
        <f t="shared" si="11"/>
        <v>59</v>
      </c>
      <c r="C65">
        <v>20</v>
      </c>
      <c r="D65">
        <f t="shared" si="1"/>
        <v>0.12</v>
      </c>
      <c r="E65">
        <f t="shared" si="9"/>
        <v>19.666666666666664</v>
      </c>
      <c r="F65">
        <f t="shared" si="0"/>
        <v>0.1</v>
      </c>
      <c r="G65">
        <f t="shared" si="2"/>
        <v>0.22</v>
      </c>
      <c r="H65">
        <f t="shared" si="10"/>
        <v>0.2163333333333336</v>
      </c>
      <c r="I65" s="11">
        <f t="shared" si="3"/>
        <v>1.1000000000000014</v>
      </c>
      <c r="J65">
        <f t="shared" si="4"/>
        <v>0.11799999999999999</v>
      </c>
      <c r="K65">
        <f t="shared" si="5"/>
        <v>3.9333333333333331E-2</v>
      </c>
      <c r="L65">
        <f t="shared" si="6"/>
        <v>9.8333333333333328E-2</v>
      </c>
      <c r="M65">
        <f t="shared" si="7"/>
        <v>0.25566666666666665</v>
      </c>
      <c r="N65" s="8">
        <f t="shared" si="8"/>
        <v>1.3</v>
      </c>
    </row>
    <row r="66" spans="2:14" x14ac:dyDescent="0.3">
      <c r="B66">
        <f t="shared" si="11"/>
        <v>60</v>
      </c>
      <c r="C66">
        <v>20</v>
      </c>
      <c r="D66">
        <f t="shared" si="1"/>
        <v>0.12</v>
      </c>
      <c r="E66">
        <f t="shared" si="9"/>
        <v>19.999999999999996</v>
      </c>
      <c r="F66">
        <f t="shared" si="0"/>
        <v>0.1</v>
      </c>
      <c r="G66">
        <f t="shared" si="2"/>
        <v>0.22</v>
      </c>
      <c r="H66">
        <f t="shared" si="10"/>
        <v>0.22000000000000028</v>
      </c>
      <c r="I66" s="11">
        <f t="shared" si="3"/>
        <v>1.1000000000000016</v>
      </c>
      <c r="J66">
        <f t="shared" si="4"/>
        <v>0.11999999999999998</v>
      </c>
      <c r="K66">
        <f t="shared" si="5"/>
        <v>0.04</v>
      </c>
      <c r="L66">
        <f t="shared" si="6"/>
        <v>9.9999999999999978E-2</v>
      </c>
      <c r="M66">
        <f t="shared" si="7"/>
        <v>0.25999999999999995</v>
      </c>
      <c r="N66" s="8">
        <f t="shared" si="8"/>
        <v>1.3</v>
      </c>
    </row>
    <row r="67" spans="2:14" x14ac:dyDescent="0.3">
      <c r="B67">
        <f t="shared" si="11"/>
        <v>61</v>
      </c>
      <c r="C67">
        <v>20</v>
      </c>
      <c r="D67">
        <f t="shared" si="1"/>
        <v>0.12</v>
      </c>
      <c r="E67">
        <f t="shared" si="9"/>
        <v>20.333333333333329</v>
      </c>
      <c r="F67">
        <f t="shared" si="0"/>
        <v>0.1</v>
      </c>
      <c r="G67">
        <f t="shared" si="2"/>
        <v>0.22</v>
      </c>
      <c r="H67">
        <f t="shared" si="10"/>
        <v>0.22366666666666696</v>
      </c>
      <c r="I67" s="11">
        <f t="shared" si="3"/>
        <v>1.1000000000000016</v>
      </c>
      <c r="J67">
        <f t="shared" si="4"/>
        <v>0.12199999999999997</v>
      </c>
      <c r="K67">
        <f t="shared" si="5"/>
        <v>4.0666666666666663E-2</v>
      </c>
      <c r="L67">
        <f t="shared" si="6"/>
        <v>0.10166666666666664</v>
      </c>
      <c r="M67">
        <f t="shared" si="7"/>
        <v>0.26433333333333325</v>
      </c>
      <c r="N67" s="8">
        <f t="shared" si="8"/>
        <v>1.3</v>
      </c>
    </row>
    <row r="68" spans="2:14" x14ac:dyDescent="0.3">
      <c r="B68">
        <f t="shared" si="11"/>
        <v>62</v>
      </c>
      <c r="C68">
        <v>20</v>
      </c>
      <c r="D68">
        <f t="shared" si="1"/>
        <v>0.12</v>
      </c>
      <c r="E68">
        <f t="shared" si="9"/>
        <v>20.666666666666661</v>
      </c>
      <c r="F68">
        <f t="shared" si="0"/>
        <v>0.1</v>
      </c>
      <c r="G68">
        <f t="shared" si="2"/>
        <v>0.22</v>
      </c>
      <c r="H68">
        <f t="shared" si="10"/>
        <v>0.22733333333333364</v>
      </c>
      <c r="I68" s="11">
        <f t="shared" si="3"/>
        <v>1.1000000000000019</v>
      </c>
      <c r="J68">
        <f t="shared" si="4"/>
        <v>0.12399999999999997</v>
      </c>
      <c r="K68">
        <f t="shared" si="5"/>
        <v>4.1333333333333333E-2</v>
      </c>
      <c r="L68">
        <f t="shared" si="6"/>
        <v>0.1033333333333333</v>
      </c>
      <c r="M68">
        <f t="shared" si="7"/>
        <v>0.26866666666666661</v>
      </c>
      <c r="N68" s="8">
        <f t="shared" si="8"/>
        <v>1.3</v>
      </c>
    </row>
    <row r="69" spans="2:14" x14ac:dyDescent="0.3">
      <c r="B69">
        <f t="shared" si="11"/>
        <v>63</v>
      </c>
      <c r="C69">
        <v>20</v>
      </c>
      <c r="D69">
        <f t="shared" si="1"/>
        <v>0.12</v>
      </c>
      <c r="E69">
        <f t="shared" si="9"/>
        <v>20.999999999999993</v>
      </c>
      <c r="F69">
        <f t="shared" si="0"/>
        <v>0.1</v>
      </c>
      <c r="G69">
        <f t="shared" si="2"/>
        <v>0.22</v>
      </c>
      <c r="H69">
        <f t="shared" si="10"/>
        <v>0.23100000000000032</v>
      </c>
      <c r="I69" s="11">
        <f t="shared" si="3"/>
        <v>1.1000000000000019</v>
      </c>
      <c r="J69">
        <f t="shared" si="4"/>
        <v>0.12599999999999997</v>
      </c>
      <c r="K69">
        <f t="shared" si="5"/>
        <v>4.1999999999999996E-2</v>
      </c>
      <c r="L69">
        <f t="shared" si="6"/>
        <v>0.10499999999999997</v>
      </c>
      <c r="M69">
        <f t="shared" si="7"/>
        <v>0.27299999999999996</v>
      </c>
      <c r="N69" s="8">
        <f t="shared" si="8"/>
        <v>1.3000000000000003</v>
      </c>
    </row>
    <row r="70" spans="2:14" x14ac:dyDescent="0.3">
      <c r="B70">
        <f t="shared" si="11"/>
        <v>64</v>
      </c>
      <c r="C70">
        <v>20</v>
      </c>
      <c r="D70">
        <f t="shared" si="1"/>
        <v>0.12</v>
      </c>
      <c r="E70">
        <f t="shared" si="9"/>
        <v>21.333333333333325</v>
      </c>
      <c r="F70">
        <f t="shared" si="0"/>
        <v>0.1</v>
      </c>
      <c r="G70">
        <f t="shared" si="2"/>
        <v>0.22</v>
      </c>
      <c r="H70">
        <f t="shared" si="10"/>
        <v>0.234666666666667</v>
      </c>
      <c r="I70" s="11">
        <f t="shared" si="3"/>
        <v>1.1000000000000021</v>
      </c>
      <c r="J70">
        <f t="shared" si="4"/>
        <v>0.12799999999999995</v>
      </c>
      <c r="K70">
        <f t="shared" si="5"/>
        <v>4.2666666666666665E-2</v>
      </c>
      <c r="L70">
        <f t="shared" si="6"/>
        <v>0.10666666666666663</v>
      </c>
      <c r="M70">
        <f t="shared" si="7"/>
        <v>0.27733333333333321</v>
      </c>
      <c r="N70" s="8">
        <f t="shared" si="8"/>
        <v>1.3</v>
      </c>
    </row>
    <row r="71" spans="2:14" x14ac:dyDescent="0.3">
      <c r="B71">
        <f t="shared" si="11"/>
        <v>65</v>
      </c>
      <c r="C71">
        <v>20</v>
      </c>
      <c r="D71">
        <f t="shared" si="1"/>
        <v>0.12</v>
      </c>
      <c r="E71">
        <f t="shared" si="9"/>
        <v>21.666666666666657</v>
      </c>
      <c r="F71">
        <f t="shared" ref="F71:F134" si="12">0.005*C71</f>
        <v>0.1</v>
      </c>
      <c r="G71">
        <f t="shared" si="2"/>
        <v>0.22</v>
      </c>
      <c r="H71">
        <f t="shared" si="10"/>
        <v>0.23833333333333367</v>
      </c>
      <c r="I71" s="11">
        <f t="shared" si="3"/>
        <v>1.1000000000000021</v>
      </c>
      <c r="J71">
        <f t="shared" si="4"/>
        <v>0.12999999999999995</v>
      </c>
      <c r="K71">
        <f t="shared" si="5"/>
        <v>4.3333333333333335E-2</v>
      </c>
      <c r="L71">
        <f t="shared" si="6"/>
        <v>0.10833333333333328</v>
      </c>
      <c r="M71">
        <f t="shared" si="7"/>
        <v>0.28166666666666657</v>
      </c>
      <c r="N71" s="8">
        <f t="shared" si="8"/>
        <v>1.3</v>
      </c>
    </row>
    <row r="72" spans="2:14" x14ac:dyDescent="0.3">
      <c r="B72">
        <f t="shared" si="11"/>
        <v>66</v>
      </c>
      <c r="C72">
        <v>20</v>
      </c>
      <c r="D72">
        <f t="shared" ref="D72:D135" si="13">IF(C72&lt;40/6,0.001*40,0.006*C72)</f>
        <v>0.12</v>
      </c>
      <c r="E72">
        <f t="shared" si="9"/>
        <v>21.999999999999989</v>
      </c>
      <c r="F72">
        <f t="shared" si="12"/>
        <v>0.1</v>
      </c>
      <c r="G72">
        <f t="shared" ref="G72:G135" si="14">F72+D72</f>
        <v>0.22</v>
      </c>
      <c r="H72">
        <f t="shared" si="10"/>
        <v>0.24200000000000035</v>
      </c>
      <c r="I72" s="11">
        <f t="shared" ref="I72:I135" si="15">H72/E72*100</f>
        <v>1.1000000000000021</v>
      </c>
      <c r="J72">
        <f t="shared" ref="J72:J135" si="16">E72*0.006</f>
        <v>0.13199999999999995</v>
      </c>
      <c r="K72">
        <f t="shared" ref="K72:K135" si="17">0.001*40/60*B72</f>
        <v>4.3999999999999997E-2</v>
      </c>
      <c r="L72">
        <f t="shared" ref="L72:L135" si="18">0.005*E72</f>
        <v>0.10999999999999995</v>
      </c>
      <c r="M72">
        <f t="shared" ref="M72:M135" si="19">J72+K72+L72</f>
        <v>0.28599999999999987</v>
      </c>
      <c r="N72" s="8">
        <f t="shared" ref="N72:N135" si="20">M72/E72*100</f>
        <v>1.3</v>
      </c>
    </row>
    <row r="73" spans="2:14" x14ac:dyDescent="0.3">
      <c r="B73">
        <f t="shared" si="11"/>
        <v>67</v>
      </c>
      <c r="C73">
        <v>20</v>
      </c>
      <c r="D73">
        <f t="shared" si="13"/>
        <v>0.12</v>
      </c>
      <c r="E73">
        <f t="shared" ref="E73:E136" si="21">C73/60+E72</f>
        <v>22.333333333333321</v>
      </c>
      <c r="F73">
        <f t="shared" si="12"/>
        <v>0.1</v>
      </c>
      <c r="G73">
        <f t="shared" si="14"/>
        <v>0.22</v>
      </c>
      <c r="H73">
        <f t="shared" ref="H73:H136" si="22">H72+G73/60</f>
        <v>0.24566666666666703</v>
      </c>
      <c r="I73" s="11">
        <f t="shared" si="15"/>
        <v>1.1000000000000021</v>
      </c>
      <c r="J73">
        <f t="shared" si="16"/>
        <v>0.13399999999999992</v>
      </c>
      <c r="K73">
        <f t="shared" si="17"/>
        <v>4.4666666666666667E-2</v>
      </c>
      <c r="L73">
        <f t="shared" si="18"/>
        <v>0.11166666666666661</v>
      </c>
      <c r="M73">
        <f t="shared" si="19"/>
        <v>0.29033333333333322</v>
      </c>
      <c r="N73" s="8">
        <f t="shared" si="20"/>
        <v>1.3</v>
      </c>
    </row>
    <row r="74" spans="2:14" x14ac:dyDescent="0.3">
      <c r="B74">
        <f t="shared" si="11"/>
        <v>68</v>
      </c>
      <c r="C74">
        <v>20</v>
      </c>
      <c r="D74">
        <f t="shared" si="13"/>
        <v>0.12</v>
      </c>
      <c r="E74">
        <f t="shared" si="21"/>
        <v>22.666666666666654</v>
      </c>
      <c r="F74">
        <f t="shared" si="12"/>
        <v>0.1</v>
      </c>
      <c r="G74">
        <f t="shared" si="14"/>
        <v>0.22</v>
      </c>
      <c r="H74">
        <f t="shared" si="22"/>
        <v>0.24933333333333371</v>
      </c>
      <c r="I74" s="11">
        <f t="shared" si="15"/>
        <v>1.1000000000000023</v>
      </c>
      <c r="J74">
        <f t="shared" si="16"/>
        <v>0.13599999999999993</v>
      </c>
      <c r="K74">
        <f t="shared" si="17"/>
        <v>4.533333333333333E-2</v>
      </c>
      <c r="L74">
        <f t="shared" si="18"/>
        <v>0.11333333333333327</v>
      </c>
      <c r="M74">
        <f t="shared" si="19"/>
        <v>0.29466666666666652</v>
      </c>
      <c r="N74" s="8">
        <f t="shared" si="20"/>
        <v>1.3</v>
      </c>
    </row>
    <row r="75" spans="2:14" x14ac:dyDescent="0.3">
      <c r="B75">
        <f t="shared" si="11"/>
        <v>69</v>
      </c>
      <c r="C75">
        <v>20</v>
      </c>
      <c r="D75">
        <f t="shared" si="13"/>
        <v>0.12</v>
      </c>
      <c r="E75">
        <f t="shared" si="21"/>
        <v>22.999999999999986</v>
      </c>
      <c r="F75">
        <f t="shared" si="12"/>
        <v>0.1</v>
      </c>
      <c r="G75">
        <f t="shared" si="14"/>
        <v>0.22</v>
      </c>
      <c r="H75">
        <f t="shared" si="22"/>
        <v>0.25300000000000039</v>
      </c>
      <c r="I75" s="11">
        <f t="shared" si="15"/>
        <v>1.1000000000000023</v>
      </c>
      <c r="J75">
        <f t="shared" si="16"/>
        <v>0.13799999999999993</v>
      </c>
      <c r="K75">
        <f t="shared" si="17"/>
        <v>4.5999999999999999E-2</v>
      </c>
      <c r="L75">
        <f t="shared" si="18"/>
        <v>0.11499999999999994</v>
      </c>
      <c r="M75">
        <f t="shared" si="19"/>
        <v>0.29899999999999988</v>
      </c>
      <c r="N75" s="8">
        <f t="shared" si="20"/>
        <v>1.3000000000000003</v>
      </c>
    </row>
    <row r="76" spans="2:14" x14ac:dyDescent="0.3">
      <c r="B76">
        <f t="shared" si="11"/>
        <v>70</v>
      </c>
      <c r="C76">
        <v>20</v>
      </c>
      <c r="D76">
        <f t="shared" si="13"/>
        <v>0.12</v>
      </c>
      <c r="E76">
        <f t="shared" si="21"/>
        <v>23.333333333333318</v>
      </c>
      <c r="F76">
        <f t="shared" si="12"/>
        <v>0.1</v>
      </c>
      <c r="G76">
        <f t="shared" si="14"/>
        <v>0.22</v>
      </c>
      <c r="H76">
        <f t="shared" si="22"/>
        <v>0.25666666666666704</v>
      </c>
      <c r="I76" s="11">
        <f t="shared" si="15"/>
        <v>1.1000000000000023</v>
      </c>
      <c r="J76">
        <f t="shared" si="16"/>
        <v>0.1399999999999999</v>
      </c>
      <c r="K76">
        <f t="shared" si="17"/>
        <v>4.6666666666666662E-2</v>
      </c>
      <c r="L76">
        <f t="shared" si="18"/>
        <v>0.11666666666666659</v>
      </c>
      <c r="M76">
        <f t="shared" si="19"/>
        <v>0.30333333333333312</v>
      </c>
      <c r="N76" s="8">
        <f t="shared" si="20"/>
        <v>1.3</v>
      </c>
    </row>
    <row r="77" spans="2:14" x14ac:dyDescent="0.3">
      <c r="B77">
        <f t="shared" si="11"/>
        <v>71</v>
      </c>
      <c r="C77">
        <v>20</v>
      </c>
      <c r="D77">
        <f t="shared" si="13"/>
        <v>0.12</v>
      </c>
      <c r="E77">
        <f t="shared" si="21"/>
        <v>23.66666666666665</v>
      </c>
      <c r="F77">
        <f t="shared" si="12"/>
        <v>0.1</v>
      </c>
      <c r="G77">
        <f t="shared" si="14"/>
        <v>0.22</v>
      </c>
      <c r="H77">
        <f t="shared" si="22"/>
        <v>0.26033333333333369</v>
      </c>
      <c r="I77" s="11">
        <f t="shared" si="15"/>
        <v>1.1000000000000023</v>
      </c>
      <c r="J77">
        <f t="shared" si="16"/>
        <v>0.1419999999999999</v>
      </c>
      <c r="K77">
        <f t="shared" si="17"/>
        <v>4.7333333333333331E-2</v>
      </c>
      <c r="L77">
        <f t="shared" si="18"/>
        <v>0.11833333333333325</v>
      </c>
      <c r="M77">
        <f t="shared" si="19"/>
        <v>0.30766666666666648</v>
      </c>
      <c r="N77" s="8">
        <f t="shared" si="20"/>
        <v>1.3</v>
      </c>
    </row>
    <row r="78" spans="2:14" x14ac:dyDescent="0.3">
      <c r="B78">
        <f t="shared" si="11"/>
        <v>72</v>
      </c>
      <c r="C78">
        <v>20</v>
      </c>
      <c r="D78">
        <f t="shared" si="13"/>
        <v>0.12</v>
      </c>
      <c r="E78">
        <f t="shared" si="21"/>
        <v>23.999999999999982</v>
      </c>
      <c r="F78">
        <f t="shared" si="12"/>
        <v>0.1</v>
      </c>
      <c r="G78">
        <f t="shared" si="14"/>
        <v>0.22</v>
      </c>
      <c r="H78">
        <f t="shared" si="22"/>
        <v>0.26400000000000035</v>
      </c>
      <c r="I78" s="11">
        <f t="shared" si="15"/>
        <v>1.1000000000000021</v>
      </c>
      <c r="J78">
        <f t="shared" si="16"/>
        <v>0.14399999999999991</v>
      </c>
      <c r="K78">
        <f t="shared" si="17"/>
        <v>4.8000000000000001E-2</v>
      </c>
      <c r="L78">
        <f t="shared" si="18"/>
        <v>0.11999999999999991</v>
      </c>
      <c r="M78">
        <f t="shared" si="19"/>
        <v>0.31199999999999983</v>
      </c>
      <c r="N78" s="8">
        <f t="shared" si="20"/>
        <v>1.3000000000000003</v>
      </c>
    </row>
    <row r="79" spans="2:14" x14ac:dyDescent="0.3">
      <c r="B79">
        <f t="shared" si="11"/>
        <v>73</v>
      </c>
      <c r="C79">
        <v>20</v>
      </c>
      <c r="D79">
        <f t="shared" si="13"/>
        <v>0.12</v>
      </c>
      <c r="E79">
        <f t="shared" si="21"/>
        <v>24.333333333333314</v>
      </c>
      <c r="F79">
        <f t="shared" si="12"/>
        <v>0.1</v>
      </c>
      <c r="G79">
        <f t="shared" si="14"/>
        <v>0.22</v>
      </c>
      <c r="H79">
        <f t="shared" si="22"/>
        <v>0.267666666666667</v>
      </c>
      <c r="I79" s="11">
        <f t="shared" si="15"/>
        <v>1.1000000000000021</v>
      </c>
      <c r="J79">
        <f t="shared" si="16"/>
        <v>0.14599999999999988</v>
      </c>
      <c r="K79">
        <f t="shared" si="17"/>
        <v>4.8666666666666664E-2</v>
      </c>
      <c r="L79">
        <f t="shared" si="18"/>
        <v>0.12166666666666658</v>
      </c>
      <c r="M79">
        <f t="shared" si="19"/>
        <v>0.31633333333333313</v>
      </c>
      <c r="N79" s="8">
        <f t="shared" si="20"/>
        <v>1.3</v>
      </c>
    </row>
    <row r="80" spans="2:14" x14ac:dyDescent="0.3">
      <c r="B80">
        <f t="shared" si="11"/>
        <v>74</v>
      </c>
      <c r="C80">
        <v>20</v>
      </c>
      <c r="D80">
        <f t="shared" si="13"/>
        <v>0.12</v>
      </c>
      <c r="E80">
        <f t="shared" si="21"/>
        <v>24.666666666666647</v>
      </c>
      <c r="F80">
        <f t="shared" si="12"/>
        <v>0.1</v>
      </c>
      <c r="G80">
        <f t="shared" si="14"/>
        <v>0.22</v>
      </c>
      <c r="H80">
        <f t="shared" si="22"/>
        <v>0.27133333333333365</v>
      </c>
      <c r="I80" s="11">
        <f t="shared" si="15"/>
        <v>1.1000000000000021</v>
      </c>
      <c r="J80">
        <f t="shared" si="16"/>
        <v>0.14799999999999988</v>
      </c>
      <c r="K80">
        <f t="shared" si="17"/>
        <v>4.9333333333333333E-2</v>
      </c>
      <c r="L80">
        <f t="shared" si="18"/>
        <v>0.12333333333333324</v>
      </c>
      <c r="M80">
        <f t="shared" si="19"/>
        <v>0.32066666666666643</v>
      </c>
      <c r="N80" s="8">
        <f t="shared" si="20"/>
        <v>1.3</v>
      </c>
    </row>
    <row r="81" spans="2:14" x14ac:dyDescent="0.3">
      <c r="B81">
        <f t="shared" si="11"/>
        <v>75</v>
      </c>
      <c r="C81">
        <v>20</v>
      </c>
      <c r="D81">
        <f t="shared" si="13"/>
        <v>0.12</v>
      </c>
      <c r="E81">
        <f t="shared" si="21"/>
        <v>24.999999999999979</v>
      </c>
      <c r="F81">
        <f t="shared" si="12"/>
        <v>0.1</v>
      </c>
      <c r="G81">
        <f t="shared" si="14"/>
        <v>0.22</v>
      </c>
      <c r="H81">
        <f t="shared" si="22"/>
        <v>0.2750000000000003</v>
      </c>
      <c r="I81" s="11">
        <f t="shared" si="15"/>
        <v>1.1000000000000021</v>
      </c>
      <c r="J81">
        <f t="shared" si="16"/>
        <v>0.14999999999999988</v>
      </c>
      <c r="K81">
        <f t="shared" si="17"/>
        <v>4.9999999999999996E-2</v>
      </c>
      <c r="L81">
        <f t="shared" si="18"/>
        <v>0.1249999999999999</v>
      </c>
      <c r="M81">
        <f t="shared" si="19"/>
        <v>0.32499999999999979</v>
      </c>
      <c r="N81" s="8">
        <f t="shared" si="20"/>
        <v>1.3000000000000003</v>
      </c>
    </row>
    <row r="82" spans="2:14" x14ac:dyDescent="0.3">
      <c r="B82">
        <f t="shared" si="11"/>
        <v>76</v>
      </c>
      <c r="C82">
        <v>20</v>
      </c>
      <c r="D82">
        <f t="shared" si="13"/>
        <v>0.12</v>
      </c>
      <c r="E82">
        <f t="shared" si="21"/>
        <v>25.333333333333311</v>
      </c>
      <c r="F82">
        <f t="shared" si="12"/>
        <v>0.1</v>
      </c>
      <c r="G82">
        <f t="shared" si="14"/>
        <v>0.22</v>
      </c>
      <c r="H82">
        <f t="shared" si="22"/>
        <v>0.27866666666666695</v>
      </c>
      <c r="I82" s="11">
        <f t="shared" si="15"/>
        <v>1.1000000000000021</v>
      </c>
      <c r="J82">
        <f t="shared" si="16"/>
        <v>0.15199999999999986</v>
      </c>
      <c r="K82">
        <f t="shared" si="17"/>
        <v>5.0666666666666665E-2</v>
      </c>
      <c r="L82">
        <f t="shared" si="18"/>
        <v>0.12666666666666657</v>
      </c>
      <c r="M82">
        <f t="shared" si="19"/>
        <v>0.32933333333333309</v>
      </c>
      <c r="N82" s="8">
        <f t="shared" si="20"/>
        <v>1.3</v>
      </c>
    </row>
    <row r="83" spans="2:14" x14ac:dyDescent="0.3">
      <c r="B83">
        <f t="shared" si="11"/>
        <v>77</v>
      </c>
      <c r="C83">
        <v>20</v>
      </c>
      <c r="D83">
        <f t="shared" si="13"/>
        <v>0.12</v>
      </c>
      <c r="E83">
        <f t="shared" si="21"/>
        <v>25.666666666666643</v>
      </c>
      <c r="F83">
        <f t="shared" si="12"/>
        <v>0.1</v>
      </c>
      <c r="G83">
        <f t="shared" si="14"/>
        <v>0.22</v>
      </c>
      <c r="H83">
        <f t="shared" si="22"/>
        <v>0.2823333333333336</v>
      </c>
      <c r="I83" s="11">
        <f t="shared" si="15"/>
        <v>1.1000000000000021</v>
      </c>
      <c r="J83">
        <f t="shared" si="16"/>
        <v>0.15399999999999986</v>
      </c>
      <c r="K83">
        <f t="shared" si="17"/>
        <v>5.1333333333333335E-2</v>
      </c>
      <c r="L83">
        <f t="shared" si="18"/>
        <v>0.12833333333333322</v>
      </c>
      <c r="M83">
        <f t="shared" si="19"/>
        <v>0.33366666666666644</v>
      </c>
      <c r="N83" s="8">
        <f t="shared" si="20"/>
        <v>1.3000000000000003</v>
      </c>
    </row>
    <row r="84" spans="2:14" x14ac:dyDescent="0.3">
      <c r="B84">
        <f t="shared" si="11"/>
        <v>78</v>
      </c>
      <c r="C84">
        <v>20</v>
      </c>
      <c r="D84">
        <f t="shared" si="13"/>
        <v>0.12</v>
      </c>
      <c r="E84">
        <f t="shared" si="21"/>
        <v>25.999999999999975</v>
      </c>
      <c r="F84">
        <f t="shared" si="12"/>
        <v>0.1</v>
      </c>
      <c r="G84">
        <f t="shared" si="14"/>
        <v>0.22</v>
      </c>
      <c r="H84">
        <f t="shared" si="22"/>
        <v>0.28600000000000025</v>
      </c>
      <c r="I84" s="11">
        <f t="shared" si="15"/>
        <v>1.1000000000000021</v>
      </c>
      <c r="J84">
        <f t="shared" si="16"/>
        <v>0.15599999999999986</v>
      </c>
      <c r="K84">
        <f t="shared" si="17"/>
        <v>5.1999999999999998E-2</v>
      </c>
      <c r="L84">
        <f t="shared" si="18"/>
        <v>0.12999999999999987</v>
      </c>
      <c r="M84">
        <f t="shared" si="19"/>
        <v>0.33799999999999975</v>
      </c>
      <c r="N84" s="8">
        <f t="shared" si="20"/>
        <v>1.3000000000000003</v>
      </c>
    </row>
    <row r="85" spans="2:14" x14ac:dyDescent="0.3">
      <c r="B85">
        <f t="shared" si="11"/>
        <v>79</v>
      </c>
      <c r="C85">
        <v>20</v>
      </c>
      <c r="D85">
        <f t="shared" si="13"/>
        <v>0.12</v>
      </c>
      <c r="E85">
        <f t="shared" si="21"/>
        <v>26.333333333333307</v>
      </c>
      <c r="F85">
        <f t="shared" si="12"/>
        <v>0.1</v>
      </c>
      <c r="G85">
        <f t="shared" si="14"/>
        <v>0.22</v>
      </c>
      <c r="H85">
        <f t="shared" si="22"/>
        <v>0.28966666666666691</v>
      </c>
      <c r="I85" s="11">
        <f t="shared" si="15"/>
        <v>1.1000000000000021</v>
      </c>
      <c r="J85">
        <f t="shared" si="16"/>
        <v>0.15799999999999984</v>
      </c>
      <c r="K85">
        <f t="shared" si="17"/>
        <v>5.2666666666666667E-2</v>
      </c>
      <c r="L85">
        <f t="shared" si="18"/>
        <v>0.13166666666666654</v>
      </c>
      <c r="M85">
        <f t="shared" si="19"/>
        <v>0.34233333333333305</v>
      </c>
      <c r="N85" s="8">
        <f t="shared" si="20"/>
        <v>1.3</v>
      </c>
    </row>
    <row r="86" spans="2:14" x14ac:dyDescent="0.3">
      <c r="B86">
        <f t="shared" si="11"/>
        <v>80</v>
      </c>
      <c r="C86">
        <v>20</v>
      </c>
      <c r="D86">
        <f t="shared" si="13"/>
        <v>0.12</v>
      </c>
      <c r="E86">
        <f t="shared" si="21"/>
        <v>26.666666666666639</v>
      </c>
      <c r="F86">
        <f t="shared" si="12"/>
        <v>0.1</v>
      </c>
      <c r="G86">
        <f t="shared" si="14"/>
        <v>0.22</v>
      </c>
      <c r="H86">
        <f t="shared" si="22"/>
        <v>0.29333333333333356</v>
      </c>
      <c r="I86" s="11">
        <f t="shared" si="15"/>
        <v>1.1000000000000021</v>
      </c>
      <c r="J86">
        <f t="shared" si="16"/>
        <v>0.15999999999999984</v>
      </c>
      <c r="K86">
        <f t="shared" si="17"/>
        <v>5.333333333333333E-2</v>
      </c>
      <c r="L86">
        <f t="shared" si="18"/>
        <v>0.13333333333333319</v>
      </c>
      <c r="M86">
        <f t="shared" si="19"/>
        <v>0.34666666666666635</v>
      </c>
      <c r="N86" s="8">
        <f t="shared" si="20"/>
        <v>1.3</v>
      </c>
    </row>
    <row r="87" spans="2:14" x14ac:dyDescent="0.3">
      <c r="B87">
        <f t="shared" si="11"/>
        <v>81</v>
      </c>
      <c r="C87">
        <v>20</v>
      </c>
      <c r="D87">
        <f t="shared" si="13"/>
        <v>0.12</v>
      </c>
      <c r="E87">
        <f t="shared" si="21"/>
        <v>26.999999999999972</v>
      </c>
      <c r="F87">
        <f t="shared" si="12"/>
        <v>0.1</v>
      </c>
      <c r="G87">
        <f t="shared" si="14"/>
        <v>0.22</v>
      </c>
      <c r="H87">
        <f t="shared" si="22"/>
        <v>0.29700000000000021</v>
      </c>
      <c r="I87" s="11">
        <f t="shared" si="15"/>
        <v>1.1000000000000019</v>
      </c>
      <c r="J87">
        <f t="shared" si="16"/>
        <v>0.16199999999999984</v>
      </c>
      <c r="K87">
        <f t="shared" si="17"/>
        <v>5.3999999999999999E-2</v>
      </c>
      <c r="L87">
        <f t="shared" si="18"/>
        <v>0.13499999999999987</v>
      </c>
      <c r="M87">
        <f t="shared" si="19"/>
        <v>0.3509999999999997</v>
      </c>
      <c r="N87" s="8">
        <f t="shared" si="20"/>
        <v>1.3000000000000003</v>
      </c>
    </row>
    <row r="88" spans="2:14" x14ac:dyDescent="0.3">
      <c r="B88">
        <f t="shared" si="11"/>
        <v>82</v>
      </c>
      <c r="C88">
        <v>20</v>
      </c>
      <c r="D88">
        <f t="shared" si="13"/>
        <v>0.12</v>
      </c>
      <c r="E88">
        <f t="shared" si="21"/>
        <v>27.333333333333304</v>
      </c>
      <c r="F88">
        <f t="shared" si="12"/>
        <v>0.1</v>
      </c>
      <c r="G88">
        <f t="shared" si="14"/>
        <v>0.22</v>
      </c>
      <c r="H88">
        <f t="shared" si="22"/>
        <v>0.30066666666666686</v>
      </c>
      <c r="I88" s="11">
        <f t="shared" si="15"/>
        <v>1.1000000000000019</v>
      </c>
      <c r="J88">
        <f t="shared" si="16"/>
        <v>0.16399999999999981</v>
      </c>
      <c r="K88">
        <f t="shared" si="17"/>
        <v>5.4666666666666662E-2</v>
      </c>
      <c r="L88">
        <f t="shared" si="18"/>
        <v>0.13666666666666652</v>
      </c>
      <c r="M88">
        <f t="shared" si="19"/>
        <v>0.355333333333333</v>
      </c>
      <c r="N88" s="8">
        <f t="shared" si="20"/>
        <v>1.3</v>
      </c>
    </row>
    <row r="89" spans="2:14" x14ac:dyDescent="0.3">
      <c r="B89">
        <f t="shared" si="11"/>
        <v>83</v>
      </c>
      <c r="C89">
        <v>20</v>
      </c>
      <c r="D89">
        <f t="shared" si="13"/>
        <v>0.12</v>
      </c>
      <c r="E89">
        <f t="shared" si="21"/>
        <v>27.666666666666636</v>
      </c>
      <c r="F89">
        <f t="shared" si="12"/>
        <v>0.1</v>
      </c>
      <c r="G89">
        <f t="shared" si="14"/>
        <v>0.22</v>
      </c>
      <c r="H89">
        <f t="shared" si="22"/>
        <v>0.30433333333333351</v>
      </c>
      <c r="I89" s="11">
        <f t="shared" si="15"/>
        <v>1.1000000000000019</v>
      </c>
      <c r="J89">
        <f t="shared" si="16"/>
        <v>0.16599999999999981</v>
      </c>
      <c r="K89">
        <f t="shared" si="17"/>
        <v>5.5333333333333332E-2</v>
      </c>
      <c r="L89">
        <f t="shared" si="18"/>
        <v>0.13833333333333317</v>
      </c>
      <c r="M89">
        <f t="shared" si="19"/>
        <v>0.35966666666666636</v>
      </c>
      <c r="N89" s="8">
        <f t="shared" si="20"/>
        <v>1.3000000000000003</v>
      </c>
    </row>
    <row r="90" spans="2:14" x14ac:dyDescent="0.3">
      <c r="B90">
        <f t="shared" si="11"/>
        <v>84</v>
      </c>
      <c r="C90">
        <v>20</v>
      </c>
      <c r="D90">
        <f t="shared" si="13"/>
        <v>0.12</v>
      </c>
      <c r="E90">
        <f t="shared" si="21"/>
        <v>27.999999999999968</v>
      </c>
      <c r="F90">
        <f t="shared" si="12"/>
        <v>0.1</v>
      </c>
      <c r="G90">
        <f t="shared" si="14"/>
        <v>0.22</v>
      </c>
      <c r="H90">
        <f t="shared" si="22"/>
        <v>0.30800000000000016</v>
      </c>
      <c r="I90" s="11">
        <f t="shared" si="15"/>
        <v>1.1000000000000019</v>
      </c>
      <c r="J90">
        <f t="shared" si="16"/>
        <v>0.16799999999999982</v>
      </c>
      <c r="K90">
        <f t="shared" si="17"/>
        <v>5.6000000000000001E-2</v>
      </c>
      <c r="L90">
        <f t="shared" si="18"/>
        <v>0.13999999999999985</v>
      </c>
      <c r="M90">
        <f t="shared" si="19"/>
        <v>0.36399999999999966</v>
      </c>
      <c r="N90" s="8">
        <f t="shared" si="20"/>
        <v>1.3000000000000003</v>
      </c>
    </row>
    <row r="91" spans="2:14" x14ac:dyDescent="0.3">
      <c r="B91">
        <f t="shared" si="11"/>
        <v>85</v>
      </c>
      <c r="C91">
        <v>20</v>
      </c>
      <c r="D91">
        <f t="shared" si="13"/>
        <v>0.12</v>
      </c>
      <c r="E91">
        <f t="shared" si="21"/>
        <v>28.3333333333333</v>
      </c>
      <c r="F91">
        <f t="shared" si="12"/>
        <v>0.1</v>
      </c>
      <c r="G91">
        <f t="shared" si="14"/>
        <v>0.22</v>
      </c>
      <c r="H91">
        <f t="shared" si="22"/>
        <v>0.31166666666666681</v>
      </c>
      <c r="I91" s="11">
        <f t="shared" si="15"/>
        <v>1.1000000000000019</v>
      </c>
      <c r="J91">
        <f t="shared" si="16"/>
        <v>0.16999999999999982</v>
      </c>
      <c r="K91">
        <f t="shared" si="17"/>
        <v>5.6666666666666664E-2</v>
      </c>
      <c r="L91">
        <f t="shared" si="18"/>
        <v>0.1416666666666665</v>
      </c>
      <c r="M91">
        <f t="shared" si="19"/>
        <v>0.36833333333333296</v>
      </c>
      <c r="N91" s="8">
        <f t="shared" si="20"/>
        <v>1.3</v>
      </c>
    </row>
    <row r="92" spans="2:14" x14ac:dyDescent="0.3">
      <c r="B92">
        <f t="shared" si="11"/>
        <v>86</v>
      </c>
      <c r="C92">
        <v>20</v>
      </c>
      <c r="D92">
        <f t="shared" si="13"/>
        <v>0.12</v>
      </c>
      <c r="E92">
        <f t="shared" si="21"/>
        <v>28.666666666666632</v>
      </c>
      <c r="F92">
        <f t="shared" si="12"/>
        <v>0.1</v>
      </c>
      <c r="G92">
        <f t="shared" si="14"/>
        <v>0.22</v>
      </c>
      <c r="H92">
        <f t="shared" si="22"/>
        <v>0.31533333333333347</v>
      </c>
      <c r="I92" s="11">
        <f t="shared" si="15"/>
        <v>1.1000000000000019</v>
      </c>
      <c r="J92">
        <f t="shared" si="16"/>
        <v>0.17199999999999979</v>
      </c>
      <c r="K92">
        <f t="shared" si="17"/>
        <v>5.7333333333333333E-2</v>
      </c>
      <c r="L92">
        <f t="shared" si="18"/>
        <v>0.14333333333333317</v>
      </c>
      <c r="M92">
        <f t="shared" si="19"/>
        <v>0.37266666666666626</v>
      </c>
      <c r="N92" s="8">
        <f t="shared" si="20"/>
        <v>1.3</v>
      </c>
    </row>
    <row r="93" spans="2:14" x14ac:dyDescent="0.3">
      <c r="B93">
        <f t="shared" si="11"/>
        <v>87</v>
      </c>
      <c r="C93">
        <v>20</v>
      </c>
      <c r="D93">
        <f t="shared" si="13"/>
        <v>0.12</v>
      </c>
      <c r="E93">
        <f t="shared" si="21"/>
        <v>28.999999999999964</v>
      </c>
      <c r="F93">
        <f t="shared" si="12"/>
        <v>0.1</v>
      </c>
      <c r="G93">
        <f t="shared" si="14"/>
        <v>0.22</v>
      </c>
      <c r="H93">
        <f t="shared" si="22"/>
        <v>0.31900000000000012</v>
      </c>
      <c r="I93" s="11">
        <f t="shared" si="15"/>
        <v>1.1000000000000016</v>
      </c>
      <c r="J93">
        <f t="shared" si="16"/>
        <v>0.17399999999999979</v>
      </c>
      <c r="K93">
        <f t="shared" si="17"/>
        <v>5.7999999999999996E-2</v>
      </c>
      <c r="L93">
        <f t="shared" si="18"/>
        <v>0.14499999999999982</v>
      </c>
      <c r="M93">
        <f t="shared" si="19"/>
        <v>0.37699999999999961</v>
      </c>
      <c r="N93" s="8">
        <f t="shared" si="20"/>
        <v>1.3000000000000003</v>
      </c>
    </row>
    <row r="94" spans="2:14" x14ac:dyDescent="0.3">
      <c r="B94">
        <f t="shared" si="11"/>
        <v>88</v>
      </c>
      <c r="C94">
        <v>20</v>
      </c>
      <c r="D94">
        <f t="shared" si="13"/>
        <v>0.12</v>
      </c>
      <c r="E94">
        <f t="shared" si="21"/>
        <v>29.333333333333297</v>
      </c>
      <c r="F94">
        <f t="shared" si="12"/>
        <v>0.1</v>
      </c>
      <c r="G94">
        <f t="shared" si="14"/>
        <v>0.22</v>
      </c>
      <c r="H94">
        <f t="shared" si="22"/>
        <v>0.32266666666666677</v>
      </c>
      <c r="I94" s="11">
        <f t="shared" si="15"/>
        <v>1.1000000000000016</v>
      </c>
      <c r="J94">
        <f t="shared" si="16"/>
        <v>0.1759999999999998</v>
      </c>
      <c r="K94">
        <f t="shared" si="17"/>
        <v>5.8666666666666666E-2</v>
      </c>
      <c r="L94">
        <f t="shared" si="18"/>
        <v>0.14666666666666647</v>
      </c>
      <c r="M94">
        <f t="shared" si="19"/>
        <v>0.38133333333333297</v>
      </c>
      <c r="N94" s="8">
        <f t="shared" si="20"/>
        <v>1.3000000000000005</v>
      </c>
    </row>
    <row r="95" spans="2:14" x14ac:dyDescent="0.3">
      <c r="B95">
        <f t="shared" si="11"/>
        <v>89</v>
      </c>
      <c r="C95">
        <v>20</v>
      </c>
      <c r="D95">
        <f t="shared" si="13"/>
        <v>0.12</v>
      </c>
      <c r="E95">
        <f t="shared" si="21"/>
        <v>29.666666666666629</v>
      </c>
      <c r="F95">
        <f t="shared" si="12"/>
        <v>0.1</v>
      </c>
      <c r="G95">
        <f t="shared" si="14"/>
        <v>0.22</v>
      </c>
      <c r="H95">
        <f t="shared" si="22"/>
        <v>0.32633333333333342</v>
      </c>
      <c r="I95" s="11">
        <f t="shared" si="15"/>
        <v>1.1000000000000016</v>
      </c>
      <c r="J95">
        <f t="shared" si="16"/>
        <v>0.17799999999999977</v>
      </c>
      <c r="K95">
        <f t="shared" si="17"/>
        <v>5.9333333333333328E-2</v>
      </c>
      <c r="L95">
        <f t="shared" si="18"/>
        <v>0.14833333333333315</v>
      </c>
      <c r="M95">
        <f t="shared" si="19"/>
        <v>0.38566666666666627</v>
      </c>
      <c r="N95" s="8">
        <f t="shared" si="20"/>
        <v>1.3000000000000003</v>
      </c>
    </row>
    <row r="96" spans="2:14" x14ac:dyDescent="0.3">
      <c r="B96">
        <f t="shared" si="11"/>
        <v>90</v>
      </c>
      <c r="C96">
        <v>20</v>
      </c>
      <c r="D96">
        <f t="shared" si="13"/>
        <v>0.12</v>
      </c>
      <c r="E96">
        <f t="shared" si="21"/>
        <v>29.999999999999961</v>
      </c>
      <c r="F96">
        <f t="shared" si="12"/>
        <v>0.1</v>
      </c>
      <c r="G96">
        <f t="shared" si="14"/>
        <v>0.22</v>
      </c>
      <c r="H96">
        <f t="shared" si="22"/>
        <v>0.33000000000000007</v>
      </c>
      <c r="I96" s="11">
        <f t="shared" si="15"/>
        <v>1.1000000000000016</v>
      </c>
      <c r="J96">
        <f t="shared" si="16"/>
        <v>0.17999999999999977</v>
      </c>
      <c r="K96">
        <f t="shared" si="17"/>
        <v>0.06</v>
      </c>
      <c r="L96">
        <f t="shared" si="18"/>
        <v>0.1499999999999998</v>
      </c>
      <c r="M96">
        <f t="shared" si="19"/>
        <v>0.38999999999999957</v>
      </c>
      <c r="N96" s="8">
        <f t="shared" si="20"/>
        <v>1.3000000000000003</v>
      </c>
    </row>
    <row r="97" spans="2:14" x14ac:dyDescent="0.3">
      <c r="B97">
        <f t="shared" si="11"/>
        <v>91</v>
      </c>
      <c r="C97">
        <v>20</v>
      </c>
      <c r="D97">
        <f t="shared" si="13"/>
        <v>0.12</v>
      </c>
      <c r="E97">
        <f t="shared" si="21"/>
        <v>30.333333333333293</v>
      </c>
      <c r="F97">
        <f t="shared" si="12"/>
        <v>0.1</v>
      </c>
      <c r="G97">
        <f t="shared" si="14"/>
        <v>0.22</v>
      </c>
      <c r="H97">
        <f t="shared" si="22"/>
        <v>0.33366666666666672</v>
      </c>
      <c r="I97" s="11">
        <f t="shared" si="15"/>
        <v>1.1000000000000016</v>
      </c>
      <c r="J97">
        <f t="shared" si="16"/>
        <v>0.18199999999999977</v>
      </c>
      <c r="K97">
        <f t="shared" si="17"/>
        <v>6.0666666666666667E-2</v>
      </c>
      <c r="L97">
        <f t="shared" si="18"/>
        <v>0.15166666666666648</v>
      </c>
      <c r="M97">
        <f t="shared" si="19"/>
        <v>0.39433333333333292</v>
      </c>
      <c r="N97" s="8">
        <f t="shared" si="20"/>
        <v>1.3000000000000005</v>
      </c>
    </row>
    <row r="98" spans="2:14" x14ac:dyDescent="0.3">
      <c r="B98">
        <f t="shared" si="11"/>
        <v>92</v>
      </c>
      <c r="C98">
        <v>20</v>
      </c>
      <c r="D98">
        <f t="shared" si="13"/>
        <v>0.12</v>
      </c>
      <c r="E98">
        <f t="shared" si="21"/>
        <v>30.666666666666625</v>
      </c>
      <c r="F98">
        <f t="shared" si="12"/>
        <v>0.1</v>
      </c>
      <c r="G98">
        <f t="shared" si="14"/>
        <v>0.22</v>
      </c>
      <c r="H98">
        <f t="shared" si="22"/>
        <v>0.33733333333333337</v>
      </c>
      <c r="I98" s="11">
        <f t="shared" si="15"/>
        <v>1.1000000000000016</v>
      </c>
      <c r="J98">
        <f t="shared" si="16"/>
        <v>0.18399999999999975</v>
      </c>
      <c r="K98">
        <f t="shared" si="17"/>
        <v>6.133333333333333E-2</v>
      </c>
      <c r="L98">
        <f t="shared" si="18"/>
        <v>0.15333333333333313</v>
      </c>
      <c r="M98">
        <f t="shared" si="19"/>
        <v>0.39866666666666617</v>
      </c>
      <c r="N98" s="8">
        <f t="shared" si="20"/>
        <v>1.3</v>
      </c>
    </row>
    <row r="99" spans="2:14" x14ac:dyDescent="0.3">
      <c r="B99">
        <f t="shared" si="11"/>
        <v>93</v>
      </c>
      <c r="C99">
        <v>20</v>
      </c>
      <c r="D99">
        <f t="shared" si="13"/>
        <v>0.12</v>
      </c>
      <c r="E99">
        <f t="shared" si="21"/>
        <v>30.999999999999957</v>
      </c>
      <c r="F99">
        <f t="shared" si="12"/>
        <v>0.1</v>
      </c>
      <c r="G99">
        <f t="shared" si="14"/>
        <v>0.22</v>
      </c>
      <c r="H99">
        <f t="shared" si="22"/>
        <v>0.34100000000000003</v>
      </c>
      <c r="I99" s="11">
        <f t="shared" si="15"/>
        <v>1.1000000000000016</v>
      </c>
      <c r="J99">
        <f t="shared" si="16"/>
        <v>0.18599999999999975</v>
      </c>
      <c r="K99">
        <f t="shared" si="17"/>
        <v>6.2E-2</v>
      </c>
      <c r="L99">
        <f t="shared" si="18"/>
        <v>0.15499999999999978</v>
      </c>
      <c r="M99">
        <f t="shared" si="19"/>
        <v>0.40299999999999953</v>
      </c>
      <c r="N99" s="8">
        <f t="shared" si="20"/>
        <v>1.3000000000000003</v>
      </c>
    </row>
    <row r="100" spans="2:14" x14ac:dyDescent="0.3">
      <c r="B100">
        <f t="shared" si="11"/>
        <v>94</v>
      </c>
      <c r="C100">
        <v>20</v>
      </c>
      <c r="D100">
        <f t="shared" si="13"/>
        <v>0.12</v>
      </c>
      <c r="E100">
        <f t="shared" si="21"/>
        <v>31.33333333333329</v>
      </c>
      <c r="F100">
        <f t="shared" si="12"/>
        <v>0.1</v>
      </c>
      <c r="G100">
        <f t="shared" si="14"/>
        <v>0.22</v>
      </c>
      <c r="H100">
        <f t="shared" si="22"/>
        <v>0.34466666666666668</v>
      </c>
      <c r="I100" s="11">
        <f t="shared" si="15"/>
        <v>1.1000000000000014</v>
      </c>
      <c r="J100">
        <f t="shared" si="16"/>
        <v>0.18799999999999975</v>
      </c>
      <c r="K100">
        <f t="shared" si="17"/>
        <v>6.2666666666666662E-2</v>
      </c>
      <c r="L100">
        <f t="shared" si="18"/>
        <v>0.15666666666666645</v>
      </c>
      <c r="M100">
        <f t="shared" si="19"/>
        <v>0.40733333333333288</v>
      </c>
      <c r="N100" s="8">
        <f t="shared" si="20"/>
        <v>1.3000000000000005</v>
      </c>
    </row>
    <row r="101" spans="2:14" x14ac:dyDescent="0.3">
      <c r="B101">
        <f t="shared" si="11"/>
        <v>95</v>
      </c>
      <c r="C101">
        <v>20</v>
      </c>
      <c r="D101">
        <f t="shared" si="13"/>
        <v>0.12</v>
      </c>
      <c r="E101">
        <f t="shared" si="21"/>
        <v>31.666666666666622</v>
      </c>
      <c r="F101">
        <f t="shared" si="12"/>
        <v>0.1</v>
      </c>
      <c r="G101">
        <f t="shared" si="14"/>
        <v>0.22</v>
      </c>
      <c r="H101">
        <f t="shared" si="22"/>
        <v>0.34833333333333333</v>
      </c>
      <c r="I101" s="11">
        <f t="shared" si="15"/>
        <v>1.1000000000000014</v>
      </c>
      <c r="J101">
        <f t="shared" si="16"/>
        <v>0.18999999999999972</v>
      </c>
      <c r="K101">
        <f t="shared" si="17"/>
        <v>6.3333333333333325E-2</v>
      </c>
      <c r="L101">
        <f t="shared" si="18"/>
        <v>0.1583333333333331</v>
      </c>
      <c r="M101">
        <f t="shared" si="19"/>
        <v>0.41166666666666618</v>
      </c>
      <c r="N101" s="8">
        <f t="shared" si="20"/>
        <v>1.3000000000000003</v>
      </c>
    </row>
    <row r="102" spans="2:14" x14ac:dyDescent="0.3">
      <c r="B102">
        <f t="shared" si="11"/>
        <v>96</v>
      </c>
      <c r="C102">
        <v>20</v>
      </c>
      <c r="D102">
        <f t="shared" si="13"/>
        <v>0.12</v>
      </c>
      <c r="E102">
        <f t="shared" si="21"/>
        <v>31.999999999999954</v>
      </c>
      <c r="F102">
        <f t="shared" si="12"/>
        <v>0.1</v>
      </c>
      <c r="G102">
        <f t="shared" si="14"/>
        <v>0.22</v>
      </c>
      <c r="H102">
        <f t="shared" si="22"/>
        <v>0.35199999999999998</v>
      </c>
      <c r="I102" s="11">
        <f t="shared" si="15"/>
        <v>1.1000000000000014</v>
      </c>
      <c r="J102">
        <f t="shared" si="16"/>
        <v>0.19199999999999973</v>
      </c>
      <c r="K102">
        <f t="shared" si="17"/>
        <v>6.4000000000000001E-2</v>
      </c>
      <c r="L102">
        <f t="shared" si="18"/>
        <v>0.15999999999999978</v>
      </c>
      <c r="M102">
        <f t="shared" si="19"/>
        <v>0.41599999999999948</v>
      </c>
      <c r="N102" s="8">
        <f t="shared" si="20"/>
        <v>1.3000000000000003</v>
      </c>
    </row>
    <row r="103" spans="2:14" x14ac:dyDescent="0.3">
      <c r="B103">
        <f t="shared" si="11"/>
        <v>97</v>
      </c>
      <c r="C103">
        <v>20</v>
      </c>
      <c r="D103">
        <f t="shared" si="13"/>
        <v>0.12</v>
      </c>
      <c r="E103">
        <f t="shared" si="21"/>
        <v>32.333333333333286</v>
      </c>
      <c r="F103">
        <f t="shared" si="12"/>
        <v>0.1</v>
      </c>
      <c r="G103">
        <f t="shared" si="14"/>
        <v>0.22</v>
      </c>
      <c r="H103">
        <f t="shared" si="22"/>
        <v>0.35566666666666663</v>
      </c>
      <c r="I103" s="11">
        <f t="shared" si="15"/>
        <v>1.1000000000000014</v>
      </c>
      <c r="J103">
        <f t="shared" si="16"/>
        <v>0.19399999999999973</v>
      </c>
      <c r="K103">
        <f t="shared" si="17"/>
        <v>6.4666666666666664E-2</v>
      </c>
      <c r="L103">
        <f t="shared" si="18"/>
        <v>0.16166666666666643</v>
      </c>
      <c r="M103">
        <f t="shared" si="19"/>
        <v>0.42033333333333278</v>
      </c>
      <c r="N103" s="8">
        <f t="shared" si="20"/>
        <v>1.3</v>
      </c>
    </row>
    <row r="104" spans="2:14" x14ac:dyDescent="0.3">
      <c r="B104">
        <f t="shared" si="11"/>
        <v>98</v>
      </c>
      <c r="C104">
        <v>20</v>
      </c>
      <c r="D104">
        <f t="shared" si="13"/>
        <v>0.12</v>
      </c>
      <c r="E104">
        <f t="shared" si="21"/>
        <v>32.666666666666622</v>
      </c>
      <c r="F104">
        <f t="shared" si="12"/>
        <v>0.1</v>
      </c>
      <c r="G104">
        <f t="shared" si="14"/>
        <v>0.22</v>
      </c>
      <c r="H104">
        <f t="shared" si="22"/>
        <v>0.35933333333333328</v>
      </c>
      <c r="I104" s="11">
        <f t="shared" si="15"/>
        <v>1.1000000000000014</v>
      </c>
      <c r="J104">
        <f t="shared" si="16"/>
        <v>0.19599999999999973</v>
      </c>
      <c r="K104">
        <f t="shared" si="17"/>
        <v>6.5333333333333327E-2</v>
      </c>
      <c r="L104">
        <f t="shared" si="18"/>
        <v>0.16333333333333311</v>
      </c>
      <c r="M104">
        <f t="shared" si="19"/>
        <v>0.42466666666666619</v>
      </c>
      <c r="N104" s="8">
        <f t="shared" si="20"/>
        <v>1.3000000000000003</v>
      </c>
    </row>
    <row r="105" spans="2:14" x14ac:dyDescent="0.3">
      <c r="B105">
        <f t="shared" si="11"/>
        <v>99</v>
      </c>
      <c r="C105">
        <v>20</v>
      </c>
      <c r="D105">
        <f t="shared" si="13"/>
        <v>0.12</v>
      </c>
      <c r="E105">
        <f t="shared" si="21"/>
        <v>32.999999999999957</v>
      </c>
      <c r="F105">
        <f t="shared" si="12"/>
        <v>0.1</v>
      </c>
      <c r="G105">
        <f t="shared" si="14"/>
        <v>0.22</v>
      </c>
      <c r="H105">
        <f t="shared" si="22"/>
        <v>0.36299999999999993</v>
      </c>
      <c r="I105" s="11">
        <f t="shared" si="15"/>
        <v>1.1000000000000012</v>
      </c>
      <c r="J105">
        <f t="shared" si="16"/>
        <v>0.19799999999999976</v>
      </c>
      <c r="K105">
        <f t="shared" si="17"/>
        <v>6.6000000000000003E-2</v>
      </c>
      <c r="L105">
        <f t="shared" si="18"/>
        <v>0.16499999999999979</v>
      </c>
      <c r="M105">
        <f t="shared" si="19"/>
        <v>0.4289999999999996</v>
      </c>
      <c r="N105" s="8">
        <f t="shared" si="20"/>
        <v>1.3000000000000005</v>
      </c>
    </row>
    <row r="106" spans="2:14" x14ac:dyDescent="0.3">
      <c r="B106">
        <f t="shared" si="11"/>
        <v>100</v>
      </c>
      <c r="C106">
        <v>20</v>
      </c>
      <c r="D106">
        <f t="shared" si="13"/>
        <v>0.12</v>
      </c>
      <c r="E106">
        <f t="shared" si="21"/>
        <v>33.333333333333293</v>
      </c>
      <c r="F106">
        <f t="shared" si="12"/>
        <v>0.1</v>
      </c>
      <c r="G106">
        <f t="shared" si="14"/>
        <v>0.22</v>
      </c>
      <c r="H106">
        <f t="shared" si="22"/>
        <v>0.36666666666666659</v>
      </c>
      <c r="I106" s="11">
        <f t="shared" si="15"/>
        <v>1.1000000000000012</v>
      </c>
      <c r="J106">
        <f t="shared" si="16"/>
        <v>0.19999999999999976</v>
      </c>
      <c r="K106">
        <f t="shared" si="17"/>
        <v>6.6666666666666666E-2</v>
      </c>
      <c r="L106">
        <f t="shared" si="18"/>
        <v>0.16666666666666646</v>
      </c>
      <c r="M106">
        <f t="shared" si="19"/>
        <v>0.4333333333333329</v>
      </c>
      <c r="N106" s="8">
        <f t="shared" si="20"/>
        <v>1.3000000000000003</v>
      </c>
    </row>
    <row r="107" spans="2:14" x14ac:dyDescent="0.3">
      <c r="B107">
        <f t="shared" si="11"/>
        <v>101</v>
      </c>
      <c r="C107">
        <v>20</v>
      </c>
      <c r="D107">
        <f t="shared" si="13"/>
        <v>0.12</v>
      </c>
      <c r="E107">
        <f t="shared" si="21"/>
        <v>33.666666666666629</v>
      </c>
      <c r="F107">
        <f t="shared" si="12"/>
        <v>0.1</v>
      </c>
      <c r="G107">
        <f t="shared" si="14"/>
        <v>0.22</v>
      </c>
      <c r="H107">
        <f t="shared" si="22"/>
        <v>0.37033333333333324</v>
      </c>
      <c r="I107" s="11">
        <f t="shared" si="15"/>
        <v>1.100000000000001</v>
      </c>
      <c r="J107">
        <f t="shared" si="16"/>
        <v>0.20199999999999976</v>
      </c>
      <c r="K107">
        <f t="shared" si="17"/>
        <v>6.7333333333333328E-2</v>
      </c>
      <c r="L107">
        <f t="shared" si="18"/>
        <v>0.16833333333333314</v>
      </c>
      <c r="M107">
        <f t="shared" si="19"/>
        <v>0.4376666666666662</v>
      </c>
      <c r="N107" s="8">
        <f t="shared" si="20"/>
        <v>1.3</v>
      </c>
    </row>
    <row r="108" spans="2:14" x14ac:dyDescent="0.3">
      <c r="B108">
        <f t="shared" si="11"/>
        <v>102</v>
      </c>
      <c r="C108">
        <v>20</v>
      </c>
      <c r="D108">
        <f t="shared" si="13"/>
        <v>0.12</v>
      </c>
      <c r="E108">
        <f t="shared" si="21"/>
        <v>33.999999999999964</v>
      </c>
      <c r="F108">
        <f t="shared" si="12"/>
        <v>0.1</v>
      </c>
      <c r="G108">
        <f t="shared" si="14"/>
        <v>0.22</v>
      </c>
      <c r="H108">
        <f t="shared" si="22"/>
        <v>0.37399999999999989</v>
      </c>
      <c r="I108" s="11">
        <f t="shared" si="15"/>
        <v>1.1000000000000008</v>
      </c>
      <c r="J108">
        <f t="shared" si="16"/>
        <v>0.20399999999999979</v>
      </c>
      <c r="K108">
        <f t="shared" si="17"/>
        <v>6.7999999999999991E-2</v>
      </c>
      <c r="L108">
        <f t="shared" si="18"/>
        <v>0.16999999999999982</v>
      </c>
      <c r="M108">
        <f t="shared" si="19"/>
        <v>0.44199999999999962</v>
      </c>
      <c r="N108" s="8">
        <f t="shared" si="20"/>
        <v>1.3000000000000003</v>
      </c>
    </row>
    <row r="109" spans="2:14" x14ac:dyDescent="0.3">
      <c r="B109">
        <f t="shared" si="11"/>
        <v>103</v>
      </c>
      <c r="C109">
        <v>20</v>
      </c>
      <c r="D109">
        <f t="shared" si="13"/>
        <v>0.12</v>
      </c>
      <c r="E109">
        <f t="shared" si="21"/>
        <v>34.3333333333333</v>
      </c>
      <c r="F109">
        <f t="shared" si="12"/>
        <v>0.1</v>
      </c>
      <c r="G109">
        <f t="shared" si="14"/>
        <v>0.22</v>
      </c>
      <c r="H109">
        <f t="shared" si="22"/>
        <v>0.37766666666666654</v>
      </c>
      <c r="I109" s="11">
        <f t="shared" si="15"/>
        <v>1.1000000000000005</v>
      </c>
      <c r="J109">
        <f t="shared" si="16"/>
        <v>0.20599999999999979</v>
      </c>
      <c r="K109">
        <f t="shared" si="17"/>
        <v>6.8666666666666668E-2</v>
      </c>
      <c r="L109">
        <f t="shared" si="18"/>
        <v>0.1716666666666665</v>
      </c>
      <c r="M109">
        <f t="shared" si="19"/>
        <v>0.44633333333333292</v>
      </c>
      <c r="N109" s="8">
        <f t="shared" si="20"/>
        <v>1.3</v>
      </c>
    </row>
    <row r="110" spans="2:14" x14ac:dyDescent="0.3">
      <c r="B110">
        <f t="shared" si="11"/>
        <v>104</v>
      </c>
      <c r="C110">
        <v>20</v>
      </c>
      <c r="D110">
        <f t="shared" si="13"/>
        <v>0.12</v>
      </c>
      <c r="E110">
        <f t="shared" si="21"/>
        <v>34.666666666666636</v>
      </c>
      <c r="F110">
        <f t="shared" si="12"/>
        <v>0.1</v>
      </c>
      <c r="G110">
        <f t="shared" si="14"/>
        <v>0.22</v>
      </c>
      <c r="H110">
        <f t="shared" si="22"/>
        <v>0.38133333333333319</v>
      </c>
      <c r="I110" s="11">
        <f t="shared" si="15"/>
        <v>1.1000000000000005</v>
      </c>
      <c r="J110">
        <f t="shared" si="16"/>
        <v>0.20799999999999982</v>
      </c>
      <c r="K110">
        <f t="shared" si="17"/>
        <v>6.933333333333333E-2</v>
      </c>
      <c r="L110">
        <f t="shared" si="18"/>
        <v>0.17333333333333317</v>
      </c>
      <c r="M110">
        <f t="shared" si="19"/>
        <v>0.45066666666666633</v>
      </c>
      <c r="N110" s="8">
        <f t="shared" si="20"/>
        <v>1.3</v>
      </c>
    </row>
    <row r="111" spans="2:14" x14ac:dyDescent="0.3">
      <c r="B111">
        <f t="shared" si="11"/>
        <v>105</v>
      </c>
      <c r="C111">
        <v>20</v>
      </c>
      <c r="D111">
        <f t="shared" si="13"/>
        <v>0.12</v>
      </c>
      <c r="E111">
        <f t="shared" si="21"/>
        <v>34.999999999999972</v>
      </c>
      <c r="F111">
        <f t="shared" si="12"/>
        <v>0.1</v>
      </c>
      <c r="G111">
        <f t="shared" si="14"/>
        <v>0.22</v>
      </c>
      <c r="H111">
        <f t="shared" si="22"/>
        <v>0.38499999999999984</v>
      </c>
      <c r="I111" s="11">
        <f t="shared" si="15"/>
        <v>1.1000000000000005</v>
      </c>
      <c r="J111">
        <f t="shared" si="16"/>
        <v>0.20999999999999983</v>
      </c>
      <c r="K111">
        <f t="shared" si="17"/>
        <v>6.9999999999999993E-2</v>
      </c>
      <c r="L111">
        <f t="shared" si="18"/>
        <v>0.17499999999999985</v>
      </c>
      <c r="M111">
        <f t="shared" si="19"/>
        <v>0.45499999999999963</v>
      </c>
      <c r="N111" s="8">
        <f t="shared" si="20"/>
        <v>1.3</v>
      </c>
    </row>
    <row r="112" spans="2:14" x14ac:dyDescent="0.3">
      <c r="B112">
        <f t="shared" si="11"/>
        <v>106</v>
      </c>
      <c r="C112">
        <v>20</v>
      </c>
      <c r="D112">
        <f t="shared" si="13"/>
        <v>0.12</v>
      </c>
      <c r="E112">
        <f t="shared" si="21"/>
        <v>35.333333333333307</v>
      </c>
      <c r="F112">
        <f t="shared" si="12"/>
        <v>0.1</v>
      </c>
      <c r="G112">
        <f t="shared" si="14"/>
        <v>0.22</v>
      </c>
      <c r="H112">
        <f t="shared" si="22"/>
        <v>0.38866666666666649</v>
      </c>
      <c r="I112" s="11">
        <f t="shared" si="15"/>
        <v>1.1000000000000003</v>
      </c>
      <c r="J112">
        <f t="shared" si="16"/>
        <v>0.21199999999999986</v>
      </c>
      <c r="K112">
        <f t="shared" si="17"/>
        <v>7.0666666666666669E-2</v>
      </c>
      <c r="L112">
        <f t="shared" si="18"/>
        <v>0.17666666666666653</v>
      </c>
      <c r="M112">
        <f t="shared" si="19"/>
        <v>0.45933333333333304</v>
      </c>
      <c r="N112" s="8">
        <f t="shared" si="20"/>
        <v>1.3</v>
      </c>
    </row>
    <row r="113" spans="2:14" x14ac:dyDescent="0.3">
      <c r="B113">
        <f t="shared" ref="B113:B176" si="23">B112+1</f>
        <v>107</v>
      </c>
      <c r="C113">
        <v>20</v>
      </c>
      <c r="D113">
        <f t="shared" si="13"/>
        <v>0.12</v>
      </c>
      <c r="E113">
        <f t="shared" si="21"/>
        <v>35.666666666666643</v>
      </c>
      <c r="F113">
        <f t="shared" si="12"/>
        <v>0.1</v>
      </c>
      <c r="G113">
        <f t="shared" si="14"/>
        <v>0.22</v>
      </c>
      <c r="H113">
        <f t="shared" si="22"/>
        <v>0.39233333333333315</v>
      </c>
      <c r="I113" s="11">
        <f t="shared" si="15"/>
        <v>1.1000000000000003</v>
      </c>
      <c r="J113">
        <f t="shared" si="16"/>
        <v>0.21399999999999986</v>
      </c>
      <c r="K113">
        <f t="shared" si="17"/>
        <v>7.1333333333333332E-2</v>
      </c>
      <c r="L113">
        <f t="shared" si="18"/>
        <v>0.1783333333333332</v>
      </c>
      <c r="M113">
        <f t="shared" si="19"/>
        <v>0.46366666666666645</v>
      </c>
      <c r="N113" s="8">
        <f t="shared" si="20"/>
        <v>1.3000000000000003</v>
      </c>
    </row>
    <row r="114" spans="2:14" x14ac:dyDescent="0.3">
      <c r="B114">
        <f t="shared" si="23"/>
        <v>108</v>
      </c>
      <c r="C114">
        <v>20</v>
      </c>
      <c r="D114">
        <f t="shared" si="13"/>
        <v>0.12</v>
      </c>
      <c r="E114">
        <f t="shared" si="21"/>
        <v>35.999999999999979</v>
      </c>
      <c r="F114">
        <f t="shared" si="12"/>
        <v>0.1</v>
      </c>
      <c r="G114">
        <f t="shared" si="14"/>
        <v>0.22</v>
      </c>
      <c r="H114">
        <f t="shared" si="22"/>
        <v>0.3959999999999998</v>
      </c>
      <c r="I114" s="11">
        <f t="shared" si="15"/>
        <v>1.1000000000000001</v>
      </c>
      <c r="J114">
        <f t="shared" si="16"/>
        <v>0.21599999999999989</v>
      </c>
      <c r="K114">
        <f t="shared" si="17"/>
        <v>7.1999999999999995E-2</v>
      </c>
      <c r="L114">
        <f t="shared" si="18"/>
        <v>0.17999999999999991</v>
      </c>
      <c r="M114">
        <f t="shared" si="19"/>
        <v>0.46799999999999975</v>
      </c>
      <c r="N114" s="8">
        <f t="shared" si="20"/>
        <v>1.3</v>
      </c>
    </row>
    <row r="115" spans="2:14" x14ac:dyDescent="0.3">
      <c r="B115">
        <f t="shared" si="23"/>
        <v>109</v>
      </c>
      <c r="C115">
        <v>20</v>
      </c>
      <c r="D115">
        <f t="shared" si="13"/>
        <v>0.12</v>
      </c>
      <c r="E115">
        <f t="shared" si="21"/>
        <v>36.333333333333314</v>
      </c>
      <c r="F115">
        <f t="shared" si="12"/>
        <v>0.1</v>
      </c>
      <c r="G115">
        <f t="shared" si="14"/>
        <v>0.22</v>
      </c>
      <c r="H115">
        <f t="shared" si="22"/>
        <v>0.39966666666666645</v>
      </c>
      <c r="I115" s="11">
        <f t="shared" si="15"/>
        <v>1.0999999999999999</v>
      </c>
      <c r="J115">
        <f t="shared" si="16"/>
        <v>0.21799999999999989</v>
      </c>
      <c r="K115">
        <f t="shared" si="17"/>
        <v>7.2666666666666671E-2</v>
      </c>
      <c r="L115">
        <f t="shared" si="18"/>
        <v>0.18166666666666659</v>
      </c>
      <c r="M115">
        <f t="shared" si="19"/>
        <v>0.47233333333333316</v>
      </c>
      <c r="N115" s="8">
        <f t="shared" si="20"/>
        <v>1.3000000000000003</v>
      </c>
    </row>
    <row r="116" spans="2:14" x14ac:dyDescent="0.3">
      <c r="B116">
        <f t="shared" si="23"/>
        <v>110</v>
      </c>
      <c r="C116">
        <v>20</v>
      </c>
      <c r="D116">
        <f t="shared" si="13"/>
        <v>0.12</v>
      </c>
      <c r="E116">
        <f t="shared" si="21"/>
        <v>36.66666666666665</v>
      </c>
      <c r="F116">
        <f t="shared" si="12"/>
        <v>0.1</v>
      </c>
      <c r="G116">
        <f t="shared" si="14"/>
        <v>0.22</v>
      </c>
      <c r="H116">
        <f t="shared" si="22"/>
        <v>0.4033333333333331</v>
      </c>
      <c r="I116" s="11">
        <f t="shared" si="15"/>
        <v>1.0999999999999999</v>
      </c>
      <c r="J116">
        <f t="shared" si="16"/>
        <v>0.21999999999999992</v>
      </c>
      <c r="K116">
        <f t="shared" si="17"/>
        <v>7.3333333333333334E-2</v>
      </c>
      <c r="L116">
        <f t="shared" si="18"/>
        <v>0.18333333333333326</v>
      </c>
      <c r="M116">
        <f t="shared" si="19"/>
        <v>0.47666666666666646</v>
      </c>
      <c r="N116" s="8">
        <f t="shared" si="20"/>
        <v>1.3</v>
      </c>
    </row>
    <row r="117" spans="2:14" x14ac:dyDescent="0.3">
      <c r="B117">
        <f t="shared" si="23"/>
        <v>111</v>
      </c>
      <c r="C117">
        <v>20</v>
      </c>
      <c r="D117">
        <f t="shared" si="13"/>
        <v>0.12</v>
      </c>
      <c r="E117">
        <f t="shared" si="21"/>
        <v>36.999999999999986</v>
      </c>
      <c r="F117">
        <f t="shared" si="12"/>
        <v>0.1</v>
      </c>
      <c r="G117">
        <f t="shared" si="14"/>
        <v>0.22</v>
      </c>
      <c r="H117">
        <f t="shared" si="22"/>
        <v>0.40699999999999975</v>
      </c>
      <c r="I117" s="11">
        <f t="shared" si="15"/>
        <v>1.0999999999999999</v>
      </c>
      <c r="J117">
        <f t="shared" si="16"/>
        <v>0.22199999999999992</v>
      </c>
      <c r="K117">
        <f t="shared" si="17"/>
        <v>7.3999999999999996E-2</v>
      </c>
      <c r="L117">
        <f t="shared" si="18"/>
        <v>0.18499999999999994</v>
      </c>
      <c r="M117">
        <f t="shared" si="19"/>
        <v>0.48099999999999987</v>
      </c>
      <c r="N117" s="8">
        <f t="shared" si="20"/>
        <v>1.3</v>
      </c>
    </row>
    <row r="118" spans="2:14" x14ac:dyDescent="0.3">
      <c r="B118">
        <f t="shared" si="23"/>
        <v>112</v>
      </c>
      <c r="C118">
        <v>20</v>
      </c>
      <c r="D118">
        <f t="shared" si="13"/>
        <v>0.12</v>
      </c>
      <c r="E118">
        <f t="shared" si="21"/>
        <v>37.333333333333321</v>
      </c>
      <c r="F118">
        <f t="shared" si="12"/>
        <v>0.1</v>
      </c>
      <c r="G118">
        <f t="shared" si="14"/>
        <v>0.22</v>
      </c>
      <c r="H118">
        <f t="shared" si="22"/>
        <v>0.4106666666666664</v>
      </c>
      <c r="I118" s="11">
        <f t="shared" si="15"/>
        <v>1.0999999999999996</v>
      </c>
      <c r="J118">
        <f t="shared" si="16"/>
        <v>0.22399999999999992</v>
      </c>
      <c r="K118">
        <f t="shared" si="17"/>
        <v>7.4666666666666659E-2</v>
      </c>
      <c r="L118">
        <f t="shared" si="18"/>
        <v>0.18666666666666662</v>
      </c>
      <c r="M118">
        <f t="shared" si="19"/>
        <v>0.48533333333333317</v>
      </c>
      <c r="N118" s="8">
        <f t="shared" si="20"/>
        <v>1.3</v>
      </c>
    </row>
    <row r="119" spans="2:14" x14ac:dyDescent="0.3">
      <c r="B119">
        <f t="shared" si="23"/>
        <v>113</v>
      </c>
      <c r="C119">
        <v>20</v>
      </c>
      <c r="D119">
        <f t="shared" si="13"/>
        <v>0.12</v>
      </c>
      <c r="E119">
        <f t="shared" si="21"/>
        <v>37.666666666666657</v>
      </c>
      <c r="F119">
        <f t="shared" si="12"/>
        <v>0.1</v>
      </c>
      <c r="G119">
        <f t="shared" si="14"/>
        <v>0.22</v>
      </c>
      <c r="H119">
        <f t="shared" si="22"/>
        <v>0.41433333333333305</v>
      </c>
      <c r="I119" s="11">
        <f t="shared" si="15"/>
        <v>1.0999999999999996</v>
      </c>
      <c r="J119">
        <f t="shared" si="16"/>
        <v>0.22599999999999995</v>
      </c>
      <c r="K119">
        <f t="shared" si="17"/>
        <v>7.5333333333333335E-2</v>
      </c>
      <c r="L119">
        <f t="shared" si="18"/>
        <v>0.1883333333333333</v>
      </c>
      <c r="M119">
        <f t="shared" si="19"/>
        <v>0.48966666666666658</v>
      </c>
      <c r="N119" s="8">
        <f t="shared" si="20"/>
        <v>1.3</v>
      </c>
    </row>
    <row r="120" spans="2:14" x14ac:dyDescent="0.3">
      <c r="B120">
        <f t="shared" si="23"/>
        <v>114</v>
      </c>
      <c r="C120">
        <v>20</v>
      </c>
      <c r="D120">
        <f t="shared" si="13"/>
        <v>0.12</v>
      </c>
      <c r="E120">
        <f t="shared" si="21"/>
        <v>37.999999999999993</v>
      </c>
      <c r="F120">
        <f t="shared" si="12"/>
        <v>0.1</v>
      </c>
      <c r="G120">
        <f t="shared" si="14"/>
        <v>0.22</v>
      </c>
      <c r="H120">
        <f t="shared" si="22"/>
        <v>0.41799999999999971</v>
      </c>
      <c r="I120" s="11">
        <f t="shared" si="15"/>
        <v>1.0999999999999994</v>
      </c>
      <c r="J120">
        <f t="shared" si="16"/>
        <v>0.22799999999999995</v>
      </c>
      <c r="K120">
        <f t="shared" si="17"/>
        <v>7.5999999999999998E-2</v>
      </c>
      <c r="L120">
        <f t="shared" si="18"/>
        <v>0.18999999999999997</v>
      </c>
      <c r="M120">
        <f t="shared" si="19"/>
        <v>0.49399999999999988</v>
      </c>
      <c r="N120" s="8">
        <f t="shared" si="20"/>
        <v>1.3</v>
      </c>
    </row>
    <row r="121" spans="2:14" x14ac:dyDescent="0.3">
      <c r="B121">
        <f t="shared" si="23"/>
        <v>115</v>
      </c>
      <c r="C121">
        <v>20</v>
      </c>
      <c r="D121">
        <f t="shared" si="13"/>
        <v>0.12</v>
      </c>
      <c r="E121">
        <f t="shared" si="21"/>
        <v>38.333333333333329</v>
      </c>
      <c r="F121">
        <f t="shared" si="12"/>
        <v>0.1</v>
      </c>
      <c r="G121">
        <f t="shared" si="14"/>
        <v>0.22</v>
      </c>
      <c r="H121">
        <f t="shared" si="22"/>
        <v>0.42166666666666636</v>
      </c>
      <c r="I121" s="11">
        <f t="shared" si="15"/>
        <v>1.0999999999999992</v>
      </c>
      <c r="J121">
        <f t="shared" si="16"/>
        <v>0.22999999999999998</v>
      </c>
      <c r="K121">
        <f t="shared" si="17"/>
        <v>7.6666666666666661E-2</v>
      </c>
      <c r="L121">
        <f t="shared" si="18"/>
        <v>0.19166666666666665</v>
      </c>
      <c r="M121">
        <f t="shared" si="19"/>
        <v>0.49833333333333329</v>
      </c>
      <c r="N121" s="8">
        <f t="shared" si="20"/>
        <v>1.3</v>
      </c>
    </row>
    <row r="122" spans="2:14" x14ac:dyDescent="0.3">
      <c r="B122">
        <f t="shared" si="23"/>
        <v>116</v>
      </c>
      <c r="C122">
        <v>20</v>
      </c>
      <c r="D122">
        <f t="shared" si="13"/>
        <v>0.12</v>
      </c>
      <c r="E122">
        <f t="shared" si="21"/>
        <v>38.666666666666664</v>
      </c>
      <c r="F122">
        <f t="shared" si="12"/>
        <v>0.1</v>
      </c>
      <c r="G122">
        <f t="shared" si="14"/>
        <v>0.22</v>
      </c>
      <c r="H122">
        <f t="shared" si="22"/>
        <v>0.42533333333333301</v>
      </c>
      <c r="I122" s="11">
        <f t="shared" si="15"/>
        <v>1.0999999999999992</v>
      </c>
      <c r="J122">
        <f t="shared" si="16"/>
        <v>0.23199999999999998</v>
      </c>
      <c r="K122">
        <f t="shared" si="17"/>
        <v>7.7333333333333337E-2</v>
      </c>
      <c r="L122">
        <f t="shared" si="18"/>
        <v>0.19333333333333333</v>
      </c>
      <c r="M122">
        <f t="shared" si="19"/>
        <v>0.50266666666666671</v>
      </c>
      <c r="N122" s="8">
        <f t="shared" si="20"/>
        <v>1.3</v>
      </c>
    </row>
    <row r="123" spans="2:14" x14ac:dyDescent="0.3">
      <c r="B123">
        <f t="shared" si="23"/>
        <v>117</v>
      </c>
      <c r="C123">
        <v>20</v>
      </c>
      <c r="D123">
        <f t="shared" si="13"/>
        <v>0.12</v>
      </c>
      <c r="E123">
        <f t="shared" si="21"/>
        <v>39</v>
      </c>
      <c r="F123">
        <f t="shared" si="12"/>
        <v>0.1</v>
      </c>
      <c r="G123">
        <f t="shared" si="14"/>
        <v>0.22</v>
      </c>
      <c r="H123">
        <f t="shared" si="22"/>
        <v>0.42899999999999966</v>
      </c>
      <c r="I123" s="11">
        <f t="shared" si="15"/>
        <v>1.099999999999999</v>
      </c>
      <c r="J123">
        <f t="shared" si="16"/>
        <v>0.23400000000000001</v>
      </c>
      <c r="K123">
        <f t="shared" si="17"/>
        <v>7.8E-2</v>
      </c>
      <c r="L123">
        <f t="shared" si="18"/>
        <v>0.19500000000000001</v>
      </c>
      <c r="M123">
        <f t="shared" si="19"/>
        <v>0.50700000000000001</v>
      </c>
      <c r="N123" s="8">
        <f t="shared" si="20"/>
        <v>1.3</v>
      </c>
    </row>
    <row r="124" spans="2:14" x14ac:dyDescent="0.3">
      <c r="B124">
        <f t="shared" si="23"/>
        <v>118</v>
      </c>
      <c r="C124">
        <v>20</v>
      </c>
      <c r="D124">
        <f t="shared" si="13"/>
        <v>0.12</v>
      </c>
      <c r="E124">
        <f t="shared" si="21"/>
        <v>39.333333333333336</v>
      </c>
      <c r="F124">
        <f t="shared" si="12"/>
        <v>0.1</v>
      </c>
      <c r="G124">
        <f t="shared" si="14"/>
        <v>0.22</v>
      </c>
      <c r="H124">
        <f t="shared" si="22"/>
        <v>0.43266666666666631</v>
      </c>
      <c r="I124" s="11">
        <f t="shared" si="15"/>
        <v>1.099999999999999</v>
      </c>
      <c r="J124">
        <f t="shared" si="16"/>
        <v>0.23600000000000002</v>
      </c>
      <c r="K124">
        <f t="shared" si="17"/>
        <v>7.8666666666666663E-2</v>
      </c>
      <c r="L124">
        <f t="shared" si="18"/>
        <v>0.19666666666666668</v>
      </c>
      <c r="M124">
        <f t="shared" si="19"/>
        <v>0.51133333333333331</v>
      </c>
      <c r="N124" s="8">
        <f t="shared" si="20"/>
        <v>1.2999999999999998</v>
      </c>
    </row>
    <row r="125" spans="2:14" x14ac:dyDescent="0.3">
      <c r="B125">
        <f t="shared" si="23"/>
        <v>119</v>
      </c>
      <c r="C125">
        <v>20</v>
      </c>
      <c r="D125">
        <f t="shared" si="13"/>
        <v>0.12</v>
      </c>
      <c r="E125">
        <f t="shared" si="21"/>
        <v>39.666666666666671</v>
      </c>
      <c r="F125">
        <f t="shared" si="12"/>
        <v>0.1</v>
      </c>
      <c r="G125">
        <f t="shared" si="14"/>
        <v>0.22</v>
      </c>
      <c r="H125">
        <f t="shared" si="22"/>
        <v>0.43633333333333296</v>
      </c>
      <c r="I125" s="11">
        <f t="shared" si="15"/>
        <v>1.099999999999999</v>
      </c>
      <c r="J125">
        <f t="shared" si="16"/>
        <v>0.23800000000000004</v>
      </c>
      <c r="K125">
        <f t="shared" si="17"/>
        <v>7.9333333333333325E-2</v>
      </c>
      <c r="L125">
        <f t="shared" si="18"/>
        <v>0.19833333333333336</v>
      </c>
      <c r="M125">
        <f t="shared" si="19"/>
        <v>0.51566666666666672</v>
      </c>
      <c r="N125" s="8">
        <f t="shared" si="20"/>
        <v>1.3</v>
      </c>
    </row>
    <row r="126" spans="2:14" x14ac:dyDescent="0.3">
      <c r="B126">
        <f t="shared" si="23"/>
        <v>120</v>
      </c>
      <c r="C126">
        <v>20</v>
      </c>
      <c r="D126">
        <f t="shared" si="13"/>
        <v>0.12</v>
      </c>
      <c r="E126">
        <f t="shared" si="21"/>
        <v>40.000000000000007</v>
      </c>
      <c r="F126">
        <f t="shared" si="12"/>
        <v>0.1</v>
      </c>
      <c r="G126">
        <f t="shared" si="14"/>
        <v>0.22</v>
      </c>
      <c r="H126">
        <f t="shared" si="22"/>
        <v>0.43999999999999961</v>
      </c>
      <c r="I126" s="11">
        <f t="shared" si="15"/>
        <v>1.099999999999999</v>
      </c>
      <c r="J126">
        <f t="shared" si="16"/>
        <v>0.24000000000000005</v>
      </c>
      <c r="K126">
        <f t="shared" si="17"/>
        <v>0.08</v>
      </c>
      <c r="L126">
        <f t="shared" si="18"/>
        <v>0.20000000000000004</v>
      </c>
      <c r="M126">
        <f t="shared" si="19"/>
        <v>0.52000000000000013</v>
      </c>
      <c r="N126" s="8">
        <f t="shared" si="20"/>
        <v>1.3</v>
      </c>
    </row>
    <row r="127" spans="2:14" x14ac:dyDescent="0.3">
      <c r="B127">
        <f t="shared" si="23"/>
        <v>121</v>
      </c>
      <c r="C127">
        <v>20</v>
      </c>
      <c r="D127">
        <f t="shared" si="13"/>
        <v>0.12</v>
      </c>
      <c r="E127">
        <f t="shared" si="21"/>
        <v>40.333333333333343</v>
      </c>
      <c r="F127">
        <f t="shared" si="12"/>
        <v>0.1</v>
      </c>
      <c r="G127">
        <f t="shared" si="14"/>
        <v>0.22</v>
      </c>
      <c r="H127">
        <f t="shared" si="22"/>
        <v>0.44366666666666627</v>
      </c>
      <c r="I127" s="11">
        <f t="shared" si="15"/>
        <v>1.0999999999999988</v>
      </c>
      <c r="J127">
        <f t="shared" si="16"/>
        <v>0.24200000000000005</v>
      </c>
      <c r="K127">
        <f t="shared" si="17"/>
        <v>8.0666666666666664E-2</v>
      </c>
      <c r="L127">
        <f t="shared" si="18"/>
        <v>0.20166666666666672</v>
      </c>
      <c r="M127">
        <f t="shared" si="19"/>
        <v>0.52433333333333343</v>
      </c>
      <c r="N127" s="8">
        <f t="shared" si="20"/>
        <v>1.3</v>
      </c>
    </row>
    <row r="128" spans="2:14" x14ac:dyDescent="0.3">
      <c r="B128">
        <f t="shared" si="23"/>
        <v>122</v>
      </c>
      <c r="C128">
        <v>20</v>
      </c>
      <c r="D128">
        <f t="shared" si="13"/>
        <v>0.12</v>
      </c>
      <c r="E128">
        <f t="shared" si="21"/>
        <v>40.666666666666679</v>
      </c>
      <c r="F128">
        <f t="shared" si="12"/>
        <v>0.1</v>
      </c>
      <c r="G128">
        <f t="shared" si="14"/>
        <v>0.22</v>
      </c>
      <c r="H128">
        <f t="shared" si="22"/>
        <v>0.44733333333333292</v>
      </c>
      <c r="I128" s="11">
        <f t="shared" si="15"/>
        <v>1.0999999999999988</v>
      </c>
      <c r="J128">
        <f t="shared" si="16"/>
        <v>0.24400000000000008</v>
      </c>
      <c r="K128">
        <f t="shared" si="17"/>
        <v>8.1333333333333327E-2</v>
      </c>
      <c r="L128">
        <f t="shared" si="18"/>
        <v>0.20333333333333339</v>
      </c>
      <c r="M128">
        <f t="shared" si="19"/>
        <v>0.52866666666666684</v>
      </c>
      <c r="N128" s="8">
        <f t="shared" si="20"/>
        <v>1.3</v>
      </c>
    </row>
    <row r="129" spans="2:14" x14ac:dyDescent="0.3">
      <c r="B129">
        <f t="shared" si="23"/>
        <v>123</v>
      </c>
      <c r="C129">
        <v>20</v>
      </c>
      <c r="D129">
        <f t="shared" si="13"/>
        <v>0.12</v>
      </c>
      <c r="E129">
        <f t="shared" si="21"/>
        <v>41.000000000000014</v>
      </c>
      <c r="F129">
        <f t="shared" si="12"/>
        <v>0.1</v>
      </c>
      <c r="G129">
        <f t="shared" si="14"/>
        <v>0.22</v>
      </c>
      <c r="H129">
        <f t="shared" si="22"/>
        <v>0.45099999999999957</v>
      </c>
      <c r="I129" s="11">
        <f t="shared" si="15"/>
        <v>1.0999999999999985</v>
      </c>
      <c r="J129">
        <f t="shared" si="16"/>
        <v>0.24600000000000008</v>
      </c>
      <c r="K129">
        <f t="shared" si="17"/>
        <v>8.2000000000000003E-2</v>
      </c>
      <c r="L129">
        <f t="shared" si="18"/>
        <v>0.20500000000000007</v>
      </c>
      <c r="M129">
        <f t="shared" si="19"/>
        <v>0.53300000000000014</v>
      </c>
      <c r="N129" s="8">
        <f t="shared" si="20"/>
        <v>1.3</v>
      </c>
    </row>
    <row r="130" spans="2:14" x14ac:dyDescent="0.3">
      <c r="B130">
        <f t="shared" si="23"/>
        <v>124</v>
      </c>
      <c r="C130">
        <v>20</v>
      </c>
      <c r="D130">
        <f t="shared" si="13"/>
        <v>0.12</v>
      </c>
      <c r="E130">
        <f t="shared" si="21"/>
        <v>41.33333333333335</v>
      </c>
      <c r="F130">
        <f t="shared" si="12"/>
        <v>0.1</v>
      </c>
      <c r="G130">
        <f t="shared" si="14"/>
        <v>0.22</v>
      </c>
      <c r="H130">
        <f t="shared" si="22"/>
        <v>0.45466666666666622</v>
      </c>
      <c r="I130" s="11">
        <f t="shared" si="15"/>
        <v>1.0999999999999985</v>
      </c>
      <c r="J130">
        <f t="shared" si="16"/>
        <v>0.24800000000000011</v>
      </c>
      <c r="K130">
        <f t="shared" si="17"/>
        <v>8.2666666666666666E-2</v>
      </c>
      <c r="L130">
        <f t="shared" si="18"/>
        <v>0.20666666666666675</v>
      </c>
      <c r="M130">
        <f t="shared" si="19"/>
        <v>0.53733333333333355</v>
      </c>
      <c r="N130" s="8">
        <f t="shared" si="20"/>
        <v>1.3</v>
      </c>
    </row>
    <row r="131" spans="2:14" x14ac:dyDescent="0.3">
      <c r="B131">
        <f t="shared" si="23"/>
        <v>125</v>
      </c>
      <c r="C131">
        <v>20</v>
      </c>
      <c r="D131">
        <f t="shared" si="13"/>
        <v>0.12</v>
      </c>
      <c r="E131">
        <f t="shared" si="21"/>
        <v>41.666666666666686</v>
      </c>
      <c r="F131">
        <f t="shared" si="12"/>
        <v>0.1</v>
      </c>
      <c r="G131">
        <f t="shared" si="14"/>
        <v>0.22</v>
      </c>
      <c r="H131">
        <f t="shared" si="22"/>
        <v>0.45833333333333287</v>
      </c>
      <c r="I131" s="11">
        <f t="shared" si="15"/>
        <v>1.0999999999999983</v>
      </c>
      <c r="J131">
        <f t="shared" si="16"/>
        <v>0.25000000000000011</v>
      </c>
      <c r="K131">
        <f t="shared" si="17"/>
        <v>8.3333333333333329E-2</v>
      </c>
      <c r="L131">
        <f t="shared" si="18"/>
        <v>0.20833333333333343</v>
      </c>
      <c r="M131">
        <f t="shared" si="19"/>
        <v>0.54166666666666685</v>
      </c>
      <c r="N131" s="8">
        <f t="shared" si="20"/>
        <v>1.2999999999999998</v>
      </c>
    </row>
    <row r="132" spans="2:14" x14ac:dyDescent="0.3">
      <c r="B132">
        <f t="shared" si="23"/>
        <v>126</v>
      </c>
      <c r="C132">
        <v>20</v>
      </c>
      <c r="D132">
        <f t="shared" si="13"/>
        <v>0.12</v>
      </c>
      <c r="E132">
        <f t="shared" si="21"/>
        <v>42.000000000000021</v>
      </c>
      <c r="F132">
        <f t="shared" si="12"/>
        <v>0.1</v>
      </c>
      <c r="G132">
        <f t="shared" si="14"/>
        <v>0.22</v>
      </c>
      <c r="H132">
        <f t="shared" si="22"/>
        <v>0.46199999999999952</v>
      </c>
      <c r="I132" s="11">
        <f t="shared" si="15"/>
        <v>1.0999999999999983</v>
      </c>
      <c r="J132">
        <f t="shared" si="16"/>
        <v>0.25200000000000011</v>
      </c>
      <c r="K132">
        <f t="shared" si="17"/>
        <v>8.3999999999999991E-2</v>
      </c>
      <c r="L132">
        <f t="shared" si="18"/>
        <v>0.2100000000000001</v>
      </c>
      <c r="M132">
        <f t="shared" si="19"/>
        <v>0.54600000000000015</v>
      </c>
      <c r="N132" s="8">
        <f t="shared" si="20"/>
        <v>1.2999999999999998</v>
      </c>
    </row>
    <row r="133" spans="2:14" x14ac:dyDescent="0.3">
      <c r="B133">
        <f t="shared" si="23"/>
        <v>127</v>
      </c>
      <c r="C133">
        <v>20</v>
      </c>
      <c r="D133">
        <f t="shared" si="13"/>
        <v>0.12</v>
      </c>
      <c r="E133">
        <f t="shared" si="21"/>
        <v>42.333333333333357</v>
      </c>
      <c r="F133">
        <f t="shared" si="12"/>
        <v>0.1</v>
      </c>
      <c r="G133">
        <f t="shared" si="14"/>
        <v>0.22</v>
      </c>
      <c r="H133">
        <f t="shared" si="22"/>
        <v>0.46566666666666617</v>
      </c>
      <c r="I133" s="11">
        <f t="shared" si="15"/>
        <v>1.0999999999999983</v>
      </c>
      <c r="J133">
        <f t="shared" si="16"/>
        <v>0.25400000000000017</v>
      </c>
      <c r="K133">
        <f t="shared" si="17"/>
        <v>8.4666666666666668E-2</v>
      </c>
      <c r="L133">
        <f t="shared" si="18"/>
        <v>0.21166666666666678</v>
      </c>
      <c r="M133">
        <f t="shared" si="19"/>
        <v>0.55033333333333356</v>
      </c>
      <c r="N133" s="8">
        <f t="shared" si="20"/>
        <v>1.2999999999999998</v>
      </c>
    </row>
    <row r="134" spans="2:14" x14ac:dyDescent="0.3">
      <c r="B134">
        <f t="shared" si="23"/>
        <v>128</v>
      </c>
      <c r="C134">
        <v>20</v>
      </c>
      <c r="D134">
        <f t="shared" si="13"/>
        <v>0.12</v>
      </c>
      <c r="E134">
        <f t="shared" si="21"/>
        <v>42.666666666666693</v>
      </c>
      <c r="F134">
        <f t="shared" si="12"/>
        <v>0.1</v>
      </c>
      <c r="G134">
        <f t="shared" si="14"/>
        <v>0.22</v>
      </c>
      <c r="H134">
        <f t="shared" si="22"/>
        <v>0.46933333333333282</v>
      </c>
      <c r="I134" s="11">
        <f t="shared" si="15"/>
        <v>1.0999999999999983</v>
      </c>
      <c r="J134">
        <f t="shared" si="16"/>
        <v>0.25600000000000017</v>
      </c>
      <c r="K134">
        <f t="shared" si="17"/>
        <v>8.533333333333333E-2</v>
      </c>
      <c r="L134">
        <f t="shared" si="18"/>
        <v>0.21333333333333346</v>
      </c>
      <c r="M134">
        <f t="shared" si="19"/>
        <v>0.55466666666666697</v>
      </c>
      <c r="N134" s="8">
        <f t="shared" si="20"/>
        <v>1.3</v>
      </c>
    </row>
    <row r="135" spans="2:14" x14ac:dyDescent="0.3">
      <c r="B135">
        <f t="shared" si="23"/>
        <v>129</v>
      </c>
      <c r="C135">
        <v>20</v>
      </c>
      <c r="D135">
        <f t="shared" si="13"/>
        <v>0.12</v>
      </c>
      <c r="E135">
        <f t="shared" si="21"/>
        <v>43.000000000000028</v>
      </c>
      <c r="F135">
        <f t="shared" ref="F135:F198" si="24">0.005*C135</f>
        <v>0.1</v>
      </c>
      <c r="G135">
        <f t="shared" si="14"/>
        <v>0.22</v>
      </c>
      <c r="H135">
        <f t="shared" si="22"/>
        <v>0.47299999999999948</v>
      </c>
      <c r="I135" s="11">
        <f t="shared" si="15"/>
        <v>1.0999999999999981</v>
      </c>
      <c r="J135">
        <f t="shared" si="16"/>
        <v>0.25800000000000017</v>
      </c>
      <c r="K135">
        <f t="shared" si="17"/>
        <v>8.5999999999999993E-2</v>
      </c>
      <c r="L135">
        <f t="shared" si="18"/>
        <v>0.21500000000000014</v>
      </c>
      <c r="M135">
        <f t="shared" si="19"/>
        <v>0.55900000000000039</v>
      </c>
      <c r="N135" s="8">
        <f t="shared" si="20"/>
        <v>1.3</v>
      </c>
    </row>
    <row r="136" spans="2:14" x14ac:dyDescent="0.3">
      <c r="B136">
        <f t="shared" si="23"/>
        <v>130</v>
      </c>
      <c r="C136">
        <v>20</v>
      </c>
      <c r="D136">
        <f t="shared" ref="D136:D199" si="25">IF(C136&lt;40/6,0.001*40,0.006*C136)</f>
        <v>0.12</v>
      </c>
      <c r="E136">
        <f t="shared" si="21"/>
        <v>43.333333333333364</v>
      </c>
      <c r="F136">
        <f t="shared" si="24"/>
        <v>0.1</v>
      </c>
      <c r="G136">
        <f t="shared" ref="G136:G199" si="26">F136+D136</f>
        <v>0.22</v>
      </c>
      <c r="H136">
        <f t="shared" si="22"/>
        <v>0.47666666666666613</v>
      </c>
      <c r="I136" s="11">
        <f t="shared" ref="I136:I199" si="27">H136/E136*100</f>
        <v>1.0999999999999981</v>
      </c>
      <c r="J136">
        <f t="shared" ref="J136:J199" si="28">E136*0.006</f>
        <v>0.26000000000000018</v>
      </c>
      <c r="K136">
        <f t="shared" ref="K136:K199" si="29">0.001*40/60*B136</f>
        <v>8.666666666666667E-2</v>
      </c>
      <c r="L136">
        <f t="shared" ref="L136:L199" si="30">0.005*E136</f>
        <v>0.21666666666666681</v>
      </c>
      <c r="M136">
        <f t="shared" ref="M136:M199" si="31">J136+K136+L136</f>
        <v>0.56333333333333369</v>
      </c>
      <c r="N136" s="8">
        <f t="shared" ref="N136:N199" si="32">M136/E136*100</f>
        <v>1.3</v>
      </c>
    </row>
    <row r="137" spans="2:14" x14ac:dyDescent="0.3">
      <c r="B137">
        <f t="shared" si="23"/>
        <v>131</v>
      </c>
      <c r="C137">
        <v>20</v>
      </c>
      <c r="D137">
        <f t="shared" si="25"/>
        <v>0.12</v>
      </c>
      <c r="E137">
        <f t="shared" ref="E137:E200" si="33">C137/60+E136</f>
        <v>43.6666666666667</v>
      </c>
      <c r="F137">
        <f t="shared" si="24"/>
        <v>0.1</v>
      </c>
      <c r="G137">
        <f t="shared" si="26"/>
        <v>0.22</v>
      </c>
      <c r="H137">
        <f t="shared" ref="H137:H200" si="34">H136+G137/60</f>
        <v>0.48033333333333278</v>
      </c>
      <c r="I137" s="11">
        <f t="shared" si="27"/>
        <v>1.0999999999999979</v>
      </c>
      <c r="J137">
        <f t="shared" si="28"/>
        <v>0.26200000000000018</v>
      </c>
      <c r="K137">
        <f t="shared" si="29"/>
        <v>8.7333333333333332E-2</v>
      </c>
      <c r="L137">
        <f t="shared" si="30"/>
        <v>0.21833333333333349</v>
      </c>
      <c r="M137">
        <f t="shared" si="31"/>
        <v>0.56766666666666699</v>
      </c>
      <c r="N137" s="8">
        <f t="shared" si="32"/>
        <v>1.2999999999999998</v>
      </c>
    </row>
    <row r="138" spans="2:14" x14ac:dyDescent="0.3">
      <c r="B138">
        <f t="shared" si="23"/>
        <v>132</v>
      </c>
      <c r="C138">
        <v>20</v>
      </c>
      <c r="D138">
        <f t="shared" si="25"/>
        <v>0.12</v>
      </c>
      <c r="E138">
        <f t="shared" si="33"/>
        <v>44.000000000000036</v>
      </c>
      <c r="F138">
        <f t="shared" si="24"/>
        <v>0.1</v>
      </c>
      <c r="G138">
        <f t="shared" si="26"/>
        <v>0.22</v>
      </c>
      <c r="H138">
        <f t="shared" si="34"/>
        <v>0.48399999999999943</v>
      </c>
      <c r="I138" s="11">
        <f t="shared" si="27"/>
        <v>1.0999999999999979</v>
      </c>
      <c r="J138">
        <f t="shared" si="28"/>
        <v>0.26400000000000023</v>
      </c>
      <c r="K138">
        <f t="shared" si="29"/>
        <v>8.7999999999999995E-2</v>
      </c>
      <c r="L138">
        <f t="shared" si="30"/>
        <v>0.2200000000000002</v>
      </c>
      <c r="M138">
        <f t="shared" si="31"/>
        <v>0.5720000000000004</v>
      </c>
      <c r="N138" s="8">
        <f t="shared" si="32"/>
        <v>1.2999999999999998</v>
      </c>
    </row>
    <row r="139" spans="2:14" x14ac:dyDescent="0.3">
      <c r="B139">
        <f t="shared" si="23"/>
        <v>133</v>
      </c>
      <c r="C139">
        <v>20</v>
      </c>
      <c r="D139">
        <f t="shared" si="25"/>
        <v>0.12</v>
      </c>
      <c r="E139">
        <f t="shared" si="33"/>
        <v>44.333333333333371</v>
      </c>
      <c r="F139">
        <f t="shared" si="24"/>
        <v>0.1</v>
      </c>
      <c r="G139">
        <f t="shared" si="26"/>
        <v>0.22</v>
      </c>
      <c r="H139">
        <f t="shared" si="34"/>
        <v>0.48766666666666608</v>
      </c>
      <c r="I139" s="11">
        <f t="shared" si="27"/>
        <v>1.0999999999999976</v>
      </c>
      <c r="J139">
        <f t="shared" si="28"/>
        <v>0.26600000000000024</v>
      </c>
      <c r="K139">
        <f t="shared" si="29"/>
        <v>8.8666666666666658E-2</v>
      </c>
      <c r="L139">
        <f t="shared" si="30"/>
        <v>0.22166666666666687</v>
      </c>
      <c r="M139">
        <f t="shared" si="31"/>
        <v>0.57633333333333381</v>
      </c>
      <c r="N139" s="8">
        <f t="shared" si="32"/>
        <v>1.3</v>
      </c>
    </row>
    <row r="140" spans="2:14" x14ac:dyDescent="0.3">
      <c r="B140">
        <f t="shared" si="23"/>
        <v>134</v>
      </c>
      <c r="C140">
        <v>20</v>
      </c>
      <c r="D140">
        <f t="shared" si="25"/>
        <v>0.12</v>
      </c>
      <c r="E140">
        <f t="shared" si="33"/>
        <v>44.666666666666707</v>
      </c>
      <c r="F140">
        <f t="shared" si="24"/>
        <v>0.1</v>
      </c>
      <c r="G140">
        <f t="shared" si="26"/>
        <v>0.22</v>
      </c>
      <c r="H140">
        <f t="shared" si="34"/>
        <v>0.49133333333333273</v>
      </c>
      <c r="I140" s="11">
        <f t="shared" si="27"/>
        <v>1.0999999999999976</v>
      </c>
      <c r="J140">
        <f t="shared" si="28"/>
        <v>0.26800000000000024</v>
      </c>
      <c r="K140">
        <f t="shared" si="29"/>
        <v>8.9333333333333334E-2</v>
      </c>
      <c r="L140">
        <f t="shared" si="30"/>
        <v>0.22333333333333355</v>
      </c>
      <c r="M140">
        <f t="shared" si="31"/>
        <v>0.58066666666666711</v>
      </c>
      <c r="N140" s="8">
        <f t="shared" si="32"/>
        <v>1.2999999999999998</v>
      </c>
    </row>
    <row r="141" spans="2:14" x14ac:dyDescent="0.3">
      <c r="B141">
        <f t="shared" si="23"/>
        <v>135</v>
      </c>
      <c r="C141">
        <v>20</v>
      </c>
      <c r="D141">
        <f t="shared" si="25"/>
        <v>0.12</v>
      </c>
      <c r="E141">
        <f t="shared" si="33"/>
        <v>45.000000000000043</v>
      </c>
      <c r="F141">
        <f t="shared" si="24"/>
        <v>0.1</v>
      </c>
      <c r="G141">
        <f t="shared" si="26"/>
        <v>0.22</v>
      </c>
      <c r="H141">
        <f t="shared" si="34"/>
        <v>0.49499999999999938</v>
      </c>
      <c r="I141" s="11">
        <f t="shared" si="27"/>
        <v>1.0999999999999974</v>
      </c>
      <c r="J141">
        <f t="shared" si="28"/>
        <v>0.27000000000000024</v>
      </c>
      <c r="K141">
        <f t="shared" si="29"/>
        <v>0.09</v>
      </c>
      <c r="L141">
        <f t="shared" si="30"/>
        <v>0.22500000000000023</v>
      </c>
      <c r="M141">
        <f t="shared" si="31"/>
        <v>0.58500000000000041</v>
      </c>
      <c r="N141" s="8">
        <f t="shared" si="32"/>
        <v>1.2999999999999996</v>
      </c>
    </row>
    <row r="142" spans="2:14" x14ac:dyDescent="0.3">
      <c r="B142">
        <f t="shared" si="23"/>
        <v>136</v>
      </c>
      <c r="C142">
        <v>20</v>
      </c>
      <c r="D142">
        <f t="shared" si="25"/>
        <v>0.12</v>
      </c>
      <c r="E142">
        <f t="shared" si="33"/>
        <v>45.333333333333378</v>
      </c>
      <c r="F142">
        <f t="shared" si="24"/>
        <v>0.1</v>
      </c>
      <c r="G142">
        <f t="shared" si="26"/>
        <v>0.22</v>
      </c>
      <c r="H142">
        <f t="shared" si="34"/>
        <v>0.49866666666666604</v>
      </c>
      <c r="I142" s="11">
        <f t="shared" si="27"/>
        <v>1.0999999999999974</v>
      </c>
      <c r="J142">
        <f t="shared" si="28"/>
        <v>0.2720000000000003</v>
      </c>
      <c r="K142">
        <f t="shared" si="29"/>
        <v>9.0666666666666659E-2</v>
      </c>
      <c r="L142">
        <f t="shared" si="30"/>
        <v>0.2266666666666669</v>
      </c>
      <c r="M142">
        <f t="shared" si="31"/>
        <v>0.58933333333333393</v>
      </c>
      <c r="N142" s="8">
        <f t="shared" si="32"/>
        <v>1.3</v>
      </c>
    </row>
    <row r="143" spans="2:14" x14ac:dyDescent="0.3">
      <c r="B143">
        <f t="shared" si="23"/>
        <v>137</v>
      </c>
      <c r="C143">
        <v>20</v>
      </c>
      <c r="D143">
        <f t="shared" si="25"/>
        <v>0.12</v>
      </c>
      <c r="E143">
        <f t="shared" si="33"/>
        <v>45.666666666666714</v>
      </c>
      <c r="F143">
        <f t="shared" si="24"/>
        <v>0.1</v>
      </c>
      <c r="G143">
        <f t="shared" si="26"/>
        <v>0.22</v>
      </c>
      <c r="H143">
        <f t="shared" si="34"/>
        <v>0.50233333333333274</v>
      </c>
      <c r="I143" s="11">
        <f t="shared" si="27"/>
        <v>1.0999999999999974</v>
      </c>
      <c r="J143">
        <f t="shared" si="28"/>
        <v>0.2740000000000003</v>
      </c>
      <c r="K143">
        <f t="shared" si="29"/>
        <v>9.1333333333333336E-2</v>
      </c>
      <c r="L143">
        <f t="shared" si="30"/>
        <v>0.22833333333333358</v>
      </c>
      <c r="M143">
        <f t="shared" si="31"/>
        <v>0.59366666666666723</v>
      </c>
      <c r="N143" s="8">
        <f t="shared" si="32"/>
        <v>1.3</v>
      </c>
    </row>
    <row r="144" spans="2:14" x14ac:dyDescent="0.3">
      <c r="B144">
        <f t="shared" si="23"/>
        <v>138</v>
      </c>
      <c r="C144">
        <v>20</v>
      </c>
      <c r="D144">
        <f t="shared" si="25"/>
        <v>0.12</v>
      </c>
      <c r="E144">
        <f t="shared" si="33"/>
        <v>46.00000000000005</v>
      </c>
      <c r="F144">
        <f t="shared" si="24"/>
        <v>0.1</v>
      </c>
      <c r="G144">
        <f t="shared" si="26"/>
        <v>0.22</v>
      </c>
      <c r="H144">
        <f t="shared" si="34"/>
        <v>0.50599999999999945</v>
      </c>
      <c r="I144" s="11">
        <f t="shared" si="27"/>
        <v>1.0999999999999976</v>
      </c>
      <c r="J144">
        <f t="shared" si="28"/>
        <v>0.2760000000000003</v>
      </c>
      <c r="K144">
        <f t="shared" si="29"/>
        <v>9.1999999999999998E-2</v>
      </c>
      <c r="L144">
        <f t="shared" si="30"/>
        <v>0.23000000000000026</v>
      </c>
      <c r="M144">
        <f t="shared" si="31"/>
        <v>0.59800000000000053</v>
      </c>
      <c r="N144" s="8">
        <f t="shared" si="32"/>
        <v>1.2999999999999998</v>
      </c>
    </row>
    <row r="145" spans="2:14" x14ac:dyDescent="0.3">
      <c r="B145">
        <f t="shared" si="23"/>
        <v>139</v>
      </c>
      <c r="C145">
        <v>20</v>
      </c>
      <c r="D145">
        <f t="shared" si="25"/>
        <v>0.12</v>
      </c>
      <c r="E145">
        <f t="shared" si="33"/>
        <v>46.333333333333385</v>
      </c>
      <c r="F145">
        <f t="shared" si="24"/>
        <v>0.1</v>
      </c>
      <c r="G145">
        <f t="shared" si="26"/>
        <v>0.22</v>
      </c>
      <c r="H145">
        <f t="shared" si="34"/>
        <v>0.50966666666666616</v>
      </c>
      <c r="I145" s="11">
        <f t="shared" si="27"/>
        <v>1.0999999999999976</v>
      </c>
      <c r="J145">
        <f t="shared" si="28"/>
        <v>0.2780000000000003</v>
      </c>
      <c r="K145">
        <f t="shared" si="29"/>
        <v>9.2666666666666661E-2</v>
      </c>
      <c r="L145">
        <f t="shared" si="30"/>
        <v>0.23166666666666694</v>
      </c>
      <c r="M145">
        <f t="shared" si="31"/>
        <v>0.60233333333333394</v>
      </c>
      <c r="N145" s="8">
        <f t="shared" si="32"/>
        <v>1.2999999999999998</v>
      </c>
    </row>
    <row r="146" spans="2:14" x14ac:dyDescent="0.3">
      <c r="B146">
        <f t="shared" si="23"/>
        <v>140</v>
      </c>
      <c r="C146">
        <v>20</v>
      </c>
      <c r="D146">
        <f t="shared" si="25"/>
        <v>0.12</v>
      </c>
      <c r="E146">
        <f t="shared" si="33"/>
        <v>46.666666666666721</v>
      </c>
      <c r="F146">
        <f t="shared" si="24"/>
        <v>0.1</v>
      </c>
      <c r="G146">
        <f t="shared" si="26"/>
        <v>0.22</v>
      </c>
      <c r="H146">
        <f t="shared" si="34"/>
        <v>0.51333333333333286</v>
      </c>
      <c r="I146" s="11">
        <f t="shared" si="27"/>
        <v>1.0999999999999976</v>
      </c>
      <c r="J146">
        <f t="shared" si="28"/>
        <v>0.28000000000000036</v>
      </c>
      <c r="K146">
        <f t="shared" si="29"/>
        <v>9.3333333333333324E-2</v>
      </c>
      <c r="L146">
        <f t="shared" si="30"/>
        <v>0.23333333333333361</v>
      </c>
      <c r="M146">
        <f t="shared" si="31"/>
        <v>0.60666666666666735</v>
      </c>
      <c r="N146" s="8">
        <f t="shared" si="32"/>
        <v>1.3</v>
      </c>
    </row>
    <row r="147" spans="2:14" x14ac:dyDescent="0.3">
      <c r="B147">
        <f t="shared" si="23"/>
        <v>141</v>
      </c>
      <c r="C147">
        <v>20</v>
      </c>
      <c r="D147">
        <f t="shared" si="25"/>
        <v>0.12</v>
      </c>
      <c r="E147">
        <f t="shared" si="33"/>
        <v>47.000000000000057</v>
      </c>
      <c r="F147">
        <f t="shared" si="24"/>
        <v>0.1</v>
      </c>
      <c r="G147">
        <f t="shared" si="26"/>
        <v>0.22</v>
      </c>
      <c r="H147">
        <f t="shared" si="34"/>
        <v>0.51699999999999957</v>
      </c>
      <c r="I147" s="11">
        <f t="shared" si="27"/>
        <v>1.0999999999999976</v>
      </c>
      <c r="J147">
        <f t="shared" si="28"/>
        <v>0.28200000000000036</v>
      </c>
      <c r="K147">
        <f t="shared" si="29"/>
        <v>9.4E-2</v>
      </c>
      <c r="L147">
        <f t="shared" si="30"/>
        <v>0.23500000000000029</v>
      </c>
      <c r="M147">
        <f t="shared" si="31"/>
        <v>0.61100000000000065</v>
      </c>
      <c r="N147" s="8">
        <f t="shared" si="32"/>
        <v>1.2999999999999998</v>
      </c>
    </row>
    <row r="148" spans="2:14" x14ac:dyDescent="0.3">
      <c r="B148">
        <f t="shared" si="23"/>
        <v>142</v>
      </c>
      <c r="C148">
        <v>20</v>
      </c>
      <c r="D148">
        <f t="shared" si="25"/>
        <v>0.12</v>
      </c>
      <c r="E148">
        <f t="shared" si="33"/>
        <v>47.333333333333393</v>
      </c>
      <c r="F148">
        <f t="shared" si="24"/>
        <v>0.1</v>
      </c>
      <c r="G148">
        <f t="shared" si="26"/>
        <v>0.22</v>
      </c>
      <c r="H148">
        <f t="shared" si="34"/>
        <v>0.52066666666666628</v>
      </c>
      <c r="I148" s="11">
        <f t="shared" si="27"/>
        <v>1.0999999999999979</v>
      </c>
      <c r="J148">
        <f t="shared" si="28"/>
        <v>0.28400000000000036</v>
      </c>
      <c r="K148">
        <f t="shared" si="29"/>
        <v>9.4666666666666663E-2</v>
      </c>
      <c r="L148">
        <f t="shared" si="30"/>
        <v>0.23666666666666697</v>
      </c>
      <c r="M148">
        <f t="shared" si="31"/>
        <v>0.61533333333333395</v>
      </c>
      <c r="N148" s="8">
        <f t="shared" si="32"/>
        <v>1.2999999999999998</v>
      </c>
    </row>
    <row r="149" spans="2:14" x14ac:dyDescent="0.3">
      <c r="B149">
        <f t="shared" si="23"/>
        <v>143</v>
      </c>
      <c r="C149">
        <v>20</v>
      </c>
      <c r="D149">
        <f t="shared" si="25"/>
        <v>0.12</v>
      </c>
      <c r="E149">
        <f t="shared" si="33"/>
        <v>47.666666666666728</v>
      </c>
      <c r="F149">
        <f t="shared" si="24"/>
        <v>0.1</v>
      </c>
      <c r="G149">
        <f t="shared" si="26"/>
        <v>0.22</v>
      </c>
      <c r="H149">
        <f t="shared" si="34"/>
        <v>0.52433333333333298</v>
      </c>
      <c r="I149" s="11">
        <f t="shared" si="27"/>
        <v>1.0999999999999979</v>
      </c>
      <c r="J149">
        <f t="shared" si="28"/>
        <v>0.28600000000000037</v>
      </c>
      <c r="K149">
        <f t="shared" si="29"/>
        <v>9.5333333333333325E-2</v>
      </c>
      <c r="L149">
        <f t="shared" si="30"/>
        <v>0.23833333333333365</v>
      </c>
      <c r="M149">
        <f t="shared" si="31"/>
        <v>0.61966666666666737</v>
      </c>
      <c r="N149" s="8">
        <f t="shared" si="32"/>
        <v>1.2999999999999998</v>
      </c>
    </row>
    <row r="150" spans="2:14" x14ac:dyDescent="0.3">
      <c r="B150">
        <f t="shared" si="23"/>
        <v>144</v>
      </c>
      <c r="C150">
        <v>20</v>
      </c>
      <c r="D150">
        <f t="shared" si="25"/>
        <v>0.12</v>
      </c>
      <c r="E150">
        <f t="shared" si="33"/>
        <v>48.000000000000064</v>
      </c>
      <c r="F150">
        <f t="shared" si="24"/>
        <v>0.1</v>
      </c>
      <c r="G150">
        <f t="shared" si="26"/>
        <v>0.22</v>
      </c>
      <c r="H150">
        <f t="shared" si="34"/>
        <v>0.52799999999999969</v>
      </c>
      <c r="I150" s="11">
        <f t="shared" si="27"/>
        <v>1.0999999999999979</v>
      </c>
      <c r="J150">
        <f t="shared" si="28"/>
        <v>0.28800000000000037</v>
      </c>
      <c r="K150">
        <f t="shared" si="29"/>
        <v>9.6000000000000002E-2</v>
      </c>
      <c r="L150">
        <f t="shared" si="30"/>
        <v>0.24000000000000032</v>
      </c>
      <c r="M150">
        <f t="shared" si="31"/>
        <v>0.62400000000000067</v>
      </c>
      <c r="N150" s="8">
        <f t="shared" si="32"/>
        <v>1.2999999999999996</v>
      </c>
    </row>
    <row r="151" spans="2:14" x14ac:dyDescent="0.3">
      <c r="B151">
        <f t="shared" si="23"/>
        <v>145</v>
      </c>
      <c r="C151">
        <v>20</v>
      </c>
      <c r="D151">
        <f t="shared" si="25"/>
        <v>0.12</v>
      </c>
      <c r="E151">
        <f t="shared" si="33"/>
        <v>48.3333333333334</v>
      </c>
      <c r="F151">
        <f t="shared" si="24"/>
        <v>0.1</v>
      </c>
      <c r="G151">
        <f t="shared" si="26"/>
        <v>0.22</v>
      </c>
      <c r="H151">
        <f t="shared" si="34"/>
        <v>0.5316666666666664</v>
      </c>
      <c r="I151" s="11">
        <f t="shared" si="27"/>
        <v>1.0999999999999979</v>
      </c>
      <c r="J151">
        <f t="shared" si="28"/>
        <v>0.29000000000000042</v>
      </c>
      <c r="K151">
        <f t="shared" si="29"/>
        <v>9.6666666666666665E-2</v>
      </c>
      <c r="L151">
        <f t="shared" si="30"/>
        <v>0.241666666666667</v>
      </c>
      <c r="M151">
        <f t="shared" si="31"/>
        <v>0.62833333333333408</v>
      </c>
      <c r="N151" s="8">
        <f t="shared" si="32"/>
        <v>1.2999999999999998</v>
      </c>
    </row>
    <row r="152" spans="2:14" x14ac:dyDescent="0.3">
      <c r="B152">
        <f t="shared" si="23"/>
        <v>146</v>
      </c>
      <c r="C152">
        <v>20</v>
      </c>
      <c r="D152">
        <f t="shared" si="25"/>
        <v>0.12</v>
      </c>
      <c r="E152">
        <f t="shared" si="33"/>
        <v>48.666666666666735</v>
      </c>
      <c r="F152">
        <f t="shared" si="24"/>
        <v>0.1</v>
      </c>
      <c r="G152">
        <f t="shared" si="26"/>
        <v>0.22</v>
      </c>
      <c r="H152">
        <f t="shared" si="34"/>
        <v>0.53533333333333311</v>
      </c>
      <c r="I152" s="11">
        <f t="shared" si="27"/>
        <v>1.0999999999999981</v>
      </c>
      <c r="J152">
        <f t="shared" si="28"/>
        <v>0.29200000000000043</v>
      </c>
      <c r="K152">
        <f t="shared" si="29"/>
        <v>9.7333333333333327E-2</v>
      </c>
      <c r="L152">
        <f t="shared" si="30"/>
        <v>0.24333333333333368</v>
      </c>
      <c r="M152">
        <f t="shared" si="31"/>
        <v>0.63266666666666738</v>
      </c>
      <c r="N152" s="8">
        <f t="shared" si="32"/>
        <v>1.2999999999999996</v>
      </c>
    </row>
    <row r="153" spans="2:14" x14ac:dyDescent="0.3">
      <c r="B153">
        <f t="shared" si="23"/>
        <v>147</v>
      </c>
      <c r="C153">
        <v>20</v>
      </c>
      <c r="D153">
        <f t="shared" si="25"/>
        <v>0.12</v>
      </c>
      <c r="E153">
        <f t="shared" si="33"/>
        <v>49.000000000000071</v>
      </c>
      <c r="F153">
        <f t="shared" si="24"/>
        <v>0.1</v>
      </c>
      <c r="G153">
        <f t="shared" si="26"/>
        <v>0.22</v>
      </c>
      <c r="H153">
        <f t="shared" si="34"/>
        <v>0.53899999999999981</v>
      </c>
      <c r="I153" s="11">
        <f t="shared" si="27"/>
        <v>1.0999999999999981</v>
      </c>
      <c r="J153">
        <f t="shared" si="28"/>
        <v>0.29400000000000043</v>
      </c>
      <c r="K153">
        <f t="shared" si="29"/>
        <v>9.799999999999999E-2</v>
      </c>
      <c r="L153">
        <f t="shared" si="30"/>
        <v>0.24500000000000036</v>
      </c>
      <c r="M153">
        <f t="shared" si="31"/>
        <v>0.63700000000000079</v>
      </c>
      <c r="N153" s="8">
        <f t="shared" si="32"/>
        <v>1.2999999999999998</v>
      </c>
    </row>
    <row r="154" spans="2:14" x14ac:dyDescent="0.3">
      <c r="B154">
        <f t="shared" si="23"/>
        <v>148</v>
      </c>
      <c r="C154">
        <v>20</v>
      </c>
      <c r="D154">
        <f t="shared" si="25"/>
        <v>0.12</v>
      </c>
      <c r="E154">
        <f t="shared" si="33"/>
        <v>49.333333333333407</v>
      </c>
      <c r="F154">
        <f t="shared" si="24"/>
        <v>0.1</v>
      </c>
      <c r="G154">
        <f t="shared" si="26"/>
        <v>0.22</v>
      </c>
      <c r="H154">
        <f t="shared" si="34"/>
        <v>0.54266666666666652</v>
      </c>
      <c r="I154" s="11">
        <f t="shared" si="27"/>
        <v>1.0999999999999981</v>
      </c>
      <c r="J154">
        <f t="shared" si="28"/>
        <v>0.29600000000000043</v>
      </c>
      <c r="K154">
        <f t="shared" si="29"/>
        <v>9.8666666666666666E-2</v>
      </c>
      <c r="L154">
        <f t="shared" si="30"/>
        <v>0.24666666666666703</v>
      </c>
      <c r="M154">
        <f t="shared" si="31"/>
        <v>0.6413333333333342</v>
      </c>
      <c r="N154" s="8">
        <f t="shared" si="32"/>
        <v>1.2999999999999998</v>
      </c>
    </row>
    <row r="155" spans="2:14" x14ac:dyDescent="0.3">
      <c r="B155">
        <f t="shared" si="23"/>
        <v>149</v>
      </c>
      <c r="C155">
        <v>20</v>
      </c>
      <c r="D155">
        <f t="shared" si="25"/>
        <v>0.12</v>
      </c>
      <c r="E155">
        <f t="shared" si="33"/>
        <v>49.666666666666742</v>
      </c>
      <c r="F155">
        <f t="shared" si="24"/>
        <v>0.1</v>
      </c>
      <c r="G155">
        <f t="shared" si="26"/>
        <v>0.22</v>
      </c>
      <c r="H155">
        <f t="shared" si="34"/>
        <v>0.54633333333333323</v>
      </c>
      <c r="I155" s="11">
        <f t="shared" si="27"/>
        <v>1.0999999999999981</v>
      </c>
      <c r="J155">
        <f t="shared" si="28"/>
        <v>0.29800000000000049</v>
      </c>
      <c r="K155">
        <f t="shared" si="29"/>
        <v>9.9333333333333329E-2</v>
      </c>
      <c r="L155">
        <f t="shared" si="30"/>
        <v>0.24833333333333371</v>
      </c>
      <c r="M155">
        <f t="shared" si="31"/>
        <v>0.6456666666666675</v>
      </c>
      <c r="N155" s="8">
        <f t="shared" si="32"/>
        <v>1.2999999999999998</v>
      </c>
    </row>
    <row r="156" spans="2:14" x14ac:dyDescent="0.3">
      <c r="B156">
        <f t="shared" si="23"/>
        <v>150</v>
      </c>
      <c r="C156">
        <v>20</v>
      </c>
      <c r="D156">
        <f t="shared" si="25"/>
        <v>0.12</v>
      </c>
      <c r="E156">
        <f t="shared" si="33"/>
        <v>50.000000000000078</v>
      </c>
      <c r="F156">
        <f t="shared" si="24"/>
        <v>0.1</v>
      </c>
      <c r="G156">
        <f t="shared" si="26"/>
        <v>0.22</v>
      </c>
      <c r="H156">
        <f t="shared" si="34"/>
        <v>0.54999999999999993</v>
      </c>
      <c r="I156" s="11">
        <f t="shared" si="27"/>
        <v>1.0999999999999983</v>
      </c>
      <c r="J156">
        <f t="shared" si="28"/>
        <v>0.30000000000000049</v>
      </c>
      <c r="K156">
        <f t="shared" si="29"/>
        <v>9.9999999999999992E-2</v>
      </c>
      <c r="L156">
        <f t="shared" si="30"/>
        <v>0.25000000000000039</v>
      </c>
      <c r="M156">
        <f t="shared" si="31"/>
        <v>0.6500000000000008</v>
      </c>
      <c r="N156" s="8">
        <f t="shared" si="32"/>
        <v>1.2999999999999996</v>
      </c>
    </row>
    <row r="157" spans="2:14" x14ac:dyDescent="0.3">
      <c r="B157">
        <f t="shared" si="23"/>
        <v>151</v>
      </c>
      <c r="C157">
        <v>20</v>
      </c>
      <c r="D157">
        <f t="shared" si="25"/>
        <v>0.12</v>
      </c>
      <c r="E157">
        <f t="shared" si="33"/>
        <v>50.333333333333414</v>
      </c>
      <c r="F157">
        <f t="shared" si="24"/>
        <v>0.1</v>
      </c>
      <c r="G157">
        <f t="shared" si="26"/>
        <v>0.22</v>
      </c>
      <c r="H157">
        <f t="shared" si="34"/>
        <v>0.55366666666666664</v>
      </c>
      <c r="I157" s="11">
        <f t="shared" si="27"/>
        <v>1.0999999999999983</v>
      </c>
      <c r="J157">
        <f t="shared" si="28"/>
        <v>0.30200000000000049</v>
      </c>
      <c r="K157">
        <f t="shared" si="29"/>
        <v>0.10066666666666667</v>
      </c>
      <c r="L157">
        <f t="shared" si="30"/>
        <v>0.25166666666666709</v>
      </c>
      <c r="M157">
        <f t="shared" si="31"/>
        <v>0.65433333333333432</v>
      </c>
      <c r="N157" s="8">
        <f t="shared" si="32"/>
        <v>1.3</v>
      </c>
    </row>
    <row r="158" spans="2:14" x14ac:dyDescent="0.3">
      <c r="B158">
        <f t="shared" si="23"/>
        <v>152</v>
      </c>
      <c r="C158">
        <v>20</v>
      </c>
      <c r="D158">
        <f t="shared" si="25"/>
        <v>0.12</v>
      </c>
      <c r="E158">
        <f t="shared" si="33"/>
        <v>50.66666666666675</v>
      </c>
      <c r="F158">
        <f t="shared" si="24"/>
        <v>0.1</v>
      </c>
      <c r="G158">
        <f t="shared" si="26"/>
        <v>0.22</v>
      </c>
      <c r="H158">
        <f t="shared" si="34"/>
        <v>0.55733333333333335</v>
      </c>
      <c r="I158" s="11">
        <f t="shared" si="27"/>
        <v>1.0999999999999983</v>
      </c>
      <c r="J158">
        <f t="shared" si="28"/>
        <v>0.30400000000000049</v>
      </c>
      <c r="K158">
        <f t="shared" si="29"/>
        <v>0.10133333333333333</v>
      </c>
      <c r="L158">
        <f t="shared" si="30"/>
        <v>0.25333333333333374</v>
      </c>
      <c r="M158">
        <f t="shared" si="31"/>
        <v>0.65866666666666762</v>
      </c>
      <c r="N158" s="8">
        <f t="shared" si="32"/>
        <v>1.2999999999999998</v>
      </c>
    </row>
    <row r="159" spans="2:14" x14ac:dyDescent="0.3">
      <c r="B159">
        <f t="shared" si="23"/>
        <v>153</v>
      </c>
      <c r="C159">
        <v>20</v>
      </c>
      <c r="D159">
        <f t="shared" si="25"/>
        <v>0.12</v>
      </c>
      <c r="E159">
        <f t="shared" si="33"/>
        <v>51.000000000000085</v>
      </c>
      <c r="F159">
        <f t="shared" si="24"/>
        <v>0.1</v>
      </c>
      <c r="G159">
        <f t="shared" si="26"/>
        <v>0.22</v>
      </c>
      <c r="H159">
        <f t="shared" si="34"/>
        <v>0.56100000000000005</v>
      </c>
      <c r="I159" s="11">
        <f t="shared" si="27"/>
        <v>1.0999999999999983</v>
      </c>
      <c r="J159">
        <f t="shared" si="28"/>
        <v>0.30600000000000049</v>
      </c>
      <c r="K159">
        <f t="shared" si="29"/>
        <v>0.10199999999999999</v>
      </c>
      <c r="L159">
        <f t="shared" si="30"/>
        <v>0.25500000000000045</v>
      </c>
      <c r="M159">
        <f t="shared" si="31"/>
        <v>0.66300000000000092</v>
      </c>
      <c r="N159" s="8">
        <f t="shared" si="32"/>
        <v>1.2999999999999996</v>
      </c>
    </row>
    <row r="160" spans="2:14" x14ac:dyDescent="0.3">
      <c r="B160">
        <f t="shared" si="23"/>
        <v>154</v>
      </c>
      <c r="C160">
        <v>20</v>
      </c>
      <c r="D160">
        <f t="shared" si="25"/>
        <v>0.12</v>
      </c>
      <c r="E160">
        <f t="shared" si="33"/>
        <v>51.333333333333421</v>
      </c>
      <c r="F160">
        <f t="shared" si="24"/>
        <v>0.1</v>
      </c>
      <c r="G160">
        <f t="shared" si="26"/>
        <v>0.22</v>
      </c>
      <c r="H160">
        <f t="shared" si="34"/>
        <v>0.56466666666666676</v>
      </c>
      <c r="I160" s="11">
        <f t="shared" si="27"/>
        <v>1.0999999999999983</v>
      </c>
      <c r="J160">
        <f t="shared" si="28"/>
        <v>0.30800000000000055</v>
      </c>
      <c r="K160">
        <f t="shared" si="29"/>
        <v>0.10266666666666667</v>
      </c>
      <c r="L160">
        <f t="shared" si="30"/>
        <v>0.2566666666666671</v>
      </c>
      <c r="M160">
        <f t="shared" si="31"/>
        <v>0.66733333333333433</v>
      </c>
      <c r="N160" s="8">
        <f t="shared" si="32"/>
        <v>1.2999999999999998</v>
      </c>
    </row>
    <row r="161" spans="2:14" x14ac:dyDescent="0.3">
      <c r="B161">
        <f t="shared" si="23"/>
        <v>155</v>
      </c>
      <c r="C161">
        <v>20</v>
      </c>
      <c r="D161">
        <f t="shared" si="25"/>
        <v>0.12</v>
      </c>
      <c r="E161">
        <f t="shared" si="33"/>
        <v>51.666666666666757</v>
      </c>
      <c r="F161">
        <f t="shared" si="24"/>
        <v>0.1</v>
      </c>
      <c r="G161">
        <f t="shared" si="26"/>
        <v>0.22</v>
      </c>
      <c r="H161">
        <f t="shared" si="34"/>
        <v>0.56833333333333347</v>
      </c>
      <c r="I161" s="11">
        <f t="shared" si="27"/>
        <v>1.0999999999999983</v>
      </c>
      <c r="J161">
        <f t="shared" si="28"/>
        <v>0.31000000000000055</v>
      </c>
      <c r="K161">
        <f t="shared" si="29"/>
        <v>0.10333333333333333</v>
      </c>
      <c r="L161">
        <f t="shared" si="30"/>
        <v>0.2583333333333338</v>
      </c>
      <c r="M161">
        <f t="shared" si="31"/>
        <v>0.67166666666666774</v>
      </c>
      <c r="N161" s="8">
        <f t="shared" si="32"/>
        <v>1.2999999999999998</v>
      </c>
    </row>
    <row r="162" spans="2:14" x14ac:dyDescent="0.3">
      <c r="B162">
        <f t="shared" si="23"/>
        <v>156</v>
      </c>
      <c r="C162">
        <v>20</v>
      </c>
      <c r="D162">
        <f t="shared" si="25"/>
        <v>0.12</v>
      </c>
      <c r="E162">
        <f t="shared" si="33"/>
        <v>52.000000000000092</v>
      </c>
      <c r="F162">
        <f t="shared" si="24"/>
        <v>0.1</v>
      </c>
      <c r="G162">
        <f t="shared" si="26"/>
        <v>0.22</v>
      </c>
      <c r="H162">
        <f t="shared" si="34"/>
        <v>0.57200000000000017</v>
      </c>
      <c r="I162" s="11">
        <f t="shared" si="27"/>
        <v>1.0999999999999983</v>
      </c>
      <c r="J162">
        <f t="shared" si="28"/>
        <v>0.31200000000000055</v>
      </c>
      <c r="K162">
        <f t="shared" si="29"/>
        <v>0.104</v>
      </c>
      <c r="L162">
        <f t="shared" si="30"/>
        <v>0.26000000000000045</v>
      </c>
      <c r="M162">
        <f t="shared" si="31"/>
        <v>0.67600000000000104</v>
      </c>
      <c r="N162" s="8">
        <f t="shared" si="32"/>
        <v>1.2999999999999998</v>
      </c>
    </row>
    <row r="163" spans="2:14" x14ac:dyDescent="0.3">
      <c r="B163">
        <f t="shared" si="23"/>
        <v>157</v>
      </c>
      <c r="C163">
        <v>20</v>
      </c>
      <c r="D163">
        <f t="shared" si="25"/>
        <v>0.12</v>
      </c>
      <c r="E163">
        <f t="shared" si="33"/>
        <v>52.333333333333428</v>
      </c>
      <c r="F163">
        <f t="shared" si="24"/>
        <v>0.1</v>
      </c>
      <c r="G163">
        <f t="shared" si="26"/>
        <v>0.22</v>
      </c>
      <c r="H163">
        <f t="shared" si="34"/>
        <v>0.57566666666666688</v>
      </c>
      <c r="I163" s="11">
        <f t="shared" si="27"/>
        <v>1.0999999999999983</v>
      </c>
      <c r="J163">
        <f t="shared" si="28"/>
        <v>0.31400000000000056</v>
      </c>
      <c r="K163">
        <f t="shared" si="29"/>
        <v>0.10466666666666666</v>
      </c>
      <c r="L163">
        <f t="shared" si="30"/>
        <v>0.26166666666666716</v>
      </c>
      <c r="M163">
        <f t="shared" si="31"/>
        <v>0.68033333333333434</v>
      </c>
      <c r="N163" s="8">
        <f t="shared" si="32"/>
        <v>1.2999999999999996</v>
      </c>
    </row>
    <row r="164" spans="2:14" x14ac:dyDescent="0.3">
      <c r="B164">
        <f t="shared" si="23"/>
        <v>158</v>
      </c>
      <c r="C164">
        <v>20</v>
      </c>
      <c r="D164">
        <f t="shared" si="25"/>
        <v>0.12</v>
      </c>
      <c r="E164">
        <f t="shared" si="33"/>
        <v>52.666666666666764</v>
      </c>
      <c r="F164">
        <f t="shared" si="24"/>
        <v>0.1</v>
      </c>
      <c r="G164">
        <f t="shared" si="26"/>
        <v>0.22</v>
      </c>
      <c r="H164">
        <f t="shared" si="34"/>
        <v>0.57933333333333359</v>
      </c>
      <c r="I164" s="11">
        <f t="shared" si="27"/>
        <v>1.0999999999999983</v>
      </c>
      <c r="J164">
        <f t="shared" si="28"/>
        <v>0.31600000000000061</v>
      </c>
      <c r="K164">
        <f t="shared" si="29"/>
        <v>0.10533333333333333</v>
      </c>
      <c r="L164">
        <f t="shared" si="30"/>
        <v>0.26333333333333381</v>
      </c>
      <c r="M164">
        <f t="shared" si="31"/>
        <v>0.68466666666666776</v>
      </c>
      <c r="N164" s="8">
        <f t="shared" si="32"/>
        <v>1.2999999999999996</v>
      </c>
    </row>
    <row r="165" spans="2:14" x14ac:dyDescent="0.3">
      <c r="B165">
        <f t="shared" si="23"/>
        <v>159</v>
      </c>
      <c r="C165">
        <v>20</v>
      </c>
      <c r="D165">
        <f t="shared" si="25"/>
        <v>0.12</v>
      </c>
      <c r="E165">
        <f t="shared" si="33"/>
        <v>53.000000000000099</v>
      </c>
      <c r="F165">
        <f t="shared" si="24"/>
        <v>0.1</v>
      </c>
      <c r="G165">
        <f t="shared" si="26"/>
        <v>0.22</v>
      </c>
      <c r="H165">
        <f t="shared" si="34"/>
        <v>0.5830000000000003</v>
      </c>
      <c r="I165" s="11">
        <f t="shared" si="27"/>
        <v>1.0999999999999985</v>
      </c>
      <c r="J165">
        <f t="shared" si="28"/>
        <v>0.31800000000000062</v>
      </c>
      <c r="K165">
        <f t="shared" si="29"/>
        <v>0.106</v>
      </c>
      <c r="L165">
        <f t="shared" si="30"/>
        <v>0.26500000000000051</v>
      </c>
      <c r="M165">
        <f t="shared" si="31"/>
        <v>0.68900000000000117</v>
      </c>
      <c r="N165" s="8">
        <f t="shared" si="32"/>
        <v>1.2999999999999998</v>
      </c>
    </row>
    <row r="166" spans="2:14" x14ac:dyDescent="0.3">
      <c r="B166">
        <f t="shared" si="23"/>
        <v>160</v>
      </c>
      <c r="C166">
        <v>20</v>
      </c>
      <c r="D166">
        <f t="shared" si="25"/>
        <v>0.12</v>
      </c>
      <c r="E166">
        <f t="shared" si="33"/>
        <v>53.333333333333435</v>
      </c>
      <c r="F166">
        <f t="shared" si="24"/>
        <v>0.1</v>
      </c>
      <c r="G166">
        <f t="shared" si="26"/>
        <v>0.22</v>
      </c>
      <c r="H166">
        <f t="shared" si="34"/>
        <v>0.586666666666667</v>
      </c>
      <c r="I166" s="11">
        <f t="shared" si="27"/>
        <v>1.0999999999999985</v>
      </c>
      <c r="J166">
        <f t="shared" si="28"/>
        <v>0.32000000000000062</v>
      </c>
      <c r="K166">
        <f t="shared" si="29"/>
        <v>0.10666666666666666</v>
      </c>
      <c r="L166">
        <f t="shared" si="30"/>
        <v>0.26666666666666716</v>
      </c>
      <c r="M166">
        <f t="shared" si="31"/>
        <v>0.69333333333333447</v>
      </c>
      <c r="N166" s="8">
        <f t="shared" si="32"/>
        <v>1.2999999999999996</v>
      </c>
    </row>
    <row r="167" spans="2:14" x14ac:dyDescent="0.3">
      <c r="B167">
        <f t="shared" si="23"/>
        <v>161</v>
      </c>
      <c r="C167">
        <v>20</v>
      </c>
      <c r="D167">
        <f t="shared" si="25"/>
        <v>0.12</v>
      </c>
      <c r="E167">
        <f t="shared" si="33"/>
        <v>53.666666666666771</v>
      </c>
      <c r="F167">
        <f t="shared" si="24"/>
        <v>0.1</v>
      </c>
      <c r="G167">
        <f t="shared" si="26"/>
        <v>0.22</v>
      </c>
      <c r="H167">
        <f t="shared" si="34"/>
        <v>0.59033333333333371</v>
      </c>
      <c r="I167" s="11">
        <f t="shared" si="27"/>
        <v>1.0999999999999985</v>
      </c>
      <c r="J167">
        <f t="shared" si="28"/>
        <v>0.32200000000000062</v>
      </c>
      <c r="K167">
        <f t="shared" si="29"/>
        <v>0.10733333333333334</v>
      </c>
      <c r="L167">
        <f t="shared" si="30"/>
        <v>0.26833333333333387</v>
      </c>
      <c r="M167">
        <f t="shared" si="31"/>
        <v>0.69766666666666777</v>
      </c>
      <c r="N167" s="8">
        <f t="shared" si="32"/>
        <v>1.2999999999999996</v>
      </c>
    </row>
    <row r="168" spans="2:14" x14ac:dyDescent="0.3">
      <c r="B168">
        <f t="shared" si="23"/>
        <v>162</v>
      </c>
      <c r="C168">
        <v>20</v>
      </c>
      <c r="D168">
        <f t="shared" si="25"/>
        <v>0.12</v>
      </c>
      <c r="E168">
        <f t="shared" si="33"/>
        <v>54.000000000000107</v>
      </c>
      <c r="F168">
        <f t="shared" si="24"/>
        <v>0.1</v>
      </c>
      <c r="G168">
        <f t="shared" si="26"/>
        <v>0.22</v>
      </c>
      <c r="H168">
        <f t="shared" si="34"/>
        <v>0.59400000000000042</v>
      </c>
      <c r="I168" s="11">
        <f t="shared" si="27"/>
        <v>1.0999999999999985</v>
      </c>
      <c r="J168">
        <f t="shared" si="28"/>
        <v>0.32400000000000062</v>
      </c>
      <c r="K168">
        <f t="shared" si="29"/>
        <v>0.108</v>
      </c>
      <c r="L168">
        <f t="shared" si="30"/>
        <v>0.27000000000000052</v>
      </c>
      <c r="M168">
        <f t="shared" si="31"/>
        <v>0.70200000000000107</v>
      </c>
      <c r="N168" s="8">
        <f t="shared" si="32"/>
        <v>1.2999999999999994</v>
      </c>
    </row>
    <row r="169" spans="2:14" x14ac:dyDescent="0.3">
      <c r="B169">
        <f t="shared" si="23"/>
        <v>163</v>
      </c>
      <c r="C169">
        <v>20</v>
      </c>
      <c r="D169">
        <f t="shared" si="25"/>
        <v>0.12</v>
      </c>
      <c r="E169">
        <f t="shared" si="33"/>
        <v>54.333333333333442</v>
      </c>
      <c r="F169">
        <f t="shared" si="24"/>
        <v>0.1</v>
      </c>
      <c r="G169">
        <f t="shared" si="26"/>
        <v>0.22</v>
      </c>
      <c r="H169">
        <f t="shared" si="34"/>
        <v>0.59766666666666712</v>
      </c>
      <c r="I169" s="11">
        <f t="shared" si="27"/>
        <v>1.0999999999999985</v>
      </c>
      <c r="J169">
        <f t="shared" si="28"/>
        <v>0.32600000000000068</v>
      </c>
      <c r="K169">
        <f t="shared" si="29"/>
        <v>0.10866666666666666</v>
      </c>
      <c r="L169">
        <f t="shared" si="30"/>
        <v>0.27166666666666722</v>
      </c>
      <c r="M169">
        <f t="shared" si="31"/>
        <v>0.70633333333333459</v>
      </c>
      <c r="N169" s="8">
        <f t="shared" si="32"/>
        <v>1.2999999999999998</v>
      </c>
    </row>
    <row r="170" spans="2:14" x14ac:dyDescent="0.3">
      <c r="B170">
        <f t="shared" si="23"/>
        <v>164</v>
      </c>
      <c r="C170">
        <v>20</v>
      </c>
      <c r="D170">
        <f t="shared" si="25"/>
        <v>0.12</v>
      </c>
      <c r="E170">
        <f t="shared" si="33"/>
        <v>54.666666666666778</v>
      </c>
      <c r="F170">
        <f t="shared" si="24"/>
        <v>0.1</v>
      </c>
      <c r="G170">
        <f t="shared" si="26"/>
        <v>0.22</v>
      </c>
      <c r="H170">
        <f t="shared" si="34"/>
        <v>0.60133333333333383</v>
      </c>
      <c r="I170" s="11">
        <f t="shared" si="27"/>
        <v>1.0999999999999988</v>
      </c>
      <c r="J170">
        <f t="shared" si="28"/>
        <v>0.32800000000000068</v>
      </c>
      <c r="K170">
        <f t="shared" si="29"/>
        <v>0.10933333333333332</v>
      </c>
      <c r="L170">
        <f t="shared" si="30"/>
        <v>0.27333333333333387</v>
      </c>
      <c r="M170">
        <f t="shared" si="31"/>
        <v>0.71066666666666789</v>
      </c>
      <c r="N170" s="8">
        <f t="shared" si="32"/>
        <v>1.2999999999999996</v>
      </c>
    </row>
    <row r="171" spans="2:14" x14ac:dyDescent="0.3">
      <c r="B171">
        <f t="shared" si="23"/>
        <v>165</v>
      </c>
      <c r="C171">
        <v>20</v>
      </c>
      <c r="D171">
        <f t="shared" si="25"/>
        <v>0.12</v>
      </c>
      <c r="E171">
        <f t="shared" si="33"/>
        <v>55.000000000000114</v>
      </c>
      <c r="F171">
        <f t="shared" si="24"/>
        <v>0.1</v>
      </c>
      <c r="G171">
        <f t="shared" si="26"/>
        <v>0.22</v>
      </c>
      <c r="H171">
        <f t="shared" si="34"/>
        <v>0.60500000000000054</v>
      </c>
      <c r="I171" s="11">
        <f t="shared" si="27"/>
        <v>1.0999999999999988</v>
      </c>
      <c r="J171">
        <f t="shared" si="28"/>
        <v>0.33000000000000068</v>
      </c>
      <c r="K171">
        <f t="shared" si="29"/>
        <v>0.11</v>
      </c>
      <c r="L171">
        <f t="shared" si="30"/>
        <v>0.27500000000000058</v>
      </c>
      <c r="M171">
        <f t="shared" si="31"/>
        <v>0.71500000000000119</v>
      </c>
      <c r="N171" s="8">
        <f t="shared" si="32"/>
        <v>1.2999999999999994</v>
      </c>
    </row>
    <row r="172" spans="2:14" x14ac:dyDescent="0.3">
      <c r="B172">
        <f t="shared" si="23"/>
        <v>166</v>
      </c>
      <c r="C172">
        <v>20</v>
      </c>
      <c r="D172">
        <f t="shared" si="25"/>
        <v>0.12</v>
      </c>
      <c r="E172">
        <f t="shared" si="33"/>
        <v>55.333333333333449</v>
      </c>
      <c r="F172">
        <f t="shared" si="24"/>
        <v>0.1</v>
      </c>
      <c r="G172">
        <f t="shared" si="26"/>
        <v>0.22</v>
      </c>
      <c r="H172">
        <f t="shared" si="34"/>
        <v>0.60866666666666724</v>
      </c>
      <c r="I172" s="11">
        <f t="shared" si="27"/>
        <v>1.0999999999999988</v>
      </c>
      <c r="J172">
        <f t="shared" si="28"/>
        <v>0.33200000000000068</v>
      </c>
      <c r="K172">
        <f t="shared" si="29"/>
        <v>0.11066666666666666</v>
      </c>
      <c r="L172">
        <f t="shared" si="30"/>
        <v>0.27666666666666723</v>
      </c>
      <c r="M172">
        <f t="shared" si="31"/>
        <v>0.71933333333333449</v>
      </c>
      <c r="N172" s="8">
        <f t="shared" si="32"/>
        <v>1.2999999999999994</v>
      </c>
    </row>
    <row r="173" spans="2:14" x14ac:dyDescent="0.3">
      <c r="B173">
        <f t="shared" si="23"/>
        <v>167</v>
      </c>
      <c r="C173">
        <v>20</v>
      </c>
      <c r="D173">
        <f t="shared" si="25"/>
        <v>0.12</v>
      </c>
      <c r="E173">
        <f t="shared" si="33"/>
        <v>55.666666666666785</v>
      </c>
      <c r="F173">
        <f t="shared" si="24"/>
        <v>0.1</v>
      </c>
      <c r="G173">
        <f t="shared" si="26"/>
        <v>0.22</v>
      </c>
      <c r="H173">
        <f t="shared" si="34"/>
        <v>0.61233333333333395</v>
      </c>
      <c r="I173" s="11">
        <f t="shared" si="27"/>
        <v>1.0999999999999988</v>
      </c>
      <c r="J173">
        <f t="shared" si="28"/>
        <v>0.33400000000000074</v>
      </c>
      <c r="K173">
        <f t="shared" si="29"/>
        <v>0.11133333333333333</v>
      </c>
      <c r="L173">
        <f t="shared" si="30"/>
        <v>0.27833333333333393</v>
      </c>
      <c r="M173">
        <f t="shared" si="31"/>
        <v>0.72366666666666801</v>
      </c>
      <c r="N173" s="8">
        <f t="shared" si="32"/>
        <v>1.2999999999999996</v>
      </c>
    </row>
    <row r="174" spans="2:14" x14ac:dyDescent="0.3">
      <c r="B174">
        <f t="shared" si="23"/>
        <v>168</v>
      </c>
      <c r="C174">
        <v>20</v>
      </c>
      <c r="D174">
        <f t="shared" si="25"/>
        <v>0.12</v>
      </c>
      <c r="E174">
        <f t="shared" si="33"/>
        <v>56.000000000000121</v>
      </c>
      <c r="F174">
        <f t="shared" si="24"/>
        <v>0.1</v>
      </c>
      <c r="G174">
        <f t="shared" si="26"/>
        <v>0.22</v>
      </c>
      <c r="H174">
        <f t="shared" si="34"/>
        <v>0.61600000000000066</v>
      </c>
      <c r="I174" s="11">
        <f t="shared" si="27"/>
        <v>1.0999999999999988</v>
      </c>
      <c r="J174">
        <f t="shared" si="28"/>
        <v>0.33600000000000074</v>
      </c>
      <c r="K174">
        <f t="shared" si="29"/>
        <v>0.112</v>
      </c>
      <c r="L174">
        <f t="shared" si="30"/>
        <v>0.28000000000000064</v>
      </c>
      <c r="M174">
        <f t="shared" si="31"/>
        <v>0.72800000000000131</v>
      </c>
      <c r="N174" s="8">
        <f t="shared" si="32"/>
        <v>1.2999999999999996</v>
      </c>
    </row>
    <row r="175" spans="2:14" x14ac:dyDescent="0.3">
      <c r="B175">
        <f t="shared" si="23"/>
        <v>169</v>
      </c>
      <c r="C175">
        <v>20</v>
      </c>
      <c r="D175">
        <f t="shared" si="25"/>
        <v>0.12</v>
      </c>
      <c r="E175">
        <f t="shared" si="33"/>
        <v>56.333333333333456</v>
      </c>
      <c r="F175">
        <f t="shared" si="24"/>
        <v>0.1</v>
      </c>
      <c r="G175">
        <f t="shared" si="26"/>
        <v>0.22</v>
      </c>
      <c r="H175">
        <f t="shared" si="34"/>
        <v>0.61966666666666737</v>
      </c>
      <c r="I175" s="11">
        <f t="shared" si="27"/>
        <v>1.099999999999999</v>
      </c>
      <c r="J175">
        <f t="shared" si="28"/>
        <v>0.33800000000000074</v>
      </c>
      <c r="K175">
        <f t="shared" si="29"/>
        <v>0.11266666666666666</v>
      </c>
      <c r="L175">
        <f t="shared" si="30"/>
        <v>0.28166666666666729</v>
      </c>
      <c r="M175">
        <f t="shared" si="31"/>
        <v>0.73233333333333472</v>
      </c>
      <c r="N175" s="8">
        <f t="shared" si="32"/>
        <v>1.2999999999999996</v>
      </c>
    </row>
    <row r="176" spans="2:14" x14ac:dyDescent="0.3">
      <c r="B176">
        <f t="shared" si="23"/>
        <v>170</v>
      </c>
      <c r="C176">
        <v>20</v>
      </c>
      <c r="D176">
        <f t="shared" si="25"/>
        <v>0.12</v>
      </c>
      <c r="E176">
        <f t="shared" si="33"/>
        <v>56.666666666666792</v>
      </c>
      <c r="F176">
        <f t="shared" si="24"/>
        <v>0.1</v>
      </c>
      <c r="G176">
        <f t="shared" si="26"/>
        <v>0.22</v>
      </c>
      <c r="H176">
        <f t="shared" si="34"/>
        <v>0.62333333333333407</v>
      </c>
      <c r="I176" s="11">
        <f t="shared" si="27"/>
        <v>1.099999999999999</v>
      </c>
      <c r="J176">
        <f t="shared" si="28"/>
        <v>0.34000000000000075</v>
      </c>
      <c r="K176">
        <f t="shared" si="29"/>
        <v>0.11333333333333333</v>
      </c>
      <c r="L176">
        <f t="shared" si="30"/>
        <v>0.28333333333333399</v>
      </c>
      <c r="M176">
        <f t="shared" si="31"/>
        <v>0.73666666666666814</v>
      </c>
      <c r="N176" s="8">
        <f t="shared" si="32"/>
        <v>1.2999999999999998</v>
      </c>
    </row>
    <row r="177" spans="2:14" x14ac:dyDescent="0.3">
      <c r="B177">
        <f t="shared" ref="B177:B240" si="35">B176+1</f>
        <v>171</v>
      </c>
      <c r="C177">
        <v>20</v>
      </c>
      <c r="D177">
        <f t="shared" si="25"/>
        <v>0.12</v>
      </c>
      <c r="E177">
        <f t="shared" si="33"/>
        <v>57.000000000000128</v>
      </c>
      <c r="F177">
        <f t="shared" si="24"/>
        <v>0.1</v>
      </c>
      <c r="G177">
        <f t="shared" si="26"/>
        <v>0.22</v>
      </c>
      <c r="H177">
        <f t="shared" si="34"/>
        <v>0.62700000000000078</v>
      </c>
      <c r="I177" s="11">
        <f t="shared" si="27"/>
        <v>1.099999999999999</v>
      </c>
      <c r="J177">
        <f t="shared" si="28"/>
        <v>0.34200000000000075</v>
      </c>
      <c r="K177">
        <f t="shared" si="29"/>
        <v>0.11399999999999999</v>
      </c>
      <c r="L177">
        <f t="shared" si="30"/>
        <v>0.28500000000000064</v>
      </c>
      <c r="M177">
        <f t="shared" si="31"/>
        <v>0.74100000000000144</v>
      </c>
      <c r="N177" s="8">
        <f t="shared" si="32"/>
        <v>1.2999999999999996</v>
      </c>
    </row>
    <row r="178" spans="2:14" x14ac:dyDescent="0.3">
      <c r="B178">
        <f t="shared" si="35"/>
        <v>172</v>
      </c>
      <c r="C178">
        <v>20</v>
      </c>
      <c r="D178">
        <f t="shared" si="25"/>
        <v>0.12</v>
      </c>
      <c r="E178">
        <f t="shared" si="33"/>
        <v>57.333333333333464</v>
      </c>
      <c r="F178">
        <f t="shared" si="24"/>
        <v>0.1</v>
      </c>
      <c r="G178">
        <f t="shared" si="26"/>
        <v>0.22</v>
      </c>
      <c r="H178">
        <f t="shared" si="34"/>
        <v>0.63066666666666749</v>
      </c>
      <c r="I178" s="11">
        <f t="shared" si="27"/>
        <v>1.099999999999999</v>
      </c>
      <c r="J178">
        <f t="shared" si="28"/>
        <v>0.34400000000000081</v>
      </c>
      <c r="K178">
        <f t="shared" si="29"/>
        <v>0.11466666666666667</v>
      </c>
      <c r="L178">
        <f t="shared" si="30"/>
        <v>0.28666666666666735</v>
      </c>
      <c r="M178">
        <f t="shared" si="31"/>
        <v>0.74533333333333474</v>
      </c>
      <c r="N178" s="8">
        <f t="shared" si="32"/>
        <v>1.2999999999999994</v>
      </c>
    </row>
    <row r="179" spans="2:14" x14ac:dyDescent="0.3">
      <c r="B179">
        <f t="shared" si="35"/>
        <v>173</v>
      </c>
      <c r="C179">
        <v>20</v>
      </c>
      <c r="D179">
        <f t="shared" si="25"/>
        <v>0.12</v>
      </c>
      <c r="E179">
        <f t="shared" si="33"/>
        <v>57.666666666666799</v>
      </c>
      <c r="F179">
        <f t="shared" si="24"/>
        <v>0.1</v>
      </c>
      <c r="G179">
        <f t="shared" si="26"/>
        <v>0.22</v>
      </c>
      <c r="H179">
        <f t="shared" si="34"/>
        <v>0.63433333333333419</v>
      </c>
      <c r="I179" s="11">
        <f t="shared" si="27"/>
        <v>1.099999999999999</v>
      </c>
      <c r="J179">
        <f t="shared" si="28"/>
        <v>0.34600000000000081</v>
      </c>
      <c r="K179">
        <f t="shared" si="29"/>
        <v>0.11533333333333333</v>
      </c>
      <c r="L179">
        <f t="shared" si="30"/>
        <v>0.288333333333334</v>
      </c>
      <c r="M179">
        <f t="shared" si="31"/>
        <v>0.74966666666666815</v>
      </c>
      <c r="N179" s="8">
        <f t="shared" si="32"/>
        <v>1.2999999999999996</v>
      </c>
    </row>
    <row r="180" spans="2:14" x14ac:dyDescent="0.3">
      <c r="B180">
        <f t="shared" si="35"/>
        <v>174</v>
      </c>
      <c r="C180">
        <v>20</v>
      </c>
      <c r="D180">
        <f t="shared" si="25"/>
        <v>0.12</v>
      </c>
      <c r="E180">
        <f t="shared" si="33"/>
        <v>58.000000000000135</v>
      </c>
      <c r="F180">
        <f t="shared" si="24"/>
        <v>0.1</v>
      </c>
      <c r="G180">
        <f t="shared" si="26"/>
        <v>0.22</v>
      </c>
      <c r="H180">
        <f t="shared" si="34"/>
        <v>0.6380000000000009</v>
      </c>
      <c r="I180" s="11">
        <f t="shared" si="27"/>
        <v>1.099999999999999</v>
      </c>
      <c r="J180">
        <f t="shared" si="28"/>
        <v>0.34800000000000081</v>
      </c>
      <c r="K180">
        <f t="shared" si="29"/>
        <v>0.11599999999999999</v>
      </c>
      <c r="L180">
        <f t="shared" si="30"/>
        <v>0.2900000000000007</v>
      </c>
      <c r="M180">
        <f t="shared" si="31"/>
        <v>0.75400000000000156</v>
      </c>
      <c r="N180" s="8">
        <f t="shared" si="32"/>
        <v>1.2999999999999996</v>
      </c>
    </row>
    <row r="181" spans="2:14" x14ac:dyDescent="0.3">
      <c r="B181">
        <f t="shared" si="35"/>
        <v>175</v>
      </c>
      <c r="C181">
        <v>20</v>
      </c>
      <c r="D181">
        <f t="shared" si="25"/>
        <v>0.12</v>
      </c>
      <c r="E181">
        <f t="shared" si="33"/>
        <v>58.333333333333471</v>
      </c>
      <c r="F181">
        <f t="shared" si="24"/>
        <v>0.1</v>
      </c>
      <c r="G181">
        <f t="shared" si="26"/>
        <v>0.22</v>
      </c>
      <c r="H181">
        <f t="shared" si="34"/>
        <v>0.64166666666666761</v>
      </c>
      <c r="I181" s="11">
        <f t="shared" si="27"/>
        <v>1.099999999999999</v>
      </c>
      <c r="J181">
        <f t="shared" si="28"/>
        <v>0.35000000000000081</v>
      </c>
      <c r="K181">
        <f t="shared" si="29"/>
        <v>0.11666666666666667</v>
      </c>
      <c r="L181">
        <f t="shared" si="30"/>
        <v>0.29166666666666735</v>
      </c>
      <c r="M181">
        <f t="shared" si="31"/>
        <v>0.75833333333333486</v>
      </c>
      <c r="N181" s="8">
        <f t="shared" si="32"/>
        <v>1.2999999999999996</v>
      </c>
    </row>
    <row r="182" spans="2:14" x14ac:dyDescent="0.3">
      <c r="B182">
        <f t="shared" si="35"/>
        <v>176</v>
      </c>
      <c r="C182">
        <v>20</v>
      </c>
      <c r="D182">
        <f t="shared" si="25"/>
        <v>0.12</v>
      </c>
      <c r="E182">
        <f t="shared" si="33"/>
        <v>58.666666666666806</v>
      </c>
      <c r="F182">
        <f t="shared" si="24"/>
        <v>0.1</v>
      </c>
      <c r="G182">
        <f t="shared" si="26"/>
        <v>0.22</v>
      </c>
      <c r="H182">
        <f t="shared" si="34"/>
        <v>0.64533333333333431</v>
      </c>
      <c r="I182" s="11">
        <f t="shared" si="27"/>
        <v>1.099999999999999</v>
      </c>
      <c r="J182">
        <f t="shared" si="28"/>
        <v>0.35200000000000087</v>
      </c>
      <c r="K182">
        <f t="shared" si="29"/>
        <v>0.11733333333333333</v>
      </c>
      <c r="L182">
        <f t="shared" si="30"/>
        <v>0.29333333333333406</v>
      </c>
      <c r="M182">
        <f t="shared" si="31"/>
        <v>0.76266666666666827</v>
      </c>
      <c r="N182" s="8">
        <f t="shared" si="32"/>
        <v>1.2999999999999996</v>
      </c>
    </row>
    <row r="183" spans="2:14" x14ac:dyDescent="0.3">
      <c r="B183">
        <f t="shared" si="35"/>
        <v>177</v>
      </c>
      <c r="C183">
        <v>20</v>
      </c>
      <c r="D183">
        <f t="shared" si="25"/>
        <v>0.12</v>
      </c>
      <c r="E183">
        <f t="shared" si="33"/>
        <v>59.000000000000142</v>
      </c>
      <c r="F183">
        <f t="shared" si="24"/>
        <v>0.1</v>
      </c>
      <c r="G183">
        <f t="shared" si="26"/>
        <v>0.22</v>
      </c>
      <c r="H183">
        <f t="shared" si="34"/>
        <v>0.64900000000000102</v>
      </c>
      <c r="I183" s="11">
        <f t="shared" si="27"/>
        <v>1.099999999999999</v>
      </c>
      <c r="J183">
        <f t="shared" si="28"/>
        <v>0.35400000000000087</v>
      </c>
      <c r="K183">
        <f t="shared" si="29"/>
        <v>0.11799999999999999</v>
      </c>
      <c r="L183">
        <f t="shared" si="30"/>
        <v>0.29500000000000071</v>
      </c>
      <c r="M183">
        <f t="shared" si="31"/>
        <v>0.76700000000000157</v>
      </c>
      <c r="N183" s="8">
        <f t="shared" si="32"/>
        <v>1.2999999999999996</v>
      </c>
    </row>
    <row r="184" spans="2:14" x14ac:dyDescent="0.3">
      <c r="B184">
        <f t="shared" si="35"/>
        <v>178</v>
      </c>
      <c r="C184">
        <v>20</v>
      </c>
      <c r="D184">
        <f t="shared" si="25"/>
        <v>0.12</v>
      </c>
      <c r="E184">
        <f t="shared" si="33"/>
        <v>59.333333333333478</v>
      </c>
      <c r="F184">
        <f t="shared" si="24"/>
        <v>0.1</v>
      </c>
      <c r="G184">
        <f t="shared" si="26"/>
        <v>0.22</v>
      </c>
      <c r="H184">
        <f t="shared" si="34"/>
        <v>0.65266666666666773</v>
      </c>
      <c r="I184" s="11">
        <f t="shared" si="27"/>
        <v>1.099999999999999</v>
      </c>
      <c r="J184">
        <f t="shared" si="28"/>
        <v>0.35600000000000087</v>
      </c>
      <c r="K184">
        <f t="shared" si="29"/>
        <v>0.11866666666666666</v>
      </c>
      <c r="L184">
        <f t="shared" si="30"/>
        <v>0.29666666666666741</v>
      </c>
      <c r="M184">
        <f t="shared" si="31"/>
        <v>0.77133333333333498</v>
      </c>
      <c r="N184" s="8">
        <f t="shared" si="32"/>
        <v>1.2999999999999996</v>
      </c>
    </row>
    <row r="185" spans="2:14" x14ac:dyDescent="0.3">
      <c r="B185">
        <f t="shared" si="35"/>
        <v>179</v>
      </c>
      <c r="C185">
        <v>20</v>
      </c>
      <c r="D185">
        <f t="shared" si="25"/>
        <v>0.12</v>
      </c>
      <c r="E185">
        <f t="shared" si="33"/>
        <v>59.666666666666814</v>
      </c>
      <c r="F185">
        <f t="shared" si="24"/>
        <v>0.1</v>
      </c>
      <c r="G185">
        <f t="shared" si="26"/>
        <v>0.22</v>
      </c>
      <c r="H185">
        <f t="shared" si="34"/>
        <v>0.65633333333333443</v>
      </c>
      <c r="I185" s="11">
        <f t="shared" si="27"/>
        <v>1.099999999999999</v>
      </c>
      <c r="J185">
        <f t="shared" si="28"/>
        <v>0.35800000000000087</v>
      </c>
      <c r="K185">
        <f t="shared" si="29"/>
        <v>0.11933333333333333</v>
      </c>
      <c r="L185">
        <f t="shared" si="30"/>
        <v>0.29833333333333406</v>
      </c>
      <c r="M185">
        <f t="shared" si="31"/>
        <v>0.77566666666666828</v>
      </c>
      <c r="N185" s="8">
        <f t="shared" si="32"/>
        <v>1.2999999999999994</v>
      </c>
    </row>
    <row r="186" spans="2:14" x14ac:dyDescent="0.3">
      <c r="B186">
        <f t="shared" si="35"/>
        <v>180</v>
      </c>
      <c r="C186">
        <v>20</v>
      </c>
      <c r="D186">
        <f t="shared" si="25"/>
        <v>0.12</v>
      </c>
      <c r="E186">
        <f t="shared" si="33"/>
        <v>60.000000000000149</v>
      </c>
      <c r="F186">
        <f t="shared" si="24"/>
        <v>0.1</v>
      </c>
      <c r="G186">
        <f t="shared" si="26"/>
        <v>0.22</v>
      </c>
      <c r="H186">
        <f t="shared" si="34"/>
        <v>0.66000000000000114</v>
      </c>
      <c r="I186" s="11">
        <f t="shared" si="27"/>
        <v>1.0999999999999992</v>
      </c>
      <c r="J186">
        <f t="shared" si="28"/>
        <v>0.36000000000000093</v>
      </c>
      <c r="K186">
        <f t="shared" si="29"/>
        <v>0.12</v>
      </c>
      <c r="L186">
        <f t="shared" si="30"/>
        <v>0.30000000000000077</v>
      </c>
      <c r="M186">
        <f t="shared" si="31"/>
        <v>0.78000000000000169</v>
      </c>
      <c r="N186" s="8">
        <f t="shared" si="32"/>
        <v>1.2999999999999996</v>
      </c>
    </row>
    <row r="187" spans="2:14" x14ac:dyDescent="0.3">
      <c r="B187">
        <f t="shared" si="35"/>
        <v>181</v>
      </c>
      <c r="C187">
        <v>20</v>
      </c>
      <c r="D187">
        <f t="shared" si="25"/>
        <v>0.12</v>
      </c>
      <c r="E187">
        <f t="shared" si="33"/>
        <v>60.333333333333485</v>
      </c>
      <c r="F187">
        <f t="shared" si="24"/>
        <v>0.1</v>
      </c>
      <c r="G187">
        <f t="shared" si="26"/>
        <v>0.22</v>
      </c>
      <c r="H187">
        <f t="shared" si="34"/>
        <v>0.66366666666666785</v>
      </c>
      <c r="I187" s="11">
        <f t="shared" si="27"/>
        <v>1.0999999999999992</v>
      </c>
      <c r="J187">
        <f t="shared" si="28"/>
        <v>0.36200000000000093</v>
      </c>
      <c r="K187">
        <f t="shared" si="29"/>
        <v>0.12066666666666666</v>
      </c>
      <c r="L187">
        <f t="shared" si="30"/>
        <v>0.30166666666666742</v>
      </c>
      <c r="M187">
        <f t="shared" si="31"/>
        <v>0.78433333333333499</v>
      </c>
      <c r="N187" s="8">
        <f t="shared" si="32"/>
        <v>1.2999999999999994</v>
      </c>
    </row>
    <row r="188" spans="2:14" x14ac:dyDescent="0.3">
      <c r="B188">
        <f t="shared" si="35"/>
        <v>182</v>
      </c>
      <c r="C188">
        <v>20</v>
      </c>
      <c r="D188">
        <f t="shared" si="25"/>
        <v>0.12</v>
      </c>
      <c r="E188">
        <f t="shared" si="33"/>
        <v>60.666666666666821</v>
      </c>
      <c r="F188">
        <f t="shared" si="24"/>
        <v>0.1</v>
      </c>
      <c r="G188">
        <f t="shared" si="26"/>
        <v>0.22</v>
      </c>
      <c r="H188">
        <f t="shared" si="34"/>
        <v>0.66733333333333456</v>
      </c>
      <c r="I188" s="11">
        <f t="shared" si="27"/>
        <v>1.0999999999999992</v>
      </c>
      <c r="J188">
        <f t="shared" si="28"/>
        <v>0.36400000000000093</v>
      </c>
      <c r="K188">
        <f t="shared" si="29"/>
        <v>0.12133333333333333</v>
      </c>
      <c r="L188">
        <f t="shared" si="30"/>
        <v>0.30333333333333412</v>
      </c>
      <c r="M188">
        <f t="shared" si="31"/>
        <v>0.7886666666666684</v>
      </c>
      <c r="N188" s="8">
        <f t="shared" si="32"/>
        <v>1.2999999999999996</v>
      </c>
    </row>
    <row r="189" spans="2:14" x14ac:dyDescent="0.3">
      <c r="B189">
        <f t="shared" si="35"/>
        <v>183</v>
      </c>
      <c r="C189">
        <v>20</v>
      </c>
      <c r="D189">
        <f t="shared" si="25"/>
        <v>0.12</v>
      </c>
      <c r="E189">
        <f t="shared" si="33"/>
        <v>61.000000000000156</v>
      </c>
      <c r="F189">
        <f t="shared" si="24"/>
        <v>0.1</v>
      </c>
      <c r="G189">
        <f t="shared" si="26"/>
        <v>0.22</v>
      </c>
      <c r="H189">
        <f t="shared" si="34"/>
        <v>0.67100000000000126</v>
      </c>
      <c r="I189" s="11">
        <f t="shared" si="27"/>
        <v>1.0999999999999992</v>
      </c>
      <c r="J189">
        <f t="shared" si="28"/>
        <v>0.36600000000000094</v>
      </c>
      <c r="K189">
        <f t="shared" si="29"/>
        <v>0.122</v>
      </c>
      <c r="L189">
        <f t="shared" si="30"/>
        <v>0.30500000000000077</v>
      </c>
      <c r="M189">
        <f t="shared" si="31"/>
        <v>0.7930000000000017</v>
      </c>
      <c r="N189" s="8">
        <f t="shared" si="32"/>
        <v>1.2999999999999994</v>
      </c>
    </row>
    <row r="190" spans="2:14" x14ac:dyDescent="0.3">
      <c r="B190">
        <f t="shared" si="35"/>
        <v>184</v>
      </c>
      <c r="C190">
        <v>20</v>
      </c>
      <c r="D190">
        <f t="shared" si="25"/>
        <v>0.12</v>
      </c>
      <c r="E190">
        <f t="shared" si="33"/>
        <v>61.333333333333492</v>
      </c>
      <c r="F190">
        <f t="shared" si="24"/>
        <v>0.1</v>
      </c>
      <c r="G190">
        <f t="shared" si="26"/>
        <v>0.22</v>
      </c>
      <c r="H190">
        <f t="shared" si="34"/>
        <v>0.67466666666666797</v>
      </c>
      <c r="I190" s="11">
        <f t="shared" si="27"/>
        <v>1.0999999999999992</v>
      </c>
      <c r="J190">
        <f t="shared" si="28"/>
        <v>0.36800000000000094</v>
      </c>
      <c r="K190">
        <f t="shared" si="29"/>
        <v>0.12266666666666666</v>
      </c>
      <c r="L190">
        <f t="shared" si="30"/>
        <v>0.30666666666666748</v>
      </c>
      <c r="M190">
        <f t="shared" si="31"/>
        <v>0.797333333333335</v>
      </c>
      <c r="N190" s="8">
        <f t="shared" si="32"/>
        <v>1.2999999999999994</v>
      </c>
    </row>
    <row r="191" spans="2:14" x14ac:dyDescent="0.3">
      <c r="B191">
        <f t="shared" si="35"/>
        <v>185</v>
      </c>
      <c r="C191">
        <v>20</v>
      </c>
      <c r="D191">
        <f t="shared" si="25"/>
        <v>0.12</v>
      </c>
      <c r="E191">
        <f t="shared" si="33"/>
        <v>61.666666666666828</v>
      </c>
      <c r="F191">
        <f t="shared" si="24"/>
        <v>0.1</v>
      </c>
      <c r="G191">
        <f t="shared" si="26"/>
        <v>0.22</v>
      </c>
      <c r="H191">
        <f t="shared" si="34"/>
        <v>0.67833333333333468</v>
      </c>
      <c r="I191" s="11">
        <f t="shared" si="27"/>
        <v>1.0999999999999992</v>
      </c>
      <c r="J191">
        <f t="shared" si="28"/>
        <v>0.37000000000000099</v>
      </c>
      <c r="K191">
        <f t="shared" si="29"/>
        <v>0.12333333333333332</v>
      </c>
      <c r="L191">
        <f t="shared" si="30"/>
        <v>0.30833333333333413</v>
      </c>
      <c r="M191">
        <f t="shared" si="31"/>
        <v>0.80166666666666841</v>
      </c>
      <c r="N191" s="8">
        <f t="shared" si="32"/>
        <v>1.2999999999999994</v>
      </c>
    </row>
    <row r="192" spans="2:14" x14ac:dyDescent="0.3">
      <c r="B192">
        <f t="shared" si="35"/>
        <v>186</v>
      </c>
      <c r="C192">
        <v>20</v>
      </c>
      <c r="D192">
        <f t="shared" si="25"/>
        <v>0.12</v>
      </c>
      <c r="E192">
        <f t="shared" si="33"/>
        <v>62.000000000000163</v>
      </c>
      <c r="F192">
        <f t="shared" si="24"/>
        <v>0.1</v>
      </c>
      <c r="G192">
        <f t="shared" si="26"/>
        <v>0.22</v>
      </c>
      <c r="H192">
        <f t="shared" si="34"/>
        <v>0.68200000000000138</v>
      </c>
      <c r="I192" s="11">
        <f t="shared" si="27"/>
        <v>1.0999999999999994</v>
      </c>
      <c r="J192">
        <f t="shared" si="28"/>
        <v>0.372000000000001</v>
      </c>
      <c r="K192">
        <f t="shared" si="29"/>
        <v>0.124</v>
      </c>
      <c r="L192">
        <f t="shared" si="30"/>
        <v>0.31000000000000083</v>
      </c>
      <c r="M192">
        <f t="shared" si="31"/>
        <v>0.80600000000000183</v>
      </c>
      <c r="N192" s="8">
        <f t="shared" si="32"/>
        <v>1.2999999999999996</v>
      </c>
    </row>
    <row r="193" spans="2:14" x14ac:dyDescent="0.3">
      <c r="B193">
        <f t="shared" si="35"/>
        <v>187</v>
      </c>
      <c r="C193">
        <v>20</v>
      </c>
      <c r="D193">
        <f t="shared" si="25"/>
        <v>0.12</v>
      </c>
      <c r="E193">
        <f t="shared" si="33"/>
        <v>62.333333333333499</v>
      </c>
      <c r="F193">
        <f t="shared" si="24"/>
        <v>0.1</v>
      </c>
      <c r="G193">
        <f t="shared" si="26"/>
        <v>0.22</v>
      </c>
      <c r="H193">
        <f t="shared" si="34"/>
        <v>0.68566666666666809</v>
      </c>
      <c r="I193" s="11">
        <f t="shared" si="27"/>
        <v>1.0999999999999994</v>
      </c>
      <c r="J193">
        <f t="shared" si="28"/>
        <v>0.374000000000001</v>
      </c>
      <c r="K193">
        <f t="shared" si="29"/>
        <v>0.12466666666666666</v>
      </c>
      <c r="L193">
        <f t="shared" si="30"/>
        <v>0.31166666666666748</v>
      </c>
      <c r="M193">
        <f t="shared" si="31"/>
        <v>0.81033333333333513</v>
      </c>
      <c r="N193" s="8">
        <f t="shared" si="32"/>
        <v>1.2999999999999994</v>
      </c>
    </row>
    <row r="194" spans="2:14" x14ac:dyDescent="0.3">
      <c r="B194">
        <f t="shared" si="35"/>
        <v>188</v>
      </c>
      <c r="C194">
        <v>20</v>
      </c>
      <c r="D194">
        <f t="shared" si="25"/>
        <v>0.12</v>
      </c>
      <c r="E194">
        <f t="shared" si="33"/>
        <v>62.666666666666835</v>
      </c>
      <c r="F194">
        <f t="shared" si="24"/>
        <v>0.1</v>
      </c>
      <c r="G194">
        <f t="shared" si="26"/>
        <v>0.22</v>
      </c>
      <c r="H194">
        <f t="shared" si="34"/>
        <v>0.6893333333333348</v>
      </c>
      <c r="I194" s="11">
        <f t="shared" si="27"/>
        <v>1.0999999999999994</v>
      </c>
      <c r="J194">
        <f t="shared" si="28"/>
        <v>0.376000000000001</v>
      </c>
      <c r="K194">
        <f t="shared" si="29"/>
        <v>0.12533333333333332</v>
      </c>
      <c r="L194">
        <f t="shared" si="30"/>
        <v>0.31333333333333419</v>
      </c>
      <c r="M194">
        <f t="shared" si="31"/>
        <v>0.81466666666666843</v>
      </c>
      <c r="N194" s="8">
        <f t="shared" si="32"/>
        <v>1.2999999999999992</v>
      </c>
    </row>
    <row r="195" spans="2:14" x14ac:dyDescent="0.3">
      <c r="B195">
        <f t="shared" si="35"/>
        <v>189</v>
      </c>
      <c r="C195">
        <v>20</v>
      </c>
      <c r="D195">
        <f t="shared" si="25"/>
        <v>0.12</v>
      </c>
      <c r="E195">
        <f t="shared" si="33"/>
        <v>63.000000000000171</v>
      </c>
      <c r="F195">
        <f t="shared" si="24"/>
        <v>0.1</v>
      </c>
      <c r="G195">
        <f t="shared" si="26"/>
        <v>0.22</v>
      </c>
      <c r="H195">
        <f t="shared" si="34"/>
        <v>0.6930000000000015</v>
      </c>
      <c r="I195" s="11">
        <f t="shared" si="27"/>
        <v>1.0999999999999994</v>
      </c>
      <c r="J195">
        <f t="shared" si="28"/>
        <v>0.37800000000000106</v>
      </c>
      <c r="K195">
        <f t="shared" si="29"/>
        <v>0.126</v>
      </c>
      <c r="L195">
        <f t="shared" si="30"/>
        <v>0.31500000000000083</v>
      </c>
      <c r="M195">
        <f t="shared" si="31"/>
        <v>0.81900000000000195</v>
      </c>
      <c r="N195" s="8">
        <f t="shared" si="32"/>
        <v>1.2999999999999996</v>
      </c>
    </row>
    <row r="196" spans="2:14" x14ac:dyDescent="0.3">
      <c r="B196">
        <f t="shared" si="35"/>
        <v>190</v>
      </c>
      <c r="C196">
        <v>20</v>
      </c>
      <c r="D196">
        <f t="shared" si="25"/>
        <v>0.12</v>
      </c>
      <c r="E196">
        <f t="shared" si="33"/>
        <v>63.333333333333506</v>
      </c>
      <c r="F196">
        <f t="shared" si="24"/>
        <v>0.1</v>
      </c>
      <c r="G196">
        <f t="shared" si="26"/>
        <v>0.22</v>
      </c>
      <c r="H196">
        <f t="shared" si="34"/>
        <v>0.69666666666666821</v>
      </c>
      <c r="I196" s="11">
        <f t="shared" si="27"/>
        <v>1.0999999999999994</v>
      </c>
      <c r="J196">
        <f t="shared" si="28"/>
        <v>0.38000000000000106</v>
      </c>
      <c r="K196">
        <f t="shared" si="29"/>
        <v>0.12666666666666665</v>
      </c>
      <c r="L196">
        <f t="shared" si="30"/>
        <v>0.31666666666666754</v>
      </c>
      <c r="M196">
        <f t="shared" si="31"/>
        <v>0.82333333333333525</v>
      </c>
      <c r="N196" s="8">
        <f t="shared" si="32"/>
        <v>1.2999999999999994</v>
      </c>
    </row>
    <row r="197" spans="2:14" x14ac:dyDescent="0.3">
      <c r="B197">
        <f t="shared" si="35"/>
        <v>191</v>
      </c>
      <c r="C197">
        <v>20</v>
      </c>
      <c r="D197">
        <f t="shared" si="25"/>
        <v>0.12</v>
      </c>
      <c r="E197">
        <f t="shared" si="33"/>
        <v>63.666666666666842</v>
      </c>
      <c r="F197">
        <f t="shared" si="24"/>
        <v>0.1</v>
      </c>
      <c r="G197">
        <f t="shared" si="26"/>
        <v>0.22</v>
      </c>
      <c r="H197">
        <f t="shared" si="34"/>
        <v>0.70033333333333492</v>
      </c>
      <c r="I197" s="11">
        <f t="shared" si="27"/>
        <v>1.0999999999999994</v>
      </c>
      <c r="J197">
        <f t="shared" si="28"/>
        <v>0.38200000000000106</v>
      </c>
      <c r="K197">
        <f t="shared" si="29"/>
        <v>0.12733333333333333</v>
      </c>
      <c r="L197">
        <f t="shared" si="30"/>
        <v>0.31833333333333419</v>
      </c>
      <c r="M197">
        <f t="shared" si="31"/>
        <v>0.82766666666666855</v>
      </c>
      <c r="N197" s="8">
        <f t="shared" si="32"/>
        <v>1.2999999999999994</v>
      </c>
    </row>
    <row r="198" spans="2:14" x14ac:dyDescent="0.3">
      <c r="B198">
        <f t="shared" si="35"/>
        <v>192</v>
      </c>
      <c r="C198">
        <v>20</v>
      </c>
      <c r="D198">
        <f t="shared" si="25"/>
        <v>0.12</v>
      </c>
      <c r="E198">
        <f t="shared" si="33"/>
        <v>64.000000000000171</v>
      </c>
      <c r="F198">
        <f t="shared" si="24"/>
        <v>0.1</v>
      </c>
      <c r="G198">
        <f t="shared" si="26"/>
        <v>0.22</v>
      </c>
      <c r="H198">
        <f t="shared" si="34"/>
        <v>0.70400000000000162</v>
      </c>
      <c r="I198" s="11">
        <f t="shared" si="27"/>
        <v>1.0999999999999996</v>
      </c>
      <c r="J198">
        <f t="shared" si="28"/>
        <v>0.38400000000000101</v>
      </c>
      <c r="K198">
        <f t="shared" si="29"/>
        <v>0.128</v>
      </c>
      <c r="L198">
        <f t="shared" si="30"/>
        <v>0.32000000000000084</v>
      </c>
      <c r="M198">
        <f t="shared" si="31"/>
        <v>0.83200000000000185</v>
      </c>
      <c r="N198" s="8">
        <f t="shared" si="32"/>
        <v>1.2999999999999994</v>
      </c>
    </row>
    <row r="199" spans="2:14" x14ac:dyDescent="0.3">
      <c r="B199">
        <f t="shared" si="35"/>
        <v>193</v>
      </c>
      <c r="C199">
        <v>20</v>
      </c>
      <c r="D199">
        <f t="shared" si="25"/>
        <v>0.12</v>
      </c>
      <c r="E199">
        <f t="shared" si="33"/>
        <v>64.333333333333499</v>
      </c>
      <c r="F199">
        <f t="shared" ref="F199:F262" si="36">0.005*C199</f>
        <v>0.1</v>
      </c>
      <c r="G199">
        <f t="shared" si="26"/>
        <v>0.22</v>
      </c>
      <c r="H199">
        <f t="shared" si="34"/>
        <v>0.70766666666666833</v>
      </c>
      <c r="I199" s="11">
        <f t="shared" si="27"/>
        <v>1.0999999999999999</v>
      </c>
      <c r="J199">
        <f t="shared" si="28"/>
        <v>0.38600000000000101</v>
      </c>
      <c r="K199">
        <f t="shared" si="29"/>
        <v>0.12866666666666665</v>
      </c>
      <c r="L199">
        <f t="shared" si="30"/>
        <v>0.32166666666666749</v>
      </c>
      <c r="M199">
        <f t="shared" si="31"/>
        <v>0.83633333333333515</v>
      </c>
      <c r="N199" s="8">
        <f t="shared" si="32"/>
        <v>1.2999999999999994</v>
      </c>
    </row>
    <row r="200" spans="2:14" x14ac:dyDescent="0.3">
      <c r="B200">
        <f t="shared" si="35"/>
        <v>194</v>
      </c>
      <c r="C200">
        <v>20</v>
      </c>
      <c r="D200">
        <f t="shared" ref="D200:D263" si="37">IF(C200&lt;40/6,0.001*40,0.006*C200)</f>
        <v>0.12</v>
      </c>
      <c r="E200">
        <f t="shared" si="33"/>
        <v>64.666666666666828</v>
      </c>
      <c r="F200">
        <f t="shared" si="36"/>
        <v>0.1</v>
      </c>
      <c r="G200">
        <f t="shared" ref="G200:G263" si="38">F200+D200</f>
        <v>0.22</v>
      </c>
      <c r="H200">
        <f t="shared" si="34"/>
        <v>0.71133333333333504</v>
      </c>
      <c r="I200" s="11">
        <f t="shared" ref="I200:I263" si="39">H200/E200*100</f>
        <v>1.0999999999999999</v>
      </c>
      <c r="J200">
        <f t="shared" ref="J200:J263" si="40">E200*0.006</f>
        <v>0.38800000000000096</v>
      </c>
      <c r="K200">
        <f t="shared" ref="K200:K263" si="41">0.001*40/60*B200</f>
        <v>0.12933333333333333</v>
      </c>
      <c r="L200">
        <f t="shared" ref="L200:L263" si="42">0.005*E200</f>
        <v>0.32333333333333414</v>
      </c>
      <c r="M200">
        <f t="shared" ref="M200:M263" si="43">J200+K200+L200</f>
        <v>0.84066666666666845</v>
      </c>
      <c r="N200" s="8">
        <f t="shared" ref="N200:N263" si="44">M200/E200*100</f>
        <v>1.2999999999999996</v>
      </c>
    </row>
    <row r="201" spans="2:14" x14ac:dyDescent="0.3">
      <c r="B201">
        <f t="shared" si="35"/>
        <v>195</v>
      </c>
      <c r="C201">
        <v>20</v>
      </c>
      <c r="D201">
        <f t="shared" si="37"/>
        <v>0.12</v>
      </c>
      <c r="E201">
        <f t="shared" ref="E201:E264" si="45">C201/60+E200</f>
        <v>65.000000000000156</v>
      </c>
      <c r="F201">
        <f t="shared" si="36"/>
        <v>0.1</v>
      </c>
      <c r="G201">
        <f t="shared" si="38"/>
        <v>0.22</v>
      </c>
      <c r="H201">
        <f t="shared" ref="H201:H264" si="46">H200+G201/60</f>
        <v>0.71500000000000175</v>
      </c>
      <c r="I201" s="11">
        <f t="shared" si="39"/>
        <v>1.1000000000000001</v>
      </c>
      <c r="J201">
        <f t="shared" si="40"/>
        <v>0.39000000000000096</v>
      </c>
      <c r="K201">
        <f t="shared" si="41"/>
        <v>0.13</v>
      </c>
      <c r="L201">
        <f t="shared" si="42"/>
        <v>0.32500000000000079</v>
      </c>
      <c r="M201">
        <f t="shared" si="43"/>
        <v>0.84500000000000175</v>
      </c>
      <c r="N201" s="8">
        <f t="shared" si="44"/>
        <v>1.2999999999999996</v>
      </c>
    </row>
    <row r="202" spans="2:14" x14ac:dyDescent="0.3">
      <c r="B202">
        <f t="shared" si="35"/>
        <v>196</v>
      </c>
      <c r="C202">
        <v>20</v>
      </c>
      <c r="D202">
        <f t="shared" si="37"/>
        <v>0.12</v>
      </c>
      <c r="E202">
        <f t="shared" si="45"/>
        <v>65.333333333333485</v>
      </c>
      <c r="F202">
        <f t="shared" si="36"/>
        <v>0.1</v>
      </c>
      <c r="G202">
        <f t="shared" si="38"/>
        <v>0.22</v>
      </c>
      <c r="H202">
        <f t="shared" si="46"/>
        <v>0.71866666666666845</v>
      </c>
      <c r="I202" s="11">
        <f t="shared" si="39"/>
        <v>1.1000000000000001</v>
      </c>
      <c r="J202">
        <f t="shared" si="40"/>
        <v>0.3920000000000009</v>
      </c>
      <c r="K202">
        <f t="shared" si="41"/>
        <v>0.13066666666666665</v>
      </c>
      <c r="L202">
        <f t="shared" si="42"/>
        <v>0.32666666666666744</v>
      </c>
      <c r="M202">
        <f t="shared" si="43"/>
        <v>0.84933333333333494</v>
      </c>
      <c r="N202" s="8">
        <f t="shared" si="44"/>
        <v>1.2999999999999994</v>
      </c>
    </row>
    <row r="203" spans="2:14" x14ac:dyDescent="0.3">
      <c r="B203">
        <f t="shared" si="35"/>
        <v>197</v>
      </c>
      <c r="C203">
        <v>20</v>
      </c>
      <c r="D203">
        <f t="shared" si="37"/>
        <v>0.12</v>
      </c>
      <c r="E203">
        <f t="shared" si="45"/>
        <v>65.666666666666814</v>
      </c>
      <c r="F203">
        <f t="shared" si="36"/>
        <v>0.1</v>
      </c>
      <c r="G203">
        <f t="shared" si="38"/>
        <v>0.22</v>
      </c>
      <c r="H203">
        <f t="shared" si="46"/>
        <v>0.72233333333333516</v>
      </c>
      <c r="I203" s="11">
        <f t="shared" si="39"/>
        <v>1.1000000000000003</v>
      </c>
      <c r="J203">
        <f t="shared" si="40"/>
        <v>0.39400000000000091</v>
      </c>
      <c r="K203">
        <f t="shared" si="41"/>
        <v>0.13133333333333333</v>
      </c>
      <c r="L203">
        <f t="shared" si="42"/>
        <v>0.32833333333333409</v>
      </c>
      <c r="M203">
        <f t="shared" si="43"/>
        <v>0.85366666666666835</v>
      </c>
      <c r="N203" s="8">
        <f t="shared" si="44"/>
        <v>1.2999999999999996</v>
      </c>
    </row>
    <row r="204" spans="2:14" x14ac:dyDescent="0.3">
      <c r="B204">
        <f t="shared" si="35"/>
        <v>198</v>
      </c>
      <c r="C204">
        <v>20</v>
      </c>
      <c r="D204">
        <f t="shared" si="37"/>
        <v>0.12</v>
      </c>
      <c r="E204">
        <f t="shared" si="45"/>
        <v>66.000000000000142</v>
      </c>
      <c r="F204">
        <f t="shared" si="36"/>
        <v>0.1</v>
      </c>
      <c r="G204">
        <f t="shared" si="38"/>
        <v>0.22</v>
      </c>
      <c r="H204">
        <f t="shared" si="46"/>
        <v>0.72600000000000187</v>
      </c>
      <c r="I204" s="11">
        <f t="shared" si="39"/>
        <v>1.1000000000000005</v>
      </c>
      <c r="J204">
        <f t="shared" si="40"/>
        <v>0.39600000000000085</v>
      </c>
      <c r="K204">
        <f t="shared" si="41"/>
        <v>0.13200000000000001</v>
      </c>
      <c r="L204">
        <f t="shared" si="42"/>
        <v>0.33000000000000074</v>
      </c>
      <c r="M204">
        <f t="shared" si="43"/>
        <v>0.85800000000000165</v>
      </c>
      <c r="N204" s="8">
        <f t="shared" si="44"/>
        <v>1.2999999999999998</v>
      </c>
    </row>
    <row r="205" spans="2:14" x14ac:dyDescent="0.3">
      <c r="B205">
        <f t="shared" si="35"/>
        <v>199</v>
      </c>
      <c r="C205">
        <v>20</v>
      </c>
      <c r="D205">
        <f t="shared" si="37"/>
        <v>0.12</v>
      </c>
      <c r="E205">
        <f t="shared" si="45"/>
        <v>66.333333333333471</v>
      </c>
      <c r="F205">
        <f t="shared" si="36"/>
        <v>0.1</v>
      </c>
      <c r="G205">
        <f t="shared" si="38"/>
        <v>0.22</v>
      </c>
      <c r="H205">
        <f t="shared" si="46"/>
        <v>0.72966666666666857</v>
      </c>
      <c r="I205" s="11">
        <f t="shared" si="39"/>
        <v>1.1000000000000005</v>
      </c>
      <c r="J205">
        <f t="shared" si="40"/>
        <v>0.39800000000000085</v>
      </c>
      <c r="K205">
        <f t="shared" si="41"/>
        <v>0.13266666666666665</v>
      </c>
      <c r="L205">
        <f t="shared" si="42"/>
        <v>0.33166666666666739</v>
      </c>
      <c r="M205">
        <f t="shared" si="43"/>
        <v>0.86233333333333495</v>
      </c>
      <c r="N205" s="8">
        <f t="shared" si="44"/>
        <v>1.2999999999999998</v>
      </c>
    </row>
    <row r="206" spans="2:14" x14ac:dyDescent="0.3">
      <c r="B206">
        <f t="shared" si="35"/>
        <v>200</v>
      </c>
      <c r="C206">
        <v>20</v>
      </c>
      <c r="D206">
        <f t="shared" si="37"/>
        <v>0.12</v>
      </c>
      <c r="E206">
        <f t="shared" si="45"/>
        <v>66.666666666666799</v>
      </c>
      <c r="F206">
        <f t="shared" si="36"/>
        <v>0.1</v>
      </c>
      <c r="G206">
        <f t="shared" si="38"/>
        <v>0.22</v>
      </c>
      <c r="H206">
        <f t="shared" si="46"/>
        <v>0.73333333333333528</v>
      </c>
      <c r="I206" s="11">
        <f t="shared" si="39"/>
        <v>1.1000000000000008</v>
      </c>
      <c r="J206">
        <f t="shared" si="40"/>
        <v>0.4000000000000008</v>
      </c>
      <c r="K206">
        <f t="shared" si="41"/>
        <v>0.13333333333333333</v>
      </c>
      <c r="L206">
        <f t="shared" si="42"/>
        <v>0.33333333333333398</v>
      </c>
      <c r="M206">
        <f t="shared" si="43"/>
        <v>0.86666666666666803</v>
      </c>
      <c r="N206" s="8">
        <f t="shared" si="44"/>
        <v>1.2999999999999994</v>
      </c>
    </row>
    <row r="207" spans="2:14" x14ac:dyDescent="0.3">
      <c r="B207">
        <f t="shared" si="35"/>
        <v>201</v>
      </c>
      <c r="C207">
        <v>20</v>
      </c>
      <c r="D207">
        <f t="shared" si="37"/>
        <v>0.12</v>
      </c>
      <c r="E207">
        <f t="shared" si="45"/>
        <v>67.000000000000128</v>
      </c>
      <c r="F207">
        <f t="shared" si="36"/>
        <v>0.1</v>
      </c>
      <c r="G207">
        <f t="shared" si="38"/>
        <v>0.22</v>
      </c>
      <c r="H207">
        <f t="shared" si="46"/>
        <v>0.73700000000000199</v>
      </c>
      <c r="I207" s="11">
        <f t="shared" si="39"/>
        <v>1.1000000000000008</v>
      </c>
      <c r="J207">
        <f t="shared" si="40"/>
        <v>0.4020000000000008</v>
      </c>
      <c r="K207">
        <f t="shared" si="41"/>
        <v>0.13400000000000001</v>
      </c>
      <c r="L207">
        <f t="shared" si="42"/>
        <v>0.33500000000000063</v>
      </c>
      <c r="M207">
        <f t="shared" si="43"/>
        <v>0.87100000000000144</v>
      </c>
      <c r="N207" s="8">
        <f t="shared" si="44"/>
        <v>1.2999999999999996</v>
      </c>
    </row>
    <row r="208" spans="2:14" x14ac:dyDescent="0.3">
      <c r="B208">
        <f t="shared" si="35"/>
        <v>202</v>
      </c>
      <c r="C208">
        <v>20</v>
      </c>
      <c r="D208">
        <f t="shared" si="37"/>
        <v>0.12</v>
      </c>
      <c r="E208">
        <f t="shared" si="45"/>
        <v>67.333333333333456</v>
      </c>
      <c r="F208">
        <f t="shared" si="36"/>
        <v>0.1</v>
      </c>
      <c r="G208">
        <f t="shared" si="38"/>
        <v>0.22</v>
      </c>
      <c r="H208">
        <f t="shared" si="46"/>
        <v>0.74066666666666869</v>
      </c>
      <c r="I208" s="11">
        <f t="shared" si="39"/>
        <v>1.100000000000001</v>
      </c>
      <c r="J208">
        <f t="shared" si="40"/>
        <v>0.40400000000000075</v>
      </c>
      <c r="K208">
        <f t="shared" si="41"/>
        <v>0.13466666666666666</v>
      </c>
      <c r="L208">
        <f t="shared" si="42"/>
        <v>0.33666666666666728</v>
      </c>
      <c r="M208">
        <f t="shared" si="43"/>
        <v>0.87533333333333463</v>
      </c>
      <c r="N208" s="8">
        <f t="shared" si="44"/>
        <v>1.2999999999999996</v>
      </c>
    </row>
    <row r="209" spans="2:14" x14ac:dyDescent="0.3">
      <c r="B209">
        <f t="shared" si="35"/>
        <v>203</v>
      </c>
      <c r="C209">
        <v>20</v>
      </c>
      <c r="D209">
        <f t="shared" si="37"/>
        <v>0.12</v>
      </c>
      <c r="E209">
        <f t="shared" si="45"/>
        <v>67.666666666666785</v>
      </c>
      <c r="F209">
        <f t="shared" si="36"/>
        <v>0.1</v>
      </c>
      <c r="G209">
        <f t="shared" si="38"/>
        <v>0.22</v>
      </c>
      <c r="H209">
        <f t="shared" si="46"/>
        <v>0.7443333333333354</v>
      </c>
      <c r="I209" s="11">
        <f t="shared" si="39"/>
        <v>1.1000000000000012</v>
      </c>
      <c r="J209">
        <f t="shared" si="40"/>
        <v>0.40600000000000069</v>
      </c>
      <c r="K209">
        <f t="shared" si="41"/>
        <v>0.13533333333333333</v>
      </c>
      <c r="L209">
        <f t="shared" si="42"/>
        <v>0.33833333333333393</v>
      </c>
      <c r="M209">
        <f t="shared" si="43"/>
        <v>0.87966666666666793</v>
      </c>
      <c r="N209" s="8">
        <f t="shared" si="44"/>
        <v>1.2999999999999996</v>
      </c>
    </row>
    <row r="210" spans="2:14" x14ac:dyDescent="0.3">
      <c r="B210">
        <f t="shared" si="35"/>
        <v>204</v>
      </c>
      <c r="C210">
        <v>20</v>
      </c>
      <c r="D210">
        <f t="shared" si="37"/>
        <v>0.12</v>
      </c>
      <c r="E210">
        <f t="shared" si="45"/>
        <v>68.000000000000114</v>
      </c>
      <c r="F210">
        <f t="shared" si="36"/>
        <v>0.1</v>
      </c>
      <c r="G210">
        <f t="shared" si="38"/>
        <v>0.22</v>
      </c>
      <c r="H210">
        <f t="shared" si="46"/>
        <v>0.74800000000000211</v>
      </c>
      <c r="I210" s="11">
        <f t="shared" si="39"/>
        <v>1.1000000000000014</v>
      </c>
      <c r="J210">
        <f t="shared" si="40"/>
        <v>0.4080000000000007</v>
      </c>
      <c r="K210">
        <f t="shared" si="41"/>
        <v>0.13599999999999998</v>
      </c>
      <c r="L210">
        <f t="shared" si="42"/>
        <v>0.34000000000000058</v>
      </c>
      <c r="M210">
        <f t="shared" si="43"/>
        <v>0.88400000000000123</v>
      </c>
      <c r="N210" s="8">
        <f t="shared" si="44"/>
        <v>1.2999999999999996</v>
      </c>
    </row>
    <row r="211" spans="2:14" x14ac:dyDescent="0.3">
      <c r="B211">
        <f t="shared" si="35"/>
        <v>205</v>
      </c>
      <c r="C211">
        <v>20</v>
      </c>
      <c r="D211">
        <f t="shared" si="37"/>
        <v>0.12</v>
      </c>
      <c r="E211">
        <f t="shared" si="45"/>
        <v>68.333333333333442</v>
      </c>
      <c r="F211">
        <f t="shared" si="36"/>
        <v>0.1</v>
      </c>
      <c r="G211">
        <f t="shared" si="38"/>
        <v>0.22</v>
      </c>
      <c r="H211">
        <f t="shared" si="46"/>
        <v>0.75166666666666881</v>
      </c>
      <c r="I211" s="11">
        <f t="shared" si="39"/>
        <v>1.1000000000000014</v>
      </c>
      <c r="J211">
        <f t="shared" si="40"/>
        <v>0.41000000000000064</v>
      </c>
      <c r="K211">
        <f t="shared" si="41"/>
        <v>0.13666666666666666</v>
      </c>
      <c r="L211">
        <f t="shared" si="42"/>
        <v>0.34166666666666723</v>
      </c>
      <c r="M211">
        <f t="shared" si="43"/>
        <v>0.88833333333333453</v>
      </c>
      <c r="N211" s="8">
        <f t="shared" si="44"/>
        <v>1.2999999999999996</v>
      </c>
    </row>
    <row r="212" spans="2:14" x14ac:dyDescent="0.3">
      <c r="B212">
        <f t="shared" si="35"/>
        <v>206</v>
      </c>
      <c r="C212">
        <v>20</v>
      </c>
      <c r="D212">
        <f t="shared" si="37"/>
        <v>0.12</v>
      </c>
      <c r="E212">
        <f t="shared" si="45"/>
        <v>68.666666666666771</v>
      </c>
      <c r="F212">
        <f t="shared" si="36"/>
        <v>0.1</v>
      </c>
      <c r="G212">
        <f t="shared" si="38"/>
        <v>0.22</v>
      </c>
      <c r="H212">
        <f t="shared" si="46"/>
        <v>0.75533333333333552</v>
      </c>
      <c r="I212" s="11">
        <f t="shared" si="39"/>
        <v>1.1000000000000014</v>
      </c>
      <c r="J212">
        <f t="shared" si="40"/>
        <v>0.41200000000000064</v>
      </c>
      <c r="K212">
        <f t="shared" si="41"/>
        <v>0.13733333333333334</v>
      </c>
      <c r="L212">
        <f t="shared" si="42"/>
        <v>0.34333333333333388</v>
      </c>
      <c r="M212">
        <f t="shared" si="43"/>
        <v>0.89266666666666783</v>
      </c>
      <c r="N212" s="8">
        <f t="shared" si="44"/>
        <v>1.2999999999999998</v>
      </c>
    </row>
    <row r="213" spans="2:14" x14ac:dyDescent="0.3">
      <c r="B213">
        <f t="shared" si="35"/>
        <v>207</v>
      </c>
      <c r="C213">
        <v>20</v>
      </c>
      <c r="D213">
        <f t="shared" si="37"/>
        <v>0.12</v>
      </c>
      <c r="E213">
        <f t="shared" si="45"/>
        <v>69.000000000000099</v>
      </c>
      <c r="F213">
        <f t="shared" si="36"/>
        <v>0.1</v>
      </c>
      <c r="G213">
        <f t="shared" si="38"/>
        <v>0.22</v>
      </c>
      <c r="H213">
        <f t="shared" si="46"/>
        <v>0.75900000000000223</v>
      </c>
      <c r="I213" s="11">
        <f t="shared" si="39"/>
        <v>1.1000000000000016</v>
      </c>
      <c r="J213">
        <f t="shared" si="40"/>
        <v>0.41400000000000059</v>
      </c>
      <c r="K213">
        <f t="shared" si="41"/>
        <v>0.13799999999999998</v>
      </c>
      <c r="L213">
        <f t="shared" si="42"/>
        <v>0.34500000000000053</v>
      </c>
      <c r="M213">
        <f t="shared" si="43"/>
        <v>0.89700000000000113</v>
      </c>
      <c r="N213" s="8">
        <f t="shared" si="44"/>
        <v>1.2999999999999998</v>
      </c>
    </row>
    <row r="214" spans="2:14" x14ac:dyDescent="0.3">
      <c r="B214">
        <f t="shared" si="35"/>
        <v>208</v>
      </c>
      <c r="C214">
        <v>20</v>
      </c>
      <c r="D214">
        <f t="shared" si="37"/>
        <v>0.12</v>
      </c>
      <c r="E214">
        <f t="shared" si="45"/>
        <v>69.333333333333428</v>
      </c>
      <c r="F214">
        <f t="shared" si="36"/>
        <v>0.1</v>
      </c>
      <c r="G214">
        <f t="shared" si="38"/>
        <v>0.22</v>
      </c>
      <c r="H214">
        <f t="shared" si="46"/>
        <v>0.76266666666666894</v>
      </c>
      <c r="I214" s="11">
        <f t="shared" si="39"/>
        <v>1.1000000000000019</v>
      </c>
      <c r="J214">
        <f t="shared" si="40"/>
        <v>0.41600000000000059</v>
      </c>
      <c r="K214">
        <f t="shared" si="41"/>
        <v>0.13866666666666666</v>
      </c>
      <c r="L214">
        <f t="shared" si="42"/>
        <v>0.34666666666666712</v>
      </c>
      <c r="M214">
        <f t="shared" si="43"/>
        <v>0.90133333333333443</v>
      </c>
      <c r="N214" s="8">
        <f t="shared" si="44"/>
        <v>1.2999999999999998</v>
      </c>
    </row>
    <row r="215" spans="2:14" x14ac:dyDescent="0.3">
      <c r="B215">
        <f t="shared" si="35"/>
        <v>209</v>
      </c>
      <c r="C215">
        <v>20</v>
      </c>
      <c r="D215">
        <f t="shared" si="37"/>
        <v>0.12</v>
      </c>
      <c r="E215">
        <f t="shared" si="45"/>
        <v>69.666666666666757</v>
      </c>
      <c r="F215">
        <f t="shared" si="36"/>
        <v>0.1</v>
      </c>
      <c r="G215">
        <f t="shared" si="38"/>
        <v>0.22</v>
      </c>
      <c r="H215">
        <f t="shared" si="46"/>
        <v>0.76633333333333564</v>
      </c>
      <c r="I215" s="11">
        <f t="shared" si="39"/>
        <v>1.1000000000000019</v>
      </c>
      <c r="J215">
        <f t="shared" si="40"/>
        <v>0.41800000000000054</v>
      </c>
      <c r="K215">
        <f t="shared" si="41"/>
        <v>0.13933333333333334</v>
      </c>
      <c r="L215">
        <f t="shared" si="42"/>
        <v>0.34833333333333377</v>
      </c>
      <c r="M215">
        <f t="shared" si="43"/>
        <v>0.90566666666666773</v>
      </c>
      <c r="N215" s="8">
        <f t="shared" si="44"/>
        <v>1.2999999999999998</v>
      </c>
    </row>
    <row r="216" spans="2:14" x14ac:dyDescent="0.3">
      <c r="B216">
        <f t="shared" si="35"/>
        <v>210</v>
      </c>
      <c r="C216">
        <v>20</v>
      </c>
      <c r="D216">
        <f t="shared" si="37"/>
        <v>0.12</v>
      </c>
      <c r="E216">
        <f t="shared" si="45"/>
        <v>70.000000000000085</v>
      </c>
      <c r="F216">
        <f t="shared" si="36"/>
        <v>0.1</v>
      </c>
      <c r="G216">
        <f t="shared" si="38"/>
        <v>0.22</v>
      </c>
      <c r="H216">
        <f t="shared" si="46"/>
        <v>0.77000000000000235</v>
      </c>
      <c r="I216" s="11">
        <f t="shared" si="39"/>
        <v>1.1000000000000021</v>
      </c>
      <c r="J216">
        <f t="shared" si="40"/>
        <v>0.42000000000000054</v>
      </c>
      <c r="K216">
        <f t="shared" si="41"/>
        <v>0.13999999999999999</v>
      </c>
      <c r="L216">
        <f t="shared" si="42"/>
        <v>0.35000000000000042</v>
      </c>
      <c r="M216">
        <f t="shared" si="43"/>
        <v>0.91000000000000092</v>
      </c>
      <c r="N216" s="8">
        <f t="shared" si="44"/>
        <v>1.2999999999999998</v>
      </c>
    </row>
    <row r="217" spans="2:14" x14ac:dyDescent="0.3">
      <c r="B217">
        <f t="shared" si="35"/>
        <v>211</v>
      </c>
      <c r="C217">
        <v>20</v>
      </c>
      <c r="D217">
        <f t="shared" si="37"/>
        <v>0.12</v>
      </c>
      <c r="E217">
        <f t="shared" si="45"/>
        <v>70.333333333333414</v>
      </c>
      <c r="F217">
        <f t="shared" si="36"/>
        <v>0.1</v>
      </c>
      <c r="G217">
        <f t="shared" si="38"/>
        <v>0.22</v>
      </c>
      <c r="H217">
        <f t="shared" si="46"/>
        <v>0.77366666666666906</v>
      </c>
      <c r="I217" s="11">
        <f t="shared" si="39"/>
        <v>1.1000000000000021</v>
      </c>
      <c r="J217">
        <f t="shared" si="40"/>
        <v>0.42200000000000049</v>
      </c>
      <c r="K217">
        <f t="shared" si="41"/>
        <v>0.14066666666666666</v>
      </c>
      <c r="L217">
        <f t="shared" si="42"/>
        <v>0.35166666666666707</v>
      </c>
      <c r="M217">
        <f t="shared" si="43"/>
        <v>0.91433333333333411</v>
      </c>
      <c r="N217" s="8">
        <f t="shared" si="44"/>
        <v>1.2999999999999996</v>
      </c>
    </row>
    <row r="218" spans="2:14" x14ac:dyDescent="0.3">
      <c r="B218">
        <f t="shared" si="35"/>
        <v>212</v>
      </c>
      <c r="C218">
        <v>20</v>
      </c>
      <c r="D218">
        <f t="shared" si="37"/>
        <v>0.12</v>
      </c>
      <c r="E218">
        <f t="shared" si="45"/>
        <v>70.666666666666742</v>
      </c>
      <c r="F218">
        <f t="shared" si="36"/>
        <v>0.1</v>
      </c>
      <c r="G218">
        <f t="shared" si="38"/>
        <v>0.22</v>
      </c>
      <c r="H218">
        <f t="shared" si="46"/>
        <v>0.77733333333333576</v>
      </c>
      <c r="I218" s="11">
        <f t="shared" si="39"/>
        <v>1.1000000000000021</v>
      </c>
      <c r="J218">
        <f t="shared" si="40"/>
        <v>0.42400000000000049</v>
      </c>
      <c r="K218">
        <f t="shared" si="41"/>
        <v>0.14133333333333334</v>
      </c>
      <c r="L218">
        <f t="shared" si="42"/>
        <v>0.35333333333333372</v>
      </c>
      <c r="M218">
        <f t="shared" si="43"/>
        <v>0.91866666666666752</v>
      </c>
      <c r="N218" s="8">
        <f t="shared" si="44"/>
        <v>1.2999999999999998</v>
      </c>
    </row>
    <row r="219" spans="2:14" x14ac:dyDescent="0.3">
      <c r="B219">
        <f t="shared" si="35"/>
        <v>213</v>
      </c>
      <c r="C219">
        <v>20</v>
      </c>
      <c r="D219">
        <f t="shared" si="37"/>
        <v>0.12</v>
      </c>
      <c r="E219">
        <f t="shared" si="45"/>
        <v>71.000000000000071</v>
      </c>
      <c r="F219">
        <f t="shared" si="36"/>
        <v>0.1</v>
      </c>
      <c r="G219">
        <f t="shared" si="38"/>
        <v>0.22</v>
      </c>
      <c r="H219">
        <f t="shared" si="46"/>
        <v>0.78100000000000247</v>
      </c>
      <c r="I219" s="11">
        <f t="shared" si="39"/>
        <v>1.1000000000000023</v>
      </c>
      <c r="J219">
        <f t="shared" si="40"/>
        <v>0.42600000000000043</v>
      </c>
      <c r="K219">
        <f t="shared" si="41"/>
        <v>0.14199999999999999</v>
      </c>
      <c r="L219">
        <f t="shared" si="42"/>
        <v>0.35500000000000037</v>
      </c>
      <c r="M219">
        <f t="shared" si="43"/>
        <v>0.92300000000000071</v>
      </c>
      <c r="N219" s="8">
        <f t="shared" si="44"/>
        <v>1.2999999999999998</v>
      </c>
    </row>
    <row r="220" spans="2:14" x14ac:dyDescent="0.3">
      <c r="B220">
        <f t="shared" si="35"/>
        <v>214</v>
      </c>
      <c r="C220">
        <v>20</v>
      </c>
      <c r="D220">
        <f t="shared" si="37"/>
        <v>0.12</v>
      </c>
      <c r="E220">
        <f t="shared" si="45"/>
        <v>71.3333333333334</v>
      </c>
      <c r="F220">
        <f t="shared" si="36"/>
        <v>0.1</v>
      </c>
      <c r="G220">
        <f t="shared" si="38"/>
        <v>0.22</v>
      </c>
      <c r="H220">
        <f t="shared" si="46"/>
        <v>0.78466666666666918</v>
      </c>
      <c r="I220" s="11">
        <f t="shared" si="39"/>
        <v>1.1000000000000025</v>
      </c>
      <c r="J220">
        <f t="shared" si="40"/>
        <v>0.42800000000000038</v>
      </c>
      <c r="K220">
        <f t="shared" si="41"/>
        <v>0.14266666666666666</v>
      </c>
      <c r="L220">
        <f t="shared" si="42"/>
        <v>0.35666666666666702</v>
      </c>
      <c r="M220">
        <f t="shared" si="43"/>
        <v>0.92733333333333412</v>
      </c>
      <c r="N220" s="8">
        <f t="shared" si="44"/>
        <v>1.3</v>
      </c>
    </row>
    <row r="221" spans="2:14" x14ac:dyDescent="0.3">
      <c r="B221">
        <f t="shared" si="35"/>
        <v>215</v>
      </c>
      <c r="C221">
        <v>20</v>
      </c>
      <c r="D221">
        <f t="shared" si="37"/>
        <v>0.12</v>
      </c>
      <c r="E221">
        <f t="shared" si="45"/>
        <v>71.666666666666728</v>
      </c>
      <c r="F221">
        <f t="shared" si="36"/>
        <v>0.1</v>
      </c>
      <c r="G221">
        <f t="shared" si="38"/>
        <v>0.22</v>
      </c>
      <c r="H221">
        <f t="shared" si="46"/>
        <v>0.78833333333333588</v>
      </c>
      <c r="I221" s="11">
        <f t="shared" si="39"/>
        <v>1.1000000000000025</v>
      </c>
      <c r="J221">
        <f t="shared" si="40"/>
        <v>0.43000000000000038</v>
      </c>
      <c r="K221">
        <f t="shared" si="41"/>
        <v>0.14333333333333334</v>
      </c>
      <c r="L221">
        <f t="shared" si="42"/>
        <v>0.35833333333333367</v>
      </c>
      <c r="M221">
        <f t="shared" si="43"/>
        <v>0.93166666666666731</v>
      </c>
      <c r="N221" s="8">
        <f t="shared" si="44"/>
        <v>1.2999999999999998</v>
      </c>
    </row>
    <row r="222" spans="2:14" x14ac:dyDescent="0.3">
      <c r="B222">
        <f t="shared" si="35"/>
        <v>216</v>
      </c>
      <c r="C222">
        <v>20</v>
      </c>
      <c r="D222">
        <f t="shared" si="37"/>
        <v>0.12</v>
      </c>
      <c r="E222">
        <f t="shared" si="45"/>
        <v>72.000000000000057</v>
      </c>
      <c r="F222">
        <f t="shared" si="36"/>
        <v>0.1</v>
      </c>
      <c r="G222">
        <f t="shared" si="38"/>
        <v>0.22</v>
      </c>
      <c r="H222">
        <f t="shared" si="46"/>
        <v>0.79200000000000259</v>
      </c>
      <c r="I222" s="11">
        <f t="shared" si="39"/>
        <v>1.1000000000000028</v>
      </c>
      <c r="J222">
        <f t="shared" si="40"/>
        <v>0.43200000000000033</v>
      </c>
      <c r="K222">
        <f t="shared" si="41"/>
        <v>0.14399999999999999</v>
      </c>
      <c r="L222">
        <f t="shared" si="42"/>
        <v>0.36000000000000026</v>
      </c>
      <c r="M222">
        <f t="shared" si="43"/>
        <v>0.93600000000000061</v>
      </c>
      <c r="N222" s="8">
        <f t="shared" si="44"/>
        <v>1.2999999999999998</v>
      </c>
    </row>
    <row r="223" spans="2:14" x14ac:dyDescent="0.3">
      <c r="B223">
        <f t="shared" si="35"/>
        <v>217</v>
      </c>
      <c r="C223">
        <v>20</v>
      </c>
      <c r="D223">
        <f t="shared" si="37"/>
        <v>0.12</v>
      </c>
      <c r="E223">
        <f t="shared" si="45"/>
        <v>72.333333333333385</v>
      </c>
      <c r="F223">
        <f t="shared" si="36"/>
        <v>0.1</v>
      </c>
      <c r="G223">
        <f t="shared" si="38"/>
        <v>0.22</v>
      </c>
      <c r="H223">
        <f t="shared" si="46"/>
        <v>0.7956666666666693</v>
      </c>
      <c r="I223" s="11">
        <f t="shared" si="39"/>
        <v>1.100000000000003</v>
      </c>
      <c r="J223">
        <f t="shared" si="40"/>
        <v>0.43400000000000033</v>
      </c>
      <c r="K223">
        <f t="shared" si="41"/>
        <v>0.14466666666666667</v>
      </c>
      <c r="L223">
        <f t="shared" si="42"/>
        <v>0.36166666666666691</v>
      </c>
      <c r="M223">
        <f t="shared" si="43"/>
        <v>0.94033333333333391</v>
      </c>
      <c r="N223" s="8">
        <f t="shared" si="44"/>
        <v>1.3</v>
      </c>
    </row>
    <row r="224" spans="2:14" x14ac:dyDescent="0.3">
      <c r="B224">
        <f t="shared" si="35"/>
        <v>218</v>
      </c>
      <c r="C224">
        <v>20</v>
      </c>
      <c r="D224">
        <f t="shared" si="37"/>
        <v>0.12</v>
      </c>
      <c r="E224">
        <f t="shared" si="45"/>
        <v>72.666666666666714</v>
      </c>
      <c r="F224">
        <f t="shared" si="36"/>
        <v>0.1</v>
      </c>
      <c r="G224">
        <f t="shared" si="38"/>
        <v>0.22</v>
      </c>
      <c r="H224">
        <f t="shared" si="46"/>
        <v>0.799333333333336</v>
      </c>
      <c r="I224" s="11">
        <f t="shared" si="39"/>
        <v>1.100000000000003</v>
      </c>
      <c r="J224">
        <f t="shared" si="40"/>
        <v>0.43600000000000028</v>
      </c>
      <c r="K224">
        <f t="shared" si="41"/>
        <v>0.14533333333333334</v>
      </c>
      <c r="L224">
        <f t="shared" si="42"/>
        <v>0.36333333333333356</v>
      </c>
      <c r="M224">
        <f t="shared" si="43"/>
        <v>0.94466666666666721</v>
      </c>
      <c r="N224" s="8">
        <f t="shared" si="44"/>
        <v>1.3</v>
      </c>
    </row>
    <row r="225" spans="2:14" x14ac:dyDescent="0.3">
      <c r="B225">
        <f t="shared" si="35"/>
        <v>219</v>
      </c>
      <c r="C225">
        <v>20</v>
      </c>
      <c r="D225">
        <f t="shared" si="37"/>
        <v>0.12</v>
      </c>
      <c r="E225">
        <f t="shared" si="45"/>
        <v>73.000000000000043</v>
      </c>
      <c r="F225">
        <f t="shared" si="36"/>
        <v>0.1</v>
      </c>
      <c r="G225">
        <f t="shared" si="38"/>
        <v>0.22</v>
      </c>
      <c r="H225">
        <f t="shared" si="46"/>
        <v>0.80300000000000271</v>
      </c>
      <c r="I225" s="11">
        <f t="shared" si="39"/>
        <v>1.100000000000003</v>
      </c>
      <c r="J225">
        <f t="shared" si="40"/>
        <v>0.43800000000000028</v>
      </c>
      <c r="K225">
        <f t="shared" si="41"/>
        <v>0.14599999999999999</v>
      </c>
      <c r="L225">
        <f t="shared" si="42"/>
        <v>0.36500000000000021</v>
      </c>
      <c r="M225">
        <f t="shared" si="43"/>
        <v>0.94900000000000051</v>
      </c>
      <c r="N225" s="8">
        <f t="shared" si="44"/>
        <v>1.3</v>
      </c>
    </row>
    <row r="226" spans="2:14" x14ac:dyDescent="0.3">
      <c r="B226">
        <f t="shared" si="35"/>
        <v>220</v>
      </c>
      <c r="C226">
        <v>20</v>
      </c>
      <c r="D226">
        <f t="shared" si="37"/>
        <v>0.12</v>
      </c>
      <c r="E226">
        <f t="shared" si="45"/>
        <v>73.333333333333371</v>
      </c>
      <c r="F226">
        <f t="shared" si="36"/>
        <v>0.1</v>
      </c>
      <c r="G226">
        <f t="shared" si="38"/>
        <v>0.22</v>
      </c>
      <c r="H226">
        <f t="shared" si="46"/>
        <v>0.80666666666666942</v>
      </c>
      <c r="I226" s="11">
        <f t="shared" si="39"/>
        <v>1.1000000000000032</v>
      </c>
      <c r="J226">
        <f t="shared" si="40"/>
        <v>0.44000000000000022</v>
      </c>
      <c r="K226">
        <f t="shared" si="41"/>
        <v>0.14666666666666667</v>
      </c>
      <c r="L226">
        <f t="shared" si="42"/>
        <v>0.36666666666666686</v>
      </c>
      <c r="M226">
        <f t="shared" si="43"/>
        <v>0.95333333333333381</v>
      </c>
      <c r="N226" s="8">
        <f t="shared" si="44"/>
        <v>1.3</v>
      </c>
    </row>
    <row r="227" spans="2:14" x14ac:dyDescent="0.3">
      <c r="B227">
        <f t="shared" si="35"/>
        <v>221</v>
      </c>
      <c r="C227">
        <v>20</v>
      </c>
      <c r="D227">
        <f t="shared" si="37"/>
        <v>0.12</v>
      </c>
      <c r="E227">
        <f t="shared" si="45"/>
        <v>73.6666666666667</v>
      </c>
      <c r="F227">
        <f t="shared" si="36"/>
        <v>0.1</v>
      </c>
      <c r="G227">
        <f t="shared" si="38"/>
        <v>0.22</v>
      </c>
      <c r="H227">
        <f t="shared" si="46"/>
        <v>0.81033333333333613</v>
      </c>
      <c r="I227" s="11">
        <f t="shared" si="39"/>
        <v>1.1000000000000032</v>
      </c>
      <c r="J227">
        <f t="shared" si="40"/>
        <v>0.44200000000000023</v>
      </c>
      <c r="K227">
        <f t="shared" si="41"/>
        <v>0.14733333333333332</v>
      </c>
      <c r="L227">
        <f t="shared" si="42"/>
        <v>0.36833333333333351</v>
      </c>
      <c r="M227">
        <f t="shared" si="43"/>
        <v>0.957666666666667</v>
      </c>
      <c r="N227" s="8">
        <f t="shared" si="44"/>
        <v>1.3</v>
      </c>
    </row>
    <row r="228" spans="2:14" x14ac:dyDescent="0.3">
      <c r="B228">
        <f t="shared" si="35"/>
        <v>222</v>
      </c>
      <c r="C228">
        <v>20</v>
      </c>
      <c r="D228">
        <f t="shared" si="37"/>
        <v>0.12</v>
      </c>
      <c r="E228">
        <f t="shared" si="45"/>
        <v>74.000000000000028</v>
      </c>
      <c r="F228">
        <f t="shared" si="36"/>
        <v>0.1</v>
      </c>
      <c r="G228">
        <f t="shared" si="38"/>
        <v>0.22</v>
      </c>
      <c r="H228">
        <f t="shared" si="46"/>
        <v>0.81400000000000283</v>
      </c>
      <c r="I228" s="11">
        <f t="shared" si="39"/>
        <v>1.1000000000000034</v>
      </c>
      <c r="J228">
        <f t="shared" si="40"/>
        <v>0.44400000000000017</v>
      </c>
      <c r="K228">
        <f t="shared" si="41"/>
        <v>0.14799999999999999</v>
      </c>
      <c r="L228">
        <f t="shared" si="42"/>
        <v>0.37000000000000016</v>
      </c>
      <c r="M228">
        <f t="shared" si="43"/>
        <v>0.96200000000000041</v>
      </c>
      <c r="N228" s="8">
        <f t="shared" si="44"/>
        <v>1.3</v>
      </c>
    </row>
    <row r="229" spans="2:14" x14ac:dyDescent="0.3">
      <c r="B229">
        <f t="shared" si="35"/>
        <v>223</v>
      </c>
      <c r="C229">
        <v>20</v>
      </c>
      <c r="D229">
        <f t="shared" si="37"/>
        <v>0.12</v>
      </c>
      <c r="E229">
        <f t="shared" si="45"/>
        <v>74.333333333333357</v>
      </c>
      <c r="F229">
        <f t="shared" si="36"/>
        <v>0.1</v>
      </c>
      <c r="G229">
        <f t="shared" si="38"/>
        <v>0.22</v>
      </c>
      <c r="H229">
        <f t="shared" si="46"/>
        <v>0.81766666666666954</v>
      </c>
      <c r="I229" s="11">
        <f t="shared" si="39"/>
        <v>1.1000000000000036</v>
      </c>
      <c r="J229">
        <f t="shared" si="40"/>
        <v>0.44600000000000017</v>
      </c>
      <c r="K229">
        <f t="shared" si="41"/>
        <v>0.14866666666666667</v>
      </c>
      <c r="L229">
        <f t="shared" si="42"/>
        <v>0.37166666666666681</v>
      </c>
      <c r="M229">
        <f t="shared" si="43"/>
        <v>0.96633333333333371</v>
      </c>
      <c r="N229" s="8">
        <f t="shared" si="44"/>
        <v>1.3</v>
      </c>
    </row>
    <row r="230" spans="2:14" x14ac:dyDescent="0.3">
      <c r="B230">
        <f t="shared" si="35"/>
        <v>224</v>
      </c>
      <c r="C230">
        <v>20</v>
      </c>
      <c r="D230">
        <f t="shared" si="37"/>
        <v>0.12</v>
      </c>
      <c r="E230">
        <f t="shared" si="45"/>
        <v>74.666666666666686</v>
      </c>
      <c r="F230">
        <f t="shared" si="36"/>
        <v>0.1</v>
      </c>
      <c r="G230">
        <f t="shared" si="38"/>
        <v>0.22</v>
      </c>
      <c r="H230">
        <f t="shared" si="46"/>
        <v>0.82133333333333625</v>
      </c>
      <c r="I230" s="11">
        <f t="shared" si="39"/>
        <v>1.1000000000000036</v>
      </c>
      <c r="J230">
        <f t="shared" si="40"/>
        <v>0.44800000000000012</v>
      </c>
      <c r="K230">
        <f t="shared" si="41"/>
        <v>0.14933333333333332</v>
      </c>
      <c r="L230">
        <f t="shared" si="42"/>
        <v>0.37333333333333346</v>
      </c>
      <c r="M230">
        <f t="shared" si="43"/>
        <v>0.97066666666666701</v>
      </c>
      <c r="N230" s="8">
        <f t="shared" si="44"/>
        <v>1.3</v>
      </c>
    </row>
    <row r="231" spans="2:14" x14ac:dyDescent="0.3">
      <c r="B231">
        <f t="shared" si="35"/>
        <v>225</v>
      </c>
      <c r="C231">
        <v>20</v>
      </c>
      <c r="D231">
        <f t="shared" si="37"/>
        <v>0.12</v>
      </c>
      <c r="E231">
        <f t="shared" si="45"/>
        <v>75.000000000000014</v>
      </c>
      <c r="F231">
        <f t="shared" si="36"/>
        <v>0.1</v>
      </c>
      <c r="G231">
        <f t="shared" si="38"/>
        <v>0.22</v>
      </c>
      <c r="H231">
        <f t="shared" si="46"/>
        <v>0.82500000000000295</v>
      </c>
      <c r="I231" s="11">
        <f t="shared" si="39"/>
        <v>1.1000000000000036</v>
      </c>
      <c r="J231">
        <f t="shared" si="40"/>
        <v>0.45000000000000012</v>
      </c>
      <c r="K231">
        <f t="shared" si="41"/>
        <v>0.15</v>
      </c>
      <c r="L231">
        <f t="shared" si="42"/>
        <v>0.37500000000000006</v>
      </c>
      <c r="M231">
        <f t="shared" si="43"/>
        <v>0.97500000000000009</v>
      </c>
      <c r="N231" s="8">
        <f t="shared" si="44"/>
        <v>1.3</v>
      </c>
    </row>
    <row r="232" spans="2:14" x14ac:dyDescent="0.3">
      <c r="B232">
        <f t="shared" si="35"/>
        <v>226</v>
      </c>
      <c r="C232">
        <v>20</v>
      </c>
      <c r="D232">
        <f t="shared" si="37"/>
        <v>0.12</v>
      </c>
      <c r="E232">
        <f t="shared" si="45"/>
        <v>75.333333333333343</v>
      </c>
      <c r="F232">
        <f t="shared" si="36"/>
        <v>0.1</v>
      </c>
      <c r="G232">
        <f t="shared" si="38"/>
        <v>0.22</v>
      </c>
      <c r="H232">
        <f t="shared" si="46"/>
        <v>0.82866666666666966</v>
      </c>
      <c r="I232" s="11">
        <f t="shared" si="39"/>
        <v>1.1000000000000036</v>
      </c>
      <c r="J232">
        <f t="shared" si="40"/>
        <v>0.45200000000000007</v>
      </c>
      <c r="K232">
        <f t="shared" si="41"/>
        <v>0.15066666666666667</v>
      </c>
      <c r="L232">
        <f t="shared" si="42"/>
        <v>0.37666666666666671</v>
      </c>
      <c r="M232">
        <f t="shared" si="43"/>
        <v>0.97933333333333339</v>
      </c>
      <c r="N232" s="8">
        <f t="shared" si="44"/>
        <v>1.3</v>
      </c>
    </row>
    <row r="233" spans="2:14" x14ac:dyDescent="0.3">
      <c r="B233">
        <f t="shared" si="35"/>
        <v>227</v>
      </c>
      <c r="C233">
        <v>20</v>
      </c>
      <c r="D233">
        <f t="shared" si="37"/>
        <v>0.12</v>
      </c>
      <c r="E233">
        <f t="shared" si="45"/>
        <v>75.666666666666671</v>
      </c>
      <c r="F233">
        <f t="shared" si="36"/>
        <v>0.1</v>
      </c>
      <c r="G233">
        <f t="shared" si="38"/>
        <v>0.22</v>
      </c>
      <c r="H233">
        <f t="shared" si="46"/>
        <v>0.83233333333333637</v>
      </c>
      <c r="I233" s="11">
        <f t="shared" si="39"/>
        <v>1.1000000000000039</v>
      </c>
      <c r="J233">
        <f t="shared" si="40"/>
        <v>0.45400000000000001</v>
      </c>
      <c r="K233">
        <f t="shared" si="41"/>
        <v>0.15133333333333332</v>
      </c>
      <c r="L233">
        <f t="shared" si="42"/>
        <v>0.37833333333333335</v>
      </c>
      <c r="M233">
        <f t="shared" si="43"/>
        <v>0.98366666666666669</v>
      </c>
      <c r="N233" s="8">
        <f t="shared" si="44"/>
        <v>1.3</v>
      </c>
    </row>
    <row r="234" spans="2:14" x14ac:dyDescent="0.3">
      <c r="B234">
        <f t="shared" si="35"/>
        <v>228</v>
      </c>
      <c r="C234">
        <v>20</v>
      </c>
      <c r="D234">
        <f t="shared" si="37"/>
        <v>0.12</v>
      </c>
      <c r="E234">
        <f t="shared" si="45"/>
        <v>76</v>
      </c>
      <c r="F234">
        <f t="shared" si="36"/>
        <v>0.1</v>
      </c>
      <c r="G234">
        <f t="shared" si="38"/>
        <v>0.22</v>
      </c>
      <c r="H234">
        <f t="shared" si="46"/>
        <v>0.83600000000000307</v>
      </c>
      <c r="I234" s="11">
        <f t="shared" si="39"/>
        <v>1.1000000000000041</v>
      </c>
      <c r="J234">
        <f t="shared" si="40"/>
        <v>0.45600000000000002</v>
      </c>
      <c r="K234">
        <f t="shared" si="41"/>
        <v>0.152</v>
      </c>
      <c r="L234">
        <f t="shared" si="42"/>
        <v>0.38</v>
      </c>
      <c r="M234">
        <f t="shared" si="43"/>
        <v>0.98799999999999999</v>
      </c>
      <c r="N234" s="8">
        <f t="shared" si="44"/>
        <v>1.3</v>
      </c>
    </row>
    <row r="235" spans="2:14" x14ac:dyDescent="0.3">
      <c r="B235">
        <f t="shared" si="35"/>
        <v>229</v>
      </c>
      <c r="C235">
        <v>20</v>
      </c>
      <c r="D235">
        <f t="shared" si="37"/>
        <v>0.12</v>
      </c>
      <c r="E235">
        <f t="shared" si="45"/>
        <v>76.333333333333329</v>
      </c>
      <c r="F235">
        <f t="shared" si="36"/>
        <v>0.1</v>
      </c>
      <c r="G235">
        <f t="shared" si="38"/>
        <v>0.22</v>
      </c>
      <c r="H235">
        <f t="shared" si="46"/>
        <v>0.83966666666666978</v>
      </c>
      <c r="I235" s="11">
        <f t="shared" si="39"/>
        <v>1.1000000000000041</v>
      </c>
      <c r="J235">
        <f t="shared" si="40"/>
        <v>0.45799999999999996</v>
      </c>
      <c r="K235">
        <f t="shared" si="41"/>
        <v>0.15266666666666667</v>
      </c>
      <c r="L235">
        <f t="shared" si="42"/>
        <v>0.38166666666666665</v>
      </c>
      <c r="M235">
        <f t="shared" si="43"/>
        <v>0.99233333333333329</v>
      </c>
      <c r="N235" s="8">
        <f t="shared" si="44"/>
        <v>1.3</v>
      </c>
    </row>
    <row r="236" spans="2:14" x14ac:dyDescent="0.3">
      <c r="B236">
        <f t="shared" si="35"/>
        <v>230</v>
      </c>
      <c r="C236">
        <v>20</v>
      </c>
      <c r="D236">
        <f t="shared" si="37"/>
        <v>0.12</v>
      </c>
      <c r="E236">
        <f t="shared" si="45"/>
        <v>76.666666666666657</v>
      </c>
      <c r="F236">
        <f t="shared" si="36"/>
        <v>0.1</v>
      </c>
      <c r="G236">
        <f t="shared" si="38"/>
        <v>0.22</v>
      </c>
      <c r="H236">
        <f t="shared" si="46"/>
        <v>0.84333333333333649</v>
      </c>
      <c r="I236" s="11">
        <f t="shared" si="39"/>
        <v>1.1000000000000043</v>
      </c>
      <c r="J236">
        <f t="shared" si="40"/>
        <v>0.45999999999999996</v>
      </c>
      <c r="K236">
        <f t="shared" si="41"/>
        <v>0.15333333333333332</v>
      </c>
      <c r="L236">
        <f t="shared" si="42"/>
        <v>0.3833333333333333</v>
      </c>
      <c r="M236">
        <f t="shared" si="43"/>
        <v>0.99666666666666659</v>
      </c>
      <c r="N236" s="8">
        <f t="shared" si="44"/>
        <v>1.3</v>
      </c>
    </row>
    <row r="237" spans="2:14" x14ac:dyDescent="0.3">
      <c r="B237">
        <f t="shared" si="35"/>
        <v>231</v>
      </c>
      <c r="C237">
        <v>20</v>
      </c>
      <c r="D237">
        <f t="shared" si="37"/>
        <v>0.12</v>
      </c>
      <c r="E237">
        <f t="shared" si="45"/>
        <v>76.999999999999986</v>
      </c>
      <c r="F237">
        <f t="shared" si="36"/>
        <v>0.1</v>
      </c>
      <c r="G237">
        <f t="shared" si="38"/>
        <v>0.22</v>
      </c>
      <c r="H237">
        <f t="shared" si="46"/>
        <v>0.84700000000000319</v>
      </c>
      <c r="I237" s="11">
        <f t="shared" si="39"/>
        <v>1.1000000000000043</v>
      </c>
      <c r="J237">
        <f t="shared" si="40"/>
        <v>0.46199999999999991</v>
      </c>
      <c r="K237">
        <f t="shared" si="41"/>
        <v>0.154</v>
      </c>
      <c r="L237">
        <f t="shared" si="42"/>
        <v>0.38499999999999995</v>
      </c>
      <c r="M237">
        <f t="shared" si="43"/>
        <v>1.0009999999999999</v>
      </c>
      <c r="N237" s="8">
        <f t="shared" si="44"/>
        <v>1.3</v>
      </c>
    </row>
    <row r="238" spans="2:14" x14ac:dyDescent="0.3">
      <c r="B238">
        <f t="shared" si="35"/>
        <v>232</v>
      </c>
      <c r="C238">
        <v>20</v>
      </c>
      <c r="D238">
        <f t="shared" si="37"/>
        <v>0.12</v>
      </c>
      <c r="E238">
        <f t="shared" si="45"/>
        <v>77.333333333333314</v>
      </c>
      <c r="F238">
        <f t="shared" si="36"/>
        <v>0.1</v>
      </c>
      <c r="G238">
        <f t="shared" si="38"/>
        <v>0.22</v>
      </c>
      <c r="H238">
        <f t="shared" si="46"/>
        <v>0.8506666666666699</v>
      </c>
      <c r="I238" s="11">
        <f t="shared" si="39"/>
        <v>1.1000000000000045</v>
      </c>
      <c r="J238">
        <f t="shared" si="40"/>
        <v>0.46399999999999991</v>
      </c>
      <c r="K238">
        <f t="shared" si="41"/>
        <v>0.15466666666666667</v>
      </c>
      <c r="L238">
        <f t="shared" si="42"/>
        <v>0.3866666666666666</v>
      </c>
      <c r="M238">
        <f t="shared" si="43"/>
        <v>1.0053333333333332</v>
      </c>
      <c r="N238" s="8">
        <f t="shared" si="44"/>
        <v>1.3</v>
      </c>
    </row>
    <row r="239" spans="2:14" x14ac:dyDescent="0.3">
      <c r="B239">
        <f t="shared" si="35"/>
        <v>233</v>
      </c>
      <c r="C239">
        <v>20</v>
      </c>
      <c r="D239">
        <f t="shared" si="37"/>
        <v>0.12</v>
      </c>
      <c r="E239">
        <f t="shared" si="45"/>
        <v>77.666666666666643</v>
      </c>
      <c r="F239">
        <f t="shared" si="36"/>
        <v>0.1</v>
      </c>
      <c r="G239">
        <f t="shared" si="38"/>
        <v>0.22</v>
      </c>
      <c r="H239">
        <f t="shared" si="46"/>
        <v>0.85433333333333661</v>
      </c>
      <c r="I239" s="11">
        <f t="shared" si="39"/>
        <v>1.1000000000000045</v>
      </c>
      <c r="J239">
        <f t="shared" si="40"/>
        <v>0.46599999999999986</v>
      </c>
      <c r="K239">
        <f t="shared" si="41"/>
        <v>0.15533333333333332</v>
      </c>
      <c r="L239">
        <f t="shared" si="42"/>
        <v>0.3883333333333332</v>
      </c>
      <c r="M239">
        <f t="shared" si="43"/>
        <v>1.0096666666666665</v>
      </c>
      <c r="N239" s="8">
        <f t="shared" si="44"/>
        <v>1.3</v>
      </c>
    </row>
    <row r="240" spans="2:14" x14ac:dyDescent="0.3">
      <c r="B240">
        <f t="shared" si="35"/>
        <v>234</v>
      </c>
      <c r="C240">
        <v>20</v>
      </c>
      <c r="D240">
        <f t="shared" si="37"/>
        <v>0.12</v>
      </c>
      <c r="E240">
        <f t="shared" si="45"/>
        <v>77.999999999999972</v>
      </c>
      <c r="F240">
        <f t="shared" si="36"/>
        <v>0.1</v>
      </c>
      <c r="G240">
        <f t="shared" si="38"/>
        <v>0.22</v>
      </c>
      <c r="H240">
        <f t="shared" si="46"/>
        <v>0.85800000000000332</v>
      </c>
      <c r="I240" s="11">
        <f t="shared" si="39"/>
        <v>1.1000000000000045</v>
      </c>
      <c r="J240">
        <f t="shared" si="40"/>
        <v>0.46799999999999986</v>
      </c>
      <c r="K240">
        <f t="shared" si="41"/>
        <v>0.156</v>
      </c>
      <c r="L240">
        <f t="shared" si="42"/>
        <v>0.38999999999999985</v>
      </c>
      <c r="M240">
        <f t="shared" si="43"/>
        <v>1.0139999999999998</v>
      </c>
      <c r="N240" s="8">
        <f t="shared" si="44"/>
        <v>1.3000000000000003</v>
      </c>
    </row>
    <row r="241" spans="2:14" x14ac:dyDescent="0.3">
      <c r="B241">
        <f t="shared" ref="B241:B304" si="47">B240+1</f>
        <v>235</v>
      </c>
      <c r="C241">
        <v>20</v>
      </c>
      <c r="D241">
        <f t="shared" si="37"/>
        <v>0.12</v>
      </c>
      <c r="E241">
        <f t="shared" si="45"/>
        <v>78.3333333333333</v>
      </c>
      <c r="F241">
        <f t="shared" si="36"/>
        <v>0.1</v>
      </c>
      <c r="G241">
        <f t="shared" si="38"/>
        <v>0.22</v>
      </c>
      <c r="H241">
        <f t="shared" si="46"/>
        <v>0.86166666666667002</v>
      </c>
      <c r="I241" s="11">
        <f t="shared" si="39"/>
        <v>1.1000000000000048</v>
      </c>
      <c r="J241">
        <f t="shared" si="40"/>
        <v>0.46999999999999981</v>
      </c>
      <c r="K241">
        <f t="shared" si="41"/>
        <v>0.15666666666666665</v>
      </c>
      <c r="L241">
        <f t="shared" si="42"/>
        <v>0.3916666666666665</v>
      </c>
      <c r="M241">
        <f t="shared" si="43"/>
        <v>1.0183333333333331</v>
      </c>
      <c r="N241" s="8">
        <f t="shared" si="44"/>
        <v>1.3000000000000003</v>
      </c>
    </row>
    <row r="242" spans="2:14" x14ac:dyDescent="0.3">
      <c r="B242">
        <f t="shared" si="47"/>
        <v>236</v>
      </c>
      <c r="C242">
        <v>20</v>
      </c>
      <c r="D242">
        <f t="shared" si="37"/>
        <v>0.12</v>
      </c>
      <c r="E242">
        <f t="shared" si="45"/>
        <v>78.666666666666629</v>
      </c>
      <c r="F242">
        <f t="shared" si="36"/>
        <v>0.1</v>
      </c>
      <c r="G242">
        <f t="shared" si="38"/>
        <v>0.22</v>
      </c>
      <c r="H242">
        <f t="shared" si="46"/>
        <v>0.86533333333333673</v>
      </c>
      <c r="I242" s="11">
        <f t="shared" si="39"/>
        <v>1.1000000000000048</v>
      </c>
      <c r="J242">
        <f t="shared" si="40"/>
        <v>0.47199999999999981</v>
      </c>
      <c r="K242">
        <f t="shared" si="41"/>
        <v>0.15733333333333333</v>
      </c>
      <c r="L242">
        <f t="shared" si="42"/>
        <v>0.39333333333333315</v>
      </c>
      <c r="M242">
        <f t="shared" si="43"/>
        <v>1.0226666666666662</v>
      </c>
      <c r="N242" s="8">
        <f t="shared" si="44"/>
        <v>1.3</v>
      </c>
    </row>
    <row r="243" spans="2:14" x14ac:dyDescent="0.3">
      <c r="B243">
        <f t="shared" si="47"/>
        <v>237</v>
      </c>
      <c r="C243">
        <v>20</v>
      </c>
      <c r="D243">
        <f t="shared" si="37"/>
        <v>0.12</v>
      </c>
      <c r="E243">
        <f t="shared" si="45"/>
        <v>78.999999999999957</v>
      </c>
      <c r="F243">
        <f t="shared" si="36"/>
        <v>0.1</v>
      </c>
      <c r="G243">
        <f t="shared" si="38"/>
        <v>0.22</v>
      </c>
      <c r="H243">
        <f t="shared" si="46"/>
        <v>0.86900000000000344</v>
      </c>
      <c r="I243" s="11">
        <f t="shared" si="39"/>
        <v>1.100000000000005</v>
      </c>
      <c r="J243">
        <f t="shared" si="40"/>
        <v>0.47399999999999975</v>
      </c>
      <c r="K243">
        <f t="shared" si="41"/>
        <v>0.158</v>
      </c>
      <c r="L243">
        <f t="shared" si="42"/>
        <v>0.3949999999999998</v>
      </c>
      <c r="M243">
        <f t="shared" si="43"/>
        <v>1.0269999999999997</v>
      </c>
      <c r="N243" s="8">
        <f t="shared" si="44"/>
        <v>1.3000000000000003</v>
      </c>
    </row>
    <row r="244" spans="2:14" x14ac:dyDescent="0.3">
      <c r="B244">
        <f t="shared" si="47"/>
        <v>238</v>
      </c>
      <c r="C244">
        <v>20</v>
      </c>
      <c r="D244">
        <f t="shared" si="37"/>
        <v>0.12</v>
      </c>
      <c r="E244">
        <f t="shared" si="45"/>
        <v>79.333333333333286</v>
      </c>
      <c r="F244">
        <f t="shared" si="36"/>
        <v>0.1</v>
      </c>
      <c r="G244">
        <f t="shared" si="38"/>
        <v>0.22</v>
      </c>
      <c r="H244">
        <f t="shared" si="46"/>
        <v>0.87266666666667014</v>
      </c>
      <c r="I244" s="11">
        <f t="shared" si="39"/>
        <v>1.100000000000005</v>
      </c>
      <c r="J244">
        <f t="shared" si="40"/>
        <v>0.4759999999999997</v>
      </c>
      <c r="K244">
        <f t="shared" si="41"/>
        <v>0.15866666666666665</v>
      </c>
      <c r="L244">
        <f t="shared" si="42"/>
        <v>0.39666666666666645</v>
      </c>
      <c r="M244">
        <f t="shared" si="43"/>
        <v>1.0313333333333328</v>
      </c>
      <c r="N244" s="8">
        <f t="shared" si="44"/>
        <v>1.3</v>
      </c>
    </row>
    <row r="245" spans="2:14" x14ac:dyDescent="0.3">
      <c r="B245">
        <f t="shared" si="47"/>
        <v>239</v>
      </c>
      <c r="C245">
        <v>20</v>
      </c>
      <c r="D245">
        <f t="shared" si="37"/>
        <v>0.12</v>
      </c>
      <c r="E245">
        <f t="shared" si="45"/>
        <v>79.666666666666615</v>
      </c>
      <c r="F245">
        <f t="shared" si="36"/>
        <v>0.1</v>
      </c>
      <c r="G245">
        <f t="shared" si="38"/>
        <v>0.22</v>
      </c>
      <c r="H245">
        <f t="shared" si="46"/>
        <v>0.87633333333333685</v>
      </c>
      <c r="I245" s="11">
        <f t="shared" si="39"/>
        <v>1.1000000000000052</v>
      </c>
      <c r="J245">
        <f t="shared" si="40"/>
        <v>0.4779999999999997</v>
      </c>
      <c r="K245">
        <f t="shared" si="41"/>
        <v>0.15933333333333333</v>
      </c>
      <c r="L245">
        <f t="shared" si="42"/>
        <v>0.3983333333333331</v>
      </c>
      <c r="M245">
        <f t="shared" si="43"/>
        <v>1.0356666666666663</v>
      </c>
      <c r="N245" s="8">
        <f t="shared" si="44"/>
        <v>1.3000000000000005</v>
      </c>
    </row>
    <row r="246" spans="2:14" x14ac:dyDescent="0.3">
      <c r="B246">
        <f t="shared" si="47"/>
        <v>240</v>
      </c>
      <c r="C246">
        <v>20</v>
      </c>
      <c r="D246">
        <f t="shared" si="37"/>
        <v>0.12</v>
      </c>
      <c r="E246">
        <f t="shared" si="45"/>
        <v>79.999999999999943</v>
      </c>
      <c r="F246">
        <f t="shared" si="36"/>
        <v>0.1</v>
      </c>
      <c r="G246">
        <f t="shared" si="38"/>
        <v>0.22</v>
      </c>
      <c r="H246">
        <f t="shared" si="46"/>
        <v>0.88000000000000356</v>
      </c>
      <c r="I246" s="11">
        <f t="shared" si="39"/>
        <v>1.1000000000000054</v>
      </c>
      <c r="J246">
        <f t="shared" si="40"/>
        <v>0.47999999999999965</v>
      </c>
      <c r="K246">
        <f t="shared" si="41"/>
        <v>0.16</v>
      </c>
      <c r="L246">
        <f t="shared" si="42"/>
        <v>0.39999999999999974</v>
      </c>
      <c r="M246">
        <f t="shared" si="43"/>
        <v>1.0399999999999994</v>
      </c>
      <c r="N246" s="8">
        <f t="shared" si="44"/>
        <v>1.3</v>
      </c>
    </row>
    <row r="247" spans="2:14" x14ac:dyDescent="0.3">
      <c r="B247">
        <f t="shared" si="47"/>
        <v>241</v>
      </c>
      <c r="C247">
        <v>20</v>
      </c>
      <c r="D247">
        <f t="shared" si="37"/>
        <v>0.12</v>
      </c>
      <c r="E247">
        <f t="shared" si="45"/>
        <v>80.333333333333272</v>
      </c>
      <c r="F247">
        <f t="shared" si="36"/>
        <v>0.1</v>
      </c>
      <c r="G247">
        <f t="shared" si="38"/>
        <v>0.22</v>
      </c>
      <c r="H247">
        <f t="shared" si="46"/>
        <v>0.88366666666667026</v>
      </c>
      <c r="I247" s="11">
        <f t="shared" si="39"/>
        <v>1.1000000000000054</v>
      </c>
      <c r="J247">
        <f t="shared" si="40"/>
        <v>0.48199999999999965</v>
      </c>
      <c r="K247">
        <f t="shared" si="41"/>
        <v>0.16066666666666665</v>
      </c>
      <c r="L247">
        <f t="shared" si="42"/>
        <v>0.40166666666666639</v>
      </c>
      <c r="M247">
        <f t="shared" si="43"/>
        <v>1.0443333333333327</v>
      </c>
      <c r="N247" s="8">
        <f t="shared" si="44"/>
        <v>1.3</v>
      </c>
    </row>
    <row r="248" spans="2:14" x14ac:dyDescent="0.3">
      <c r="B248">
        <f t="shared" si="47"/>
        <v>242</v>
      </c>
      <c r="C248">
        <v>20</v>
      </c>
      <c r="D248">
        <f t="shared" si="37"/>
        <v>0.12</v>
      </c>
      <c r="E248">
        <f t="shared" si="45"/>
        <v>80.6666666666666</v>
      </c>
      <c r="F248">
        <f t="shared" si="36"/>
        <v>0.1</v>
      </c>
      <c r="G248">
        <f t="shared" si="38"/>
        <v>0.22</v>
      </c>
      <c r="H248">
        <f t="shared" si="46"/>
        <v>0.88733333333333697</v>
      </c>
      <c r="I248" s="11">
        <f t="shared" si="39"/>
        <v>1.1000000000000054</v>
      </c>
      <c r="J248">
        <f t="shared" si="40"/>
        <v>0.4839999999999996</v>
      </c>
      <c r="K248">
        <f t="shared" si="41"/>
        <v>0.16133333333333333</v>
      </c>
      <c r="L248">
        <f t="shared" si="42"/>
        <v>0.40333333333333299</v>
      </c>
      <c r="M248">
        <f t="shared" si="43"/>
        <v>1.0486666666666657</v>
      </c>
      <c r="N248" s="8">
        <f t="shared" si="44"/>
        <v>1.3</v>
      </c>
    </row>
    <row r="249" spans="2:14" x14ac:dyDescent="0.3">
      <c r="B249">
        <f t="shared" si="47"/>
        <v>243</v>
      </c>
      <c r="C249">
        <v>20</v>
      </c>
      <c r="D249">
        <f t="shared" si="37"/>
        <v>0.12</v>
      </c>
      <c r="E249">
        <f t="shared" si="45"/>
        <v>80.999999999999929</v>
      </c>
      <c r="F249">
        <f t="shared" si="36"/>
        <v>0.1</v>
      </c>
      <c r="G249">
        <f t="shared" si="38"/>
        <v>0.22</v>
      </c>
      <c r="H249">
        <f t="shared" si="46"/>
        <v>0.89100000000000368</v>
      </c>
      <c r="I249" s="11">
        <f t="shared" si="39"/>
        <v>1.1000000000000054</v>
      </c>
      <c r="J249">
        <f t="shared" si="40"/>
        <v>0.4859999999999996</v>
      </c>
      <c r="K249">
        <f t="shared" si="41"/>
        <v>0.16200000000000001</v>
      </c>
      <c r="L249">
        <f t="shared" si="42"/>
        <v>0.40499999999999964</v>
      </c>
      <c r="M249">
        <f t="shared" si="43"/>
        <v>1.0529999999999993</v>
      </c>
      <c r="N249" s="8">
        <f t="shared" si="44"/>
        <v>1.3000000000000003</v>
      </c>
    </row>
    <row r="250" spans="2:14" x14ac:dyDescent="0.3">
      <c r="B250">
        <f t="shared" si="47"/>
        <v>244</v>
      </c>
      <c r="C250">
        <v>20</v>
      </c>
      <c r="D250">
        <f t="shared" si="37"/>
        <v>0.12</v>
      </c>
      <c r="E250">
        <f t="shared" si="45"/>
        <v>81.333333333333258</v>
      </c>
      <c r="F250">
        <f t="shared" si="36"/>
        <v>0.1</v>
      </c>
      <c r="G250">
        <f t="shared" si="38"/>
        <v>0.22</v>
      </c>
      <c r="H250">
        <f t="shared" si="46"/>
        <v>0.89466666666667038</v>
      </c>
      <c r="I250" s="11">
        <f t="shared" si="39"/>
        <v>1.1000000000000056</v>
      </c>
      <c r="J250">
        <f t="shared" si="40"/>
        <v>0.48799999999999955</v>
      </c>
      <c r="K250">
        <f t="shared" si="41"/>
        <v>0.16266666666666665</v>
      </c>
      <c r="L250">
        <f t="shared" si="42"/>
        <v>0.40666666666666629</v>
      </c>
      <c r="M250">
        <f t="shared" si="43"/>
        <v>1.0573333333333323</v>
      </c>
      <c r="N250" s="8">
        <f t="shared" si="44"/>
        <v>1.3</v>
      </c>
    </row>
    <row r="251" spans="2:14" x14ac:dyDescent="0.3">
      <c r="B251">
        <f t="shared" si="47"/>
        <v>245</v>
      </c>
      <c r="C251">
        <v>20</v>
      </c>
      <c r="D251">
        <f t="shared" si="37"/>
        <v>0.12</v>
      </c>
      <c r="E251">
        <f t="shared" si="45"/>
        <v>81.666666666666586</v>
      </c>
      <c r="F251">
        <f t="shared" si="36"/>
        <v>0.1</v>
      </c>
      <c r="G251">
        <f t="shared" si="38"/>
        <v>0.22</v>
      </c>
      <c r="H251">
        <f t="shared" si="46"/>
        <v>0.89833333333333709</v>
      </c>
      <c r="I251" s="11">
        <f t="shared" si="39"/>
        <v>1.1000000000000056</v>
      </c>
      <c r="J251">
        <f t="shared" si="40"/>
        <v>0.48999999999999955</v>
      </c>
      <c r="K251">
        <f t="shared" si="41"/>
        <v>0.16333333333333333</v>
      </c>
      <c r="L251">
        <f t="shared" si="42"/>
        <v>0.40833333333333294</v>
      </c>
      <c r="M251">
        <f t="shared" si="43"/>
        <v>1.0616666666666659</v>
      </c>
      <c r="N251" s="8">
        <f t="shared" si="44"/>
        <v>1.3000000000000003</v>
      </c>
    </row>
    <row r="252" spans="2:14" x14ac:dyDescent="0.3">
      <c r="B252">
        <f t="shared" si="47"/>
        <v>246</v>
      </c>
      <c r="C252">
        <v>20</v>
      </c>
      <c r="D252">
        <f t="shared" si="37"/>
        <v>0.12</v>
      </c>
      <c r="E252">
        <f t="shared" si="45"/>
        <v>81.999999999999915</v>
      </c>
      <c r="F252">
        <f t="shared" si="36"/>
        <v>0.1</v>
      </c>
      <c r="G252">
        <f t="shared" si="38"/>
        <v>0.22</v>
      </c>
      <c r="H252">
        <f t="shared" si="46"/>
        <v>0.9020000000000038</v>
      </c>
      <c r="I252" s="11">
        <f t="shared" si="39"/>
        <v>1.1000000000000059</v>
      </c>
      <c r="J252">
        <f t="shared" si="40"/>
        <v>0.49199999999999949</v>
      </c>
      <c r="K252">
        <f t="shared" si="41"/>
        <v>0.16400000000000001</v>
      </c>
      <c r="L252">
        <f t="shared" si="42"/>
        <v>0.40999999999999959</v>
      </c>
      <c r="M252">
        <f t="shared" si="43"/>
        <v>1.0659999999999989</v>
      </c>
      <c r="N252" s="8">
        <f t="shared" si="44"/>
        <v>1.3</v>
      </c>
    </row>
    <row r="253" spans="2:14" x14ac:dyDescent="0.3">
      <c r="B253">
        <f t="shared" si="47"/>
        <v>247</v>
      </c>
      <c r="C253">
        <v>20</v>
      </c>
      <c r="D253">
        <f t="shared" si="37"/>
        <v>0.12</v>
      </c>
      <c r="E253">
        <f t="shared" si="45"/>
        <v>82.333333333333243</v>
      </c>
      <c r="F253">
        <f t="shared" si="36"/>
        <v>0.1</v>
      </c>
      <c r="G253">
        <f t="shared" si="38"/>
        <v>0.22</v>
      </c>
      <c r="H253">
        <f t="shared" si="46"/>
        <v>0.90566666666667051</v>
      </c>
      <c r="I253" s="11">
        <f t="shared" si="39"/>
        <v>1.1000000000000059</v>
      </c>
      <c r="J253">
        <f t="shared" si="40"/>
        <v>0.4939999999999995</v>
      </c>
      <c r="K253">
        <f t="shared" si="41"/>
        <v>0.16466666666666666</v>
      </c>
      <c r="L253">
        <f t="shared" si="42"/>
        <v>0.41166666666666624</v>
      </c>
      <c r="M253">
        <f t="shared" si="43"/>
        <v>1.0703333333333325</v>
      </c>
      <c r="N253" s="8">
        <f t="shared" si="44"/>
        <v>1.3000000000000003</v>
      </c>
    </row>
    <row r="254" spans="2:14" x14ac:dyDescent="0.3">
      <c r="B254">
        <f t="shared" si="47"/>
        <v>248</v>
      </c>
      <c r="C254">
        <v>20</v>
      </c>
      <c r="D254">
        <f t="shared" si="37"/>
        <v>0.12</v>
      </c>
      <c r="E254">
        <f t="shared" si="45"/>
        <v>82.666666666666572</v>
      </c>
      <c r="F254">
        <f t="shared" si="36"/>
        <v>0.1</v>
      </c>
      <c r="G254">
        <f t="shared" si="38"/>
        <v>0.22</v>
      </c>
      <c r="H254">
        <f t="shared" si="46"/>
        <v>0.90933333333333721</v>
      </c>
      <c r="I254" s="11">
        <f t="shared" si="39"/>
        <v>1.1000000000000061</v>
      </c>
      <c r="J254">
        <f t="shared" si="40"/>
        <v>0.49599999999999944</v>
      </c>
      <c r="K254">
        <f t="shared" si="41"/>
        <v>0.16533333333333333</v>
      </c>
      <c r="L254">
        <f t="shared" si="42"/>
        <v>0.41333333333333289</v>
      </c>
      <c r="M254">
        <f t="shared" si="43"/>
        <v>1.0746666666666655</v>
      </c>
      <c r="N254" s="8">
        <f t="shared" si="44"/>
        <v>1.3</v>
      </c>
    </row>
    <row r="255" spans="2:14" x14ac:dyDescent="0.3">
      <c r="B255">
        <f t="shared" si="47"/>
        <v>249</v>
      </c>
      <c r="C255">
        <v>20</v>
      </c>
      <c r="D255">
        <f t="shared" si="37"/>
        <v>0.12</v>
      </c>
      <c r="E255">
        <f t="shared" si="45"/>
        <v>82.999999999999901</v>
      </c>
      <c r="F255">
        <f t="shared" si="36"/>
        <v>0.1</v>
      </c>
      <c r="G255">
        <f t="shared" si="38"/>
        <v>0.22</v>
      </c>
      <c r="H255">
        <f t="shared" si="46"/>
        <v>0.91300000000000392</v>
      </c>
      <c r="I255" s="11">
        <f t="shared" si="39"/>
        <v>1.1000000000000061</v>
      </c>
      <c r="J255">
        <f t="shared" si="40"/>
        <v>0.49799999999999939</v>
      </c>
      <c r="K255">
        <f t="shared" si="41"/>
        <v>0.16599999999999998</v>
      </c>
      <c r="L255">
        <f t="shared" si="42"/>
        <v>0.41499999999999954</v>
      </c>
      <c r="M255">
        <f t="shared" si="43"/>
        <v>1.0789999999999988</v>
      </c>
      <c r="N255" s="8">
        <f t="shared" si="44"/>
        <v>1.3</v>
      </c>
    </row>
    <row r="256" spans="2:14" x14ac:dyDescent="0.3">
      <c r="B256">
        <f t="shared" si="47"/>
        <v>250</v>
      </c>
      <c r="C256">
        <v>20</v>
      </c>
      <c r="D256">
        <f t="shared" si="37"/>
        <v>0.12</v>
      </c>
      <c r="E256">
        <f t="shared" si="45"/>
        <v>83.333333333333229</v>
      </c>
      <c r="F256">
        <f t="shared" si="36"/>
        <v>0.1</v>
      </c>
      <c r="G256">
        <f t="shared" si="38"/>
        <v>0.22</v>
      </c>
      <c r="H256">
        <f t="shared" si="46"/>
        <v>0.91666666666667063</v>
      </c>
      <c r="I256" s="11">
        <f t="shared" si="39"/>
        <v>1.1000000000000061</v>
      </c>
      <c r="J256">
        <f t="shared" si="40"/>
        <v>0.49999999999999939</v>
      </c>
      <c r="K256">
        <f t="shared" si="41"/>
        <v>0.16666666666666666</v>
      </c>
      <c r="L256">
        <f t="shared" si="42"/>
        <v>0.41666666666666613</v>
      </c>
      <c r="M256">
        <f t="shared" si="43"/>
        <v>1.0833333333333321</v>
      </c>
      <c r="N256" s="8">
        <f t="shared" si="44"/>
        <v>1.3000000000000003</v>
      </c>
    </row>
    <row r="257" spans="2:14" x14ac:dyDescent="0.3">
      <c r="B257">
        <f t="shared" si="47"/>
        <v>251</v>
      </c>
      <c r="C257">
        <v>20</v>
      </c>
      <c r="D257">
        <f t="shared" si="37"/>
        <v>0.12</v>
      </c>
      <c r="E257">
        <f t="shared" si="45"/>
        <v>83.666666666666558</v>
      </c>
      <c r="F257">
        <f t="shared" si="36"/>
        <v>0.1</v>
      </c>
      <c r="G257">
        <f t="shared" si="38"/>
        <v>0.22</v>
      </c>
      <c r="H257">
        <f t="shared" si="46"/>
        <v>0.92033333333333733</v>
      </c>
      <c r="I257" s="11">
        <f t="shared" si="39"/>
        <v>1.1000000000000061</v>
      </c>
      <c r="J257">
        <f t="shared" si="40"/>
        <v>0.50199999999999934</v>
      </c>
      <c r="K257">
        <f t="shared" si="41"/>
        <v>0.16733333333333333</v>
      </c>
      <c r="L257">
        <f t="shared" si="42"/>
        <v>0.41833333333333278</v>
      </c>
      <c r="M257">
        <f t="shared" si="43"/>
        <v>1.0876666666666654</v>
      </c>
      <c r="N257" s="8">
        <f t="shared" si="44"/>
        <v>1.3000000000000003</v>
      </c>
    </row>
    <row r="258" spans="2:14" x14ac:dyDescent="0.3">
      <c r="B258">
        <f t="shared" si="47"/>
        <v>252</v>
      </c>
      <c r="C258">
        <v>20</v>
      </c>
      <c r="D258">
        <f t="shared" si="37"/>
        <v>0.12</v>
      </c>
      <c r="E258">
        <f t="shared" si="45"/>
        <v>83.999999999999886</v>
      </c>
      <c r="F258">
        <f t="shared" si="36"/>
        <v>0.1</v>
      </c>
      <c r="G258">
        <f t="shared" si="38"/>
        <v>0.22</v>
      </c>
      <c r="H258">
        <f t="shared" si="46"/>
        <v>0.92400000000000404</v>
      </c>
      <c r="I258" s="11">
        <f t="shared" si="39"/>
        <v>1.1000000000000063</v>
      </c>
      <c r="J258">
        <f t="shared" si="40"/>
        <v>0.50399999999999934</v>
      </c>
      <c r="K258">
        <f t="shared" si="41"/>
        <v>0.16799999999999998</v>
      </c>
      <c r="L258">
        <f t="shared" si="42"/>
        <v>0.41999999999999943</v>
      </c>
      <c r="M258">
        <f t="shared" si="43"/>
        <v>1.0919999999999987</v>
      </c>
      <c r="N258" s="8">
        <f t="shared" si="44"/>
        <v>1.3000000000000003</v>
      </c>
    </row>
    <row r="259" spans="2:14" x14ac:dyDescent="0.3">
      <c r="B259">
        <f t="shared" si="47"/>
        <v>253</v>
      </c>
      <c r="C259">
        <v>20</v>
      </c>
      <c r="D259">
        <f t="shared" si="37"/>
        <v>0.12</v>
      </c>
      <c r="E259">
        <f t="shared" si="45"/>
        <v>84.333333333333215</v>
      </c>
      <c r="F259">
        <f t="shared" si="36"/>
        <v>0.1</v>
      </c>
      <c r="G259">
        <f t="shared" si="38"/>
        <v>0.22</v>
      </c>
      <c r="H259">
        <f t="shared" si="46"/>
        <v>0.92766666666667075</v>
      </c>
      <c r="I259" s="11">
        <f t="shared" si="39"/>
        <v>1.1000000000000063</v>
      </c>
      <c r="J259">
        <f t="shared" si="40"/>
        <v>0.50599999999999934</v>
      </c>
      <c r="K259">
        <f t="shared" si="41"/>
        <v>0.16866666666666666</v>
      </c>
      <c r="L259">
        <f t="shared" si="42"/>
        <v>0.42166666666666608</v>
      </c>
      <c r="M259">
        <f t="shared" si="43"/>
        <v>1.096333333333332</v>
      </c>
      <c r="N259" s="8">
        <f t="shared" si="44"/>
        <v>1.3000000000000003</v>
      </c>
    </row>
    <row r="260" spans="2:14" x14ac:dyDescent="0.3">
      <c r="B260">
        <f t="shared" si="47"/>
        <v>254</v>
      </c>
      <c r="C260">
        <v>20</v>
      </c>
      <c r="D260">
        <f t="shared" si="37"/>
        <v>0.12</v>
      </c>
      <c r="E260">
        <f t="shared" si="45"/>
        <v>84.666666666666544</v>
      </c>
      <c r="F260">
        <f t="shared" si="36"/>
        <v>0.1</v>
      </c>
      <c r="G260">
        <f t="shared" si="38"/>
        <v>0.22</v>
      </c>
      <c r="H260">
        <f t="shared" si="46"/>
        <v>0.93133333333333745</v>
      </c>
      <c r="I260" s="11">
        <f t="shared" si="39"/>
        <v>1.1000000000000065</v>
      </c>
      <c r="J260">
        <f t="shared" si="40"/>
        <v>0.50799999999999923</v>
      </c>
      <c r="K260">
        <f t="shared" si="41"/>
        <v>0.16933333333333334</v>
      </c>
      <c r="L260">
        <f t="shared" si="42"/>
        <v>0.42333333333333273</v>
      </c>
      <c r="M260">
        <f t="shared" si="43"/>
        <v>1.1006666666666653</v>
      </c>
      <c r="N260" s="8">
        <f t="shared" si="44"/>
        <v>1.3000000000000003</v>
      </c>
    </row>
    <row r="261" spans="2:14" x14ac:dyDescent="0.3">
      <c r="B261">
        <f t="shared" si="47"/>
        <v>255</v>
      </c>
      <c r="C261">
        <v>20</v>
      </c>
      <c r="D261">
        <f t="shared" si="37"/>
        <v>0.12</v>
      </c>
      <c r="E261">
        <f t="shared" si="45"/>
        <v>84.999999999999872</v>
      </c>
      <c r="F261">
        <f t="shared" si="36"/>
        <v>0.1</v>
      </c>
      <c r="G261">
        <f t="shared" si="38"/>
        <v>0.22</v>
      </c>
      <c r="H261">
        <f t="shared" si="46"/>
        <v>0.93500000000000416</v>
      </c>
      <c r="I261" s="11">
        <f t="shared" si="39"/>
        <v>1.1000000000000065</v>
      </c>
      <c r="J261">
        <f t="shared" si="40"/>
        <v>0.50999999999999923</v>
      </c>
      <c r="K261">
        <f t="shared" si="41"/>
        <v>0.16999999999999998</v>
      </c>
      <c r="L261">
        <f t="shared" si="42"/>
        <v>0.42499999999999938</v>
      </c>
      <c r="M261">
        <f t="shared" si="43"/>
        <v>1.1049999999999986</v>
      </c>
      <c r="N261" s="8">
        <f t="shared" si="44"/>
        <v>1.3000000000000003</v>
      </c>
    </row>
    <row r="262" spans="2:14" x14ac:dyDescent="0.3">
      <c r="B262">
        <f t="shared" si="47"/>
        <v>256</v>
      </c>
      <c r="C262">
        <v>20</v>
      </c>
      <c r="D262">
        <f t="shared" si="37"/>
        <v>0.12</v>
      </c>
      <c r="E262">
        <f t="shared" si="45"/>
        <v>85.333333333333201</v>
      </c>
      <c r="F262">
        <f t="shared" si="36"/>
        <v>0.1</v>
      </c>
      <c r="G262">
        <f t="shared" si="38"/>
        <v>0.22</v>
      </c>
      <c r="H262">
        <f t="shared" si="46"/>
        <v>0.93866666666667087</v>
      </c>
      <c r="I262" s="11">
        <f t="shared" si="39"/>
        <v>1.1000000000000068</v>
      </c>
      <c r="J262">
        <f t="shared" si="40"/>
        <v>0.51199999999999923</v>
      </c>
      <c r="K262">
        <f t="shared" si="41"/>
        <v>0.17066666666666666</v>
      </c>
      <c r="L262">
        <f t="shared" si="42"/>
        <v>0.42666666666666603</v>
      </c>
      <c r="M262">
        <f t="shared" si="43"/>
        <v>1.109333333333332</v>
      </c>
      <c r="N262" s="8">
        <f t="shared" si="44"/>
        <v>1.3000000000000005</v>
      </c>
    </row>
    <row r="263" spans="2:14" x14ac:dyDescent="0.3">
      <c r="B263">
        <f t="shared" si="47"/>
        <v>257</v>
      </c>
      <c r="C263">
        <v>20</v>
      </c>
      <c r="D263">
        <f t="shared" si="37"/>
        <v>0.12</v>
      </c>
      <c r="E263">
        <f t="shared" si="45"/>
        <v>85.666666666666529</v>
      </c>
      <c r="F263">
        <f t="shared" ref="F263:F326" si="48">0.005*C263</f>
        <v>0.1</v>
      </c>
      <c r="G263">
        <f t="shared" si="38"/>
        <v>0.22</v>
      </c>
      <c r="H263">
        <f t="shared" si="46"/>
        <v>0.94233333333333757</v>
      </c>
      <c r="I263" s="11">
        <f t="shared" si="39"/>
        <v>1.1000000000000068</v>
      </c>
      <c r="J263">
        <f t="shared" si="40"/>
        <v>0.51399999999999924</v>
      </c>
      <c r="K263">
        <f t="shared" si="41"/>
        <v>0.17133333333333334</v>
      </c>
      <c r="L263">
        <f t="shared" si="42"/>
        <v>0.42833333333333268</v>
      </c>
      <c r="M263">
        <f t="shared" si="43"/>
        <v>1.1136666666666653</v>
      </c>
      <c r="N263" s="8">
        <f t="shared" si="44"/>
        <v>1.3000000000000005</v>
      </c>
    </row>
    <row r="264" spans="2:14" x14ac:dyDescent="0.3">
      <c r="B264">
        <f t="shared" si="47"/>
        <v>258</v>
      </c>
      <c r="C264">
        <v>20</v>
      </c>
      <c r="D264">
        <f t="shared" ref="D264:D327" si="49">IF(C264&lt;40/6,0.001*40,0.006*C264)</f>
        <v>0.12</v>
      </c>
      <c r="E264">
        <f t="shared" si="45"/>
        <v>85.999999999999858</v>
      </c>
      <c r="F264">
        <f t="shared" si="48"/>
        <v>0.1</v>
      </c>
      <c r="G264">
        <f t="shared" ref="G264:G327" si="50">F264+D264</f>
        <v>0.22</v>
      </c>
      <c r="H264">
        <f t="shared" si="46"/>
        <v>0.94600000000000428</v>
      </c>
      <c r="I264" s="11">
        <f t="shared" ref="I264:I327" si="51">H264/E264*100</f>
        <v>1.100000000000007</v>
      </c>
      <c r="J264">
        <f t="shared" ref="J264:J327" si="52">E264*0.006</f>
        <v>0.51599999999999913</v>
      </c>
      <c r="K264">
        <f t="shared" ref="K264:K327" si="53">0.001*40/60*B264</f>
        <v>0.17199999999999999</v>
      </c>
      <c r="L264">
        <f t="shared" ref="L264:L327" si="54">0.005*E264</f>
        <v>0.42999999999999927</v>
      </c>
      <c r="M264">
        <f t="shared" ref="M264:M327" si="55">J264+K264+L264</f>
        <v>1.1179999999999983</v>
      </c>
      <c r="N264" s="8">
        <f t="shared" ref="N264:N327" si="56">M264/E264*100</f>
        <v>1.3000000000000003</v>
      </c>
    </row>
    <row r="265" spans="2:14" x14ac:dyDescent="0.3">
      <c r="B265">
        <f t="shared" si="47"/>
        <v>259</v>
      </c>
      <c r="C265">
        <v>20</v>
      </c>
      <c r="D265">
        <f t="shared" si="49"/>
        <v>0.12</v>
      </c>
      <c r="E265">
        <f t="shared" ref="E265:E328" si="57">C265/60+E264</f>
        <v>86.333333333333186</v>
      </c>
      <c r="F265">
        <f t="shared" si="48"/>
        <v>0.1</v>
      </c>
      <c r="G265">
        <f t="shared" si="50"/>
        <v>0.22</v>
      </c>
      <c r="H265">
        <f t="shared" ref="H265:H328" si="58">H264+G265/60</f>
        <v>0.94966666666667099</v>
      </c>
      <c r="I265" s="11">
        <f t="shared" si="51"/>
        <v>1.100000000000007</v>
      </c>
      <c r="J265">
        <f t="shared" si="52"/>
        <v>0.51799999999999913</v>
      </c>
      <c r="K265">
        <f t="shared" si="53"/>
        <v>0.17266666666666666</v>
      </c>
      <c r="L265">
        <f t="shared" si="54"/>
        <v>0.43166666666666592</v>
      </c>
      <c r="M265">
        <f t="shared" si="55"/>
        <v>1.1223333333333316</v>
      </c>
      <c r="N265" s="8">
        <f t="shared" si="56"/>
        <v>1.3000000000000003</v>
      </c>
    </row>
    <row r="266" spans="2:14" x14ac:dyDescent="0.3">
      <c r="B266">
        <f t="shared" si="47"/>
        <v>260</v>
      </c>
      <c r="C266">
        <v>20</v>
      </c>
      <c r="D266">
        <f t="shared" si="49"/>
        <v>0.12</v>
      </c>
      <c r="E266">
        <f t="shared" si="57"/>
        <v>86.666666666666515</v>
      </c>
      <c r="F266">
        <f t="shared" si="48"/>
        <v>0.1</v>
      </c>
      <c r="G266">
        <f t="shared" si="50"/>
        <v>0.22</v>
      </c>
      <c r="H266">
        <f t="shared" si="58"/>
        <v>0.9533333333333377</v>
      </c>
      <c r="I266" s="11">
        <f t="shared" si="51"/>
        <v>1.100000000000007</v>
      </c>
      <c r="J266">
        <f t="shared" si="52"/>
        <v>0.51999999999999913</v>
      </c>
      <c r="K266">
        <f t="shared" si="53"/>
        <v>0.17333333333333334</v>
      </c>
      <c r="L266">
        <f t="shared" si="54"/>
        <v>0.43333333333333257</v>
      </c>
      <c r="M266">
        <f t="shared" si="55"/>
        <v>1.1266666666666652</v>
      </c>
      <c r="N266" s="8">
        <f t="shared" si="56"/>
        <v>1.3000000000000005</v>
      </c>
    </row>
    <row r="267" spans="2:14" x14ac:dyDescent="0.3">
      <c r="B267">
        <f t="shared" si="47"/>
        <v>261</v>
      </c>
      <c r="C267">
        <v>20</v>
      </c>
      <c r="D267">
        <f t="shared" si="49"/>
        <v>0.12</v>
      </c>
      <c r="E267">
        <f t="shared" si="57"/>
        <v>86.999999999999844</v>
      </c>
      <c r="F267">
        <f t="shared" si="48"/>
        <v>0.1</v>
      </c>
      <c r="G267">
        <f t="shared" si="50"/>
        <v>0.22</v>
      </c>
      <c r="H267">
        <f t="shared" si="58"/>
        <v>0.9570000000000044</v>
      </c>
      <c r="I267" s="11">
        <f t="shared" si="51"/>
        <v>1.100000000000007</v>
      </c>
      <c r="J267">
        <f t="shared" si="52"/>
        <v>0.52199999999999902</v>
      </c>
      <c r="K267">
        <f t="shared" si="53"/>
        <v>0.17399999999999999</v>
      </c>
      <c r="L267">
        <f t="shared" si="54"/>
        <v>0.43499999999999922</v>
      </c>
      <c r="M267">
        <f t="shared" si="55"/>
        <v>1.1309999999999982</v>
      </c>
      <c r="N267" s="8">
        <f t="shared" si="56"/>
        <v>1.3000000000000003</v>
      </c>
    </row>
    <row r="268" spans="2:14" x14ac:dyDescent="0.3">
      <c r="B268">
        <f t="shared" si="47"/>
        <v>262</v>
      </c>
      <c r="C268">
        <v>20</v>
      </c>
      <c r="D268">
        <f t="shared" si="49"/>
        <v>0.12</v>
      </c>
      <c r="E268">
        <f t="shared" si="57"/>
        <v>87.333333333333172</v>
      </c>
      <c r="F268">
        <f t="shared" si="48"/>
        <v>0.1</v>
      </c>
      <c r="G268">
        <f t="shared" si="50"/>
        <v>0.22</v>
      </c>
      <c r="H268">
        <f t="shared" si="58"/>
        <v>0.96066666666667111</v>
      </c>
      <c r="I268" s="11">
        <f t="shared" si="51"/>
        <v>1.100000000000007</v>
      </c>
      <c r="J268">
        <f t="shared" si="52"/>
        <v>0.52399999999999902</v>
      </c>
      <c r="K268">
        <f t="shared" si="53"/>
        <v>0.17466666666666666</v>
      </c>
      <c r="L268">
        <f t="shared" si="54"/>
        <v>0.43666666666666587</v>
      </c>
      <c r="M268">
        <f t="shared" si="55"/>
        <v>1.1353333333333315</v>
      </c>
      <c r="N268" s="8">
        <f t="shared" si="56"/>
        <v>1.3000000000000003</v>
      </c>
    </row>
    <row r="269" spans="2:14" x14ac:dyDescent="0.3">
      <c r="B269">
        <f t="shared" si="47"/>
        <v>263</v>
      </c>
      <c r="C269">
        <v>20</v>
      </c>
      <c r="D269">
        <f t="shared" si="49"/>
        <v>0.12</v>
      </c>
      <c r="E269">
        <f t="shared" si="57"/>
        <v>87.666666666666501</v>
      </c>
      <c r="F269">
        <f t="shared" si="48"/>
        <v>0.1</v>
      </c>
      <c r="G269">
        <f t="shared" si="50"/>
        <v>0.22</v>
      </c>
      <c r="H269">
        <f t="shared" si="58"/>
        <v>0.96433333333333782</v>
      </c>
      <c r="I269" s="11">
        <f t="shared" si="51"/>
        <v>1.1000000000000072</v>
      </c>
      <c r="J269">
        <f t="shared" si="52"/>
        <v>0.52599999999999902</v>
      </c>
      <c r="K269">
        <f t="shared" si="53"/>
        <v>0.17533333333333334</v>
      </c>
      <c r="L269">
        <f t="shared" si="54"/>
        <v>0.43833333333333252</v>
      </c>
      <c r="M269">
        <f t="shared" si="55"/>
        <v>1.1396666666666648</v>
      </c>
      <c r="N269" s="8">
        <f t="shared" si="56"/>
        <v>1.3000000000000003</v>
      </c>
    </row>
    <row r="270" spans="2:14" x14ac:dyDescent="0.3">
      <c r="B270">
        <f t="shared" si="47"/>
        <v>264</v>
      </c>
      <c r="C270">
        <v>20</v>
      </c>
      <c r="D270">
        <f t="shared" si="49"/>
        <v>0.12</v>
      </c>
      <c r="E270">
        <f t="shared" si="57"/>
        <v>87.999999999999829</v>
      </c>
      <c r="F270">
        <f t="shared" si="48"/>
        <v>0.1</v>
      </c>
      <c r="G270">
        <f t="shared" si="50"/>
        <v>0.22</v>
      </c>
      <c r="H270">
        <f t="shared" si="58"/>
        <v>0.96800000000000452</v>
      </c>
      <c r="I270" s="11">
        <f t="shared" si="51"/>
        <v>1.1000000000000072</v>
      </c>
      <c r="J270">
        <f t="shared" si="52"/>
        <v>0.52799999999999903</v>
      </c>
      <c r="K270">
        <f t="shared" si="53"/>
        <v>0.17599999999999999</v>
      </c>
      <c r="L270">
        <f t="shared" si="54"/>
        <v>0.43999999999999917</v>
      </c>
      <c r="M270">
        <f t="shared" si="55"/>
        <v>1.1439999999999984</v>
      </c>
      <c r="N270" s="8">
        <f t="shared" si="56"/>
        <v>1.3000000000000007</v>
      </c>
    </row>
    <row r="271" spans="2:14" x14ac:dyDescent="0.3">
      <c r="B271">
        <f t="shared" si="47"/>
        <v>265</v>
      </c>
      <c r="C271">
        <v>20</v>
      </c>
      <c r="D271">
        <f t="shared" si="49"/>
        <v>0.12</v>
      </c>
      <c r="E271">
        <f t="shared" si="57"/>
        <v>88.333333333333158</v>
      </c>
      <c r="F271">
        <f t="shared" si="48"/>
        <v>0.1</v>
      </c>
      <c r="G271">
        <f t="shared" si="50"/>
        <v>0.22</v>
      </c>
      <c r="H271">
        <f t="shared" si="58"/>
        <v>0.97166666666667123</v>
      </c>
      <c r="I271" s="11">
        <f t="shared" si="51"/>
        <v>1.1000000000000074</v>
      </c>
      <c r="J271">
        <f t="shared" si="52"/>
        <v>0.52999999999999892</v>
      </c>
      <c r="K271">
        <f t="shared" si="53"/>
        <v>0.17666666666666667</v>
      </c>
      <c r="L271">
        <f t="shared" si="54"/>
        <v>0.44166666666666582</v>
      </c>
      <c r="M271">
        <f t="shared" si="55"/>
        <v>1.1483333333333314</v>
      </c>
      <c r="N271" s="8">
        <f t="shared" si="56"/>
        <v>1.3000000000000005</v>
      </c>
    </row>
    <row r="272" spans="2:14" x14ac:dyDescent="0.3">
      <c r="B272">
        <f t="shared" si="47"/>
        <v>266</v>
      </c>
      <c r="C272">
        <v>20</v>
      </c>
      <c r="D272">
        <f t="shared" si="49"/>
        <v>0.12</v>
      </c>
      <c r="E272">
        <f t="shared" si="57"/>
        <v>88.666666666666487</v>
      </c>
      <c r="F272">
        <f t="shared" si="48"/>
        <v>0.1</v>
      </c>
      <c r="G272">
        <f t="shared" si="50"/>
        <v>0.22</v>
      </c>
      <c r="H272">
        <f t="shared" si="58"/>
        <v>0.97533333333333794</v>
      </c>
      <c r="I272" s="11">
        <f t="shared" si="51"/>
        <v>1.1000000000000074</v>
      </c>
      <c r="J272">
        <f t="shared" si="52"/>
        <v>0.53199999999999892</v>
      </c>
      <c r="K272">
        <f t="shared" si="53"/>
        <v>0.17733333333333332</v>
      </c>
      <c r="L272">
        <f t="shared" si="54"/>
        <v>0.44333333333333247</v>
      </c>
      <c r="M272">
        <f t="shared" si="55"/>
        <v>1.1526666666666647</v>
      </c>
      <c r="N272" s="8">
        <f t="shared" si="56"/>
        <v>1.3000000000000005</v>
      </c>
    </row>
    <row r="273" spans="2:14" x14ac:dyDescent="0.3">
      <c r="B273">
        <f t="shared" si="47"/>
        <v>267</v>
      </c>
      <c r="C273">
        <v>20</v>
      </c>
      <c r="D273">
        <f t="shared" si="49"/>
        <v>0.12</v>
      </c>
      <c r="E273">
        <f t="shared" si="57"/>
        <v>88.999999999999815</v>
      </c>
      <c r="F273">
        <f t="shared" si="48"/>
        <v>0.1</v>
      </c>
      <c r="G273">
        <f t="shared" si="50"/>
        <v>0.22</v>
      </c>
      <c r="H273">
        <f t="shared" si="58"/>
        <v>0.97900000000000464</v>
      </c>
      <c r="I273" s="11">
        <f t="shared" si="51"/>
        <v>1.1000000000000076</v>
      </c>
      <c r="J273">
        <f t="shared" si="52"/>
        <v>0.53399999999999892</v>
      </c>
      <c r="K273">
        <f t="shared" si="53"/>
        <v>0.17799999999999999</v>
      </c>
      <c r="L273">
        <f t="shared" si="54"/>
        <v>0.44499999999999906</v>
      </c>
      <c r="M273">
        <f t="shared" si="55"/>
        <v>1.1569999999999978</v>
      </c>
      <c r="N273" s="8">
        <f t="shared" si="56"/>
        <v>1.3000000000000003</v>
      </c>
    </row>
    <row r="274" spans="2:14" x14ac:dyDescent="0.3">
      <c r="B274">
        <f t="shared" si="47"/>
        <v>268</v>
      </c>
      <c r="C274">
        <v>20</v>
      </c>
      <c r="D274">
        <f t="shared" si="49"/>
        <v>0.12</v>
      </c>
      <c r="E274">
        <f t="shared" si="57"/>
        <v>89.333333333333144</v>
      </c>
      <c r="F274">
        <f t="shared" si="48"/>
        <v>0.1</v>
      </c>
      <c r="G274">
        <f t="shared" si="50"/>
        <v>0.22</v>
      </c>
      <c r="H274">
        <f t="shared" si="58"/>
        <v>0.98266666666667135</v>
      </c>
      <c r="I274" s="11">
        <f t="shared" si="51"/>
        <v>1.1000000000000076</v>
      </c>
      <c r="J274">
        <f t="shared" si="52"/>
        <v>0.53599999999999892</v>
      </c>
      <c r="K274">
        <f t="shared" si="53"/>
        <v>0.17866666666666667</v>
      </c>
      <c r="L274">
        <f t="shared" si="54"/>
        <v>0.44666666666666571</v>
      </c>
      <c r="M274">
        <f t="shared" si="55"/>
        <v>1.1613333333333313</v>
      </c>
      <c r="N274" s="8">
        <f t="shared" si="56"/>
        <v>1.3000000000000005</v>
      </c>
    </row>
    <row r="275" spans="2:14" x14ac:dyDescent="0.3">
      <c r="B275">
        <f t="shared" si="47"/>
        <v>269</v>
      </c>
      <c r="C275">
        <v>20</v>
      </c>
      <c r="D275">
        <f t="shared" si="49"/>
        <v>0.12</v>
      </c>
      <c r="E275">
        <f t="shared" si="57"/>
        <v>89.666666666666472</v>
      </c>
      <c r="F275">
        <f t="shared" si="48"/>
        <v>0.1</v>
      </c>
      <c r="G275">
        <f t="shared" si="50"/>
        <v>0.22</v>
      </c>
      <c r="H275">
        <f t="shared" si="58"/>
        <v>0.98633333333333806</v>
      </c>
      <c r="I275" s="11">
        <f t="shared" si="51"/>
        <v>1.1000000000000076</v>
      </c>
      <c r="J275">
        <f t="shared" si="52"/>
        <v>0.53799999999999881</v>
      </c>
      <c r="K275">
        <f t="shared" si="53"/>
        <v>0.17933333333333332</v>
      </c>
      <c r="L275">
        <f t="shared" si="54"/>
        <v>0.44833333333333236</v>
      </c>
      <c r="M275">
        <f t="shared" si="55"/>
        <v>1.1656666666666644</v>
      </c>
      <c r="N275" s="8">
        <f t="shared" si="56"/>
        <v>1.3000000000000003</v>
      </c>
    </row>
    <row r="276" spans="2:14" x14ac:dyDescent="0.3">
      <c r="B276">
        <f t="shared" si="47"/>
        <v>270</v>
      </c>
      <c r="C276">
        <v>20</v>
      </c>
      <c r="D276">
        <f t="shared" si="49"/>
        <v>0.12</v>
      </c>
      <c r="E276">
        <f t="shared" si="57"/>
        <v>89.999999999999801</v>
      </c>
      <c r="F276">
        <f t="shared" si="48"/>
        <v>0.1</v>
      </c>
      <c r="G276">
        <f t="shared" si="50"/>
        <v>0.22</v>
      </c>
      <c r="H276">
        <f t="shared" si="58"/>
        <v>0.99000000000000477</v>
      </c>
      <c r="I276" s="11">
        <f t="shared" si="51"/>
        <v>1.1000000000000076</v>
      </c>
      <c r="J276">
        <f t="shared" si="52"/>
        <v>0.53999999999999881</v>
      </c>
      <c r="K276">
        <f t="shared" si="53"/>
        <v>0.18</v>
      </c>
      <c r="L276">
        <f t="shared" si="54"/>
        <v>0.44999999999999901</v>
      </c>
      <c r="M276">
        <f t="shared" si="55"/>
        <v>1.1699999999999979</v>
      </c>
      <c r="N276" s="8">
        <f t="shared" si="56"/>
        <v>1.3000000000000007</v>
      </c>
    </row>
    <row r="277" spans="2:14" x14ac:dyDescent="0.3">
      <c r="B277">
        <f t="shared" si="47"/>
        <v>271</v>
      </c>
      <c r="C277">
        <v>20</v>
      </c>
      <c r="D277">
        <f t="shared" si="49"/>
        <v>0.12</v>
      </c>
      <c r="E277">
        <f t="shared" si="57"/>
        <v>90.33333333333313</v>
      </c>
      <c r="F277">
        <f t="shared" si="48"/>
        <v>0.1</v>
      </c>
      <c r="G277">
        <f t="shared" si="50"/>
        <v>0.22</v>
      </c>
      <c r="H277">
        <f t="shared" si="58"/>
        <v>0.99366666666667147</v>
      </c>
      <c r="I277" s="11">
        <f t="shared" si="51"/>
        <v>1.1000000000000076</v>
      </c>
      <c r="J277">
        <f t="shared" si="52"/>
        <v>0.54199999999999882</v>
      </c>
      <c r="K277">
        <f t="shared" si="53"/>
        <v>0.18066666666666667</v>
      </c>
      <c r="L277">
        <f t="shared" si="54"/>
        <v>0.45166666666666566</v>
      </c>
      <c r="M277">
        <f t="shared" si="55"/>
        <v>1.174333333333331</v>
      </c>
      <c r="N277" s="8">
        <f t="shared" si="56"/>
        <v>1.3000000000000003</v>
      </c>
    </row>
    <row r="278" spans="2:14" x14ac:dyDescent="0.3">
      <c r="B278">
        <f t="shared" si="47"/>
        <v>272</v>
      </c>
      <c r="C278">
        <v>20</v>
      </c>
      <c r="D278">
        <f t="shared" si="49"/>
        <v>0.12</v>
      </c>
      <c r="E278">
        <f t="shared" si="57"/>
        <v>90.666666666666458</v>
      </c>
      <c r="F278">
        <f t="shared" si="48"/>
        <v>0.1</v>
      </c>
      <c r="G278">
        <f t="shared" si="50"/>
        <v>0.22</v>
      </c>
      <c r="H278">
        <f t="shared" si="58"/>
        <v>0.99733333333333818</v>
      </c>
      <c r="I278" s="11">
        <f t="shared" si="51"/>
        <v>1.1000000000000079</v>
      </c>
      <c r="J278">
        <f t="shared" si="52"/>
        <v>0.54399999999999871</v>
      </c>
      <c r="K278">
        <f t="shared" si="53"/>
        <v>0.18133333333333332</v>
      </c>
      <c r="L278">
        <f t="shared" si="54"/>
        <v>0.45333333333333231</v>
      </c>
      <c r="M278">
        <f t="shared" si="55"/>
        <v>1.1786666666666643</v>
      </c>
      <c r="N278" s="8">
        <f t="shared" si="56"/>
        <v>1.3000000000000005</v>
      </c>
    </row>
    <row r="279" spans="2:14" x14ac:dyDescent="0.3">
      <c r="B279">
        <f t="shared" si="47"/>
        <v>273</v>
      </c>
      <c r="C279">
        <v>20</v>
      </c>
      <c r="D279">
        <f t="shared" si="49"/>
        <v>0.12</v>
      </c>
      <c r="E279">
        <f t="shared" si="57"/>
        <v>90.999999999999787</v>
      </c>
      <c r="F279">
        <f t="shared" si="48"/>
        <v>0.1</v>
      </c>
      <c r="G279">
        <f t="shared" si="50"/>
        <v>0.22</v>
      </c>
      <c r="H279">
        <f t="shared" si="58"/>
        <v>1.0010000000000048</v>
      </c>
      <c r="I279" s="11">
        <f t="shared" si="51"/>
        <v>1.1000000000000076</v>
      </c>
      <c r="J279">
        <f t="shared" si="52"/>
        <v>0.54599999999999871</v>
      </c>
      <c r="K279">
        <f t="shared" si="53"/>
        <v>0.182</v>
      </c>
      <c r="L279">
        <f t="shared" si="54"/>
        <v>0.45499999999999896</v>
      </c>
      <c r="M279">
        <f t="shared" si="55"/>
        <v>1.1829999999999976</v>
      </c>
      <c r="N279" s="8">
        <f t="shared" si="56"/>
        <v>1.3000000000000005</v>
      </c>
    </row>
    <row r="280" spans="2:14" x14ac:dyDescent="0.3">
      <c r="B280">
        <f t="shared" si="47"/>
        <v>274</v>
      </c>
      <c r="C280">
        <v>20</v>
      </c>
      <c r="D280">
        <f t="shared" si="49"/>
        <v>0.12</v>
      </c>
      <c r="E280">
        <f t="shared" si="57"/>
        <v>91.333333333333115</v>
      </c>
      <c r="F280">
        <f t="shared" si="48"/>
        <v>0.1</v>
      </c>
      <c r="G280">
        <f t="shared" si="50"/>
        <v>0.22</v>
      </c>
      <c r="H280">
        <f t="shared" si="58"/>
        <v>1.0046666666666715</v>
      </c>
      <c r="I280" s="11">
        <f t="shared" si="51"/>
        <v>1.1000000000000079</v>
      </c>
      <c r="J280">
        <f t="shared" si="52"/>
        <v>0.54799999999999871</v>
      </c>
      <c r="K280">
        <f t="shared" si="53"/>
        <v>0.18266666666666667</v>
      </c>
      <c r="L280">
        <f t="shared" si="54"/>
        <v>0.45666666666666561</v>
      </c>
      <c r="M280">
        <f t="shared" si="55"/>
        <v>1.1873333333333309</v>
      </c>
      <c r="N280" s="8">
        <f t="shared" si="56"/>
        <v>1.3000000000000005</v>
      </c>
    </row>
    <row r="281" spans="2:14" x14ac:dyDescent="0.3">
      <c r="B281">
        <f t="shared" si="47"/>
        <v>275</v>
      </c>
      <c r="C281">
        <v>20</v>
      </c>
      <c r="D281">
        <f t="shared" si="49"/>
        <v>0.12</v>
      </c>
      <c r="E281">
        <f t="shared" si="57"/>
        <v>91.666666666666444</v>
      </c>
      <c r="F281">
        <f t="shared" si="48"/>
        <v>0.1</v>
      </c>
      <c r="G281">
        <f t="shared" si="50"/>
        <v>0.22</v>
      </c>
      <c r="H281">
        <f t="shared" si="58"/>
        <v>1.0083333333333382</v>
      </c>
      <c r="I281" s="11">
        <f t="shared" si="51"/>
        <v>1.1000000000000079</v>
      </c>
      <c r="J281">
        <f t="shared" si="52"/>
        <v>0.54999999999999871</v>
      </c>
      <c r="K281">
        <f t="shared" si="53"/>
        <v>0.18333333333333332</v>
      </c>
      <c r="L281">
        <f t="shared" si="54"/>
        <v>0.4583333333333322</v>
      </c>
      <c r="M281">
        <f t="shared" si="55"/>
        <v>1.1916666666666642</v>
      </c>
      <c r="N281" s="8">
        <f t="shared" si="56"/>
        <v>1.3000000000000005</v>
      </c>
    </row>
    <row r="282" spans="2:14" x14ac:dyDescent="0.3">
      <c r="B282">
        <f t="shared" si="47"/>
        <v>276</v>
      </c>
      <c r="C282">
        <v>20</v>
      </c>
      <c r="D282">
        <f t="shared" si="49"/>
        <v>0.12</v>
      </c>
      <c r="E282">
        <f t="shared" si="57"/>
        <v>91.999999999999773</v>
      </c>
      <c r="F282">
        <f t="shared" si="48"/>
        <v>0.1</v>
      </c>
      <c r="G282">
        <f t="shared" si="50"/>
        <v>0.22</v>
      </c>
      <c r="H282">
        <f t="shared" si="58"/>
        <v>1.0120000000000049</v>
      </c>
      <c r="I282" s="11">
        <f t="shared" si="51"/>
        <v>1.1000000000000081</v>
      </c>
      <c r="J282">
        <f t="shared" si="52"/>
        <v>0.5519999999999986</v>
      </c>
      <c r="K282">
        <f t="shared" si="53"/>
        <v>0.184</v>
      </c>
      <c r="L282">
        <f t="shared" si="54"/>
        <v>0.45999999999999885</v>
      </c>
      <c r="M282">
        <f t="shared" si="55"/>
        <v>1.1959999999999975</v>
      </c>
      <c r="N282" s="8">
        <f t="shared" si="56"/>
        <v>1.3000000000000005</v>
      </c>
    </row>
    <row r="283" spans="2:14" x14ac:dyDescent="0.3">
      <c r="B283">
        <f t="shared" si="47"/>
        <v>277</v>
      </c>
      <c r="C283">
        <v>20</v>
      </c>
      <c r="D283">
        <f t="shared" si="49"/>
        <v>0.12</v>
      </c>
      <c r="E283">
        <f t="shared" si="57"/>
        <v>92.333333333333101</v>
      </c>
      <c r="F283">
        <f t="shared" si="48"/>
        <v>0.1</v>
      </c>
      <c r="G283">
        <f t="shared" si="50"/>
        <v>0.22</v>
      </c>
      <c r="H283">
        <f t="shared" si="58"/>
        <v>1.0156666666666716</v>
      </c>
      <c r="I283" s="11">
        <f t="shared" si="51"/>
        <v>1.1000000000000081</v>
      </c>
      <c r="J283">
        <f t="shared" si="52"/>
        <v>0.5539999999999986</v>
      </c>
      <c r="K283">
        <f t="shared" si="53"/>
        <v>0.18466666666666667</v>
      </c>
      <c r="L283">
        <f t="shared" si="54"/>
        <v>0.4616666666666655</v>
      </c>
      <c r="M283">
        <f t="shared" si="55"/>
        <v>1.2003333333333308</v>
      </c>
      <c r="N283" s="8">
        <f t="shared" si="56"/>
        <v>1.3000000000000005</v>
      </c>
    </row>
    <row r="284" spans="2:14" x14ac:dyDescent="0.3">
      <c r="B284">
        <f t="shared" si="47"/>
        <v>278</v>
      </c>
      <c r="C284">
        <v>20</v>
      </c>
      <c r="D284">
        <f t="shared" si="49"/>
        <v>0.12</v>
      </c>
      <c r="E284">
        <f t="shared" si="57"/>
        <v>92.66666666666643</v>
      </c>
      <c r="F284">
        <f t="shared" si="48"/>
        <v>0.1</v>
      </c>
      <c r="G284">
        <f t="shared" si="50"/>
        <v>0.22</v>
      </c>
      <c r="H284">
        <f t="shared" si="58"/>
        <v>1.0193333333333383</v>
      </c>
      <c r="I284" s="11">
        <f t="shared" si="51"/>
        <v>1.1000000000000083</v>
      </c>
      <c r="J284">
        <f t="shared" si="52"/>
        <v>0.55599999999999861</v>
      </c>
      <c r="K284">
        <f t="shared" si="53"/>
        <v>0.18533333333333332</v>
      </c>
      <c r="L284">
        <f t="shared" si="54"/>
        <v>0.46333333333333215</v>
      </c>
      <c r="M284">
        <f t="shared" si="55"/>
        <v>1.2046666666666641</v>
      </c>
      <c r="N284" s="8">
        <f t="shared" si="56"/>
        <v>1.3000000000000007</v>
      </c>
    </row>
    <row r="285" spans="2:14" x14ac:dyDescent="0.3">
      <c r="B285">
        <f t="shared" si="47"/>
        <v>279</v>
      </c>
      <c r="C285">
        <v>20</v>
      </c>
      <c r="D285">
        <f t="shared" si="49"/>
        <v>0.12</v>
      </c>
      <c r="E285">
        <f t="shared" si="57"/>
        <v>92.999999999999758</v>
      </c>
      <c r="F285">
        <f t="shared" si="48"/>
        <v>0.1</v>
      </c>
      <c r="G285">
        <f t="shared" si="50"/>
        <v>0.22</v>
      </c>
      <c r="H285">
        <f t="shared" si="58"/>
        <v>1.023000000000005</v>
      </c>
      <c r="I285" s="11">
        <f t="shared" si="51"/>
        <v>1.1000000000000083</v>
      </c>
      <c r="J285">
        <f t="shared" si="52"/>
        <v>0.55799999999999861</v>
      </c>
      <c r="K285">
        <f t="shared" si="53"/>
        <v>0.186</v>
      </c>
      <c r="L285">
        <f t="shared" si="54"/>
        <v>0.4649999999999988</v>
      </c>
      <c r="M285">
        <f t="shared" si="55"/>
        <v>1.2089999999999974</v>
      </c>
      <c r="N285" s="8">
        <f t="shared" si="56"/>
        <v>1.3000000000000007</v>
      </c>
    </row>
    <row r="286" spans="2:14" x14ac:dyDescent="0.3">
      <c r="B286">
        <f t="shared" si="47"/>
        <v>280</v>
      </c>
      <c r="C286">
        <v>20</v>
      </c>
      <c r="D286">
        <f t="shared" si="49"/>
        <v>0.12</v>
      </c>
      <c r="E286">
        <f t="shared" si="57"/>
        <v>93.333333333333087</v>
      </c>
      <c r="F286">
        <f t="shared" si="48"/>
        <v>0.1</v>
      </c>
      <c r="G286">
        <f t="shared" si="50"/>
        <v>0.22</v>
      </c>
      <c r="H286">
        <f t="shared" si="58"/>
        <v>1.0266666666666717</v>
      </c>
      <c r="I286" s="11">
        <f t="shared" si="51"/>
        <v>1.1000000000000083</v>
      </c>
      <c r="J286">
        <f t="shared" si="52"/>
        <v>0.5599999999999985</v>
      </c>
      <c r="K286">
        <f t="shared" si="53"/>
        <v>0.18666666666666665</v>
      </c>
      <c r="L286">
        <f t="shared" si="54"/>
        <v>0.46666666666666545</v>
      </c>
      <c r="M286">
        <f t="shared" si="55"/>
        <v>1.2133333333333307</v>
      </c>
      <c r="N286" s="8">
        <f t="shared" si="56"/>
        <v>1.3000000000000007</v>
      </c>
    </row>
    <row r="287" spans="2:14" x14ac:dyDescent="0.3">
      <c r="B287">
        <f t="shared" si="47"/>
        <v>281</v>
      </c>
      <c r="C287">
        <v>20</v>
      </c>
      <c r="D287">
        <f t="shared" si="49"/>
        <v>0.12</v>
      </c>
      <c r="E287">
        <f t="shared" si="57"/>
        <v>93.666666666666416</v>
      </c>
      <c r="F287">
        <f t="shared" si="48"/>
        <v>0.1</v>
      </c>
      <c r="G287">
        <f t="shared" si="50"/>
        <v>0.22</v>
      </c>
      <c r="H287">
        <f t="shared" si="58"/>
        <v>1.0303333333333384</v>
      </c>
      <c r="I287" s="11">
        <f t="shared" si="51"/>
        <v>1.1000000000000085</v>
      </c>
      <c r="J287">
        <f t="shared" si="52"/>
        <v>0.5619999999999985</v>
      </c>
      <c r="K287">
        <f t="shared" si="53"/>
        <v>0.18733333333333332</v>
      </c>
      <c r="L287">
        <f t="shared" si="54"/>
        <v>0.4683333333333321</v>
      </c>
      <c r="M287">
        <f t="shared" si="55"/>
        <v>1.217666666666664</v>
      </c>
      <c r="N287" s="8">
        <f t="shared" si="56"/>
        <v>1.3000000000000007</v>
      </c>
    </row>
    <row r="288" spans="2:14" x14ac:dyDescent="0.3">
      <c r="B288">
        <f t="shared" si="47"/>
        <v>282</v>
      </c>
      <c r="C288">
        <v>20</v>
      </c>
      <c r="D288">
        <f t="shared" si="49"/>
        <v>0.12</v>
      </c>
      <c r="E288">
        <f t="shared" si="57"/>
        <v>93.999999999999744</v>
      </c>
      <c r="F288">
        <f t="shared" si="48"/>
        <v>0.1</v>
      </c>
      <c r="G288">
        <f t="shared" si="50"/>
        <v>0.22</v>
      </c>
      <c r="H288">
        <f t="shared" si="58"/>
        <v>1.0340000000000051</v>
      </c>
      <c r="I288" s="11">
        <f t="shared" si="51"/>
        <v>1.1000000000000085</v>
      </c>
      <c r="J288">
        <f t="shared" si="52"/>
        <v>0.5639999999999985</v>
      </c>
      <c r="K288">
        <f t="shared" si="53"/>
        <v>0.188</v>
      </c>
      <c r="L288">
        <f t="shared" si="54"/>
        <v>0.46999999999999875</v>
      </c>
      <c r="M288">
        <f t="shared" si="55"/>
        <v>1.2219999999999973</v>
      </c>
      <c r="N288" s="8">
        <f t="shared" si="56"/>
        <v>1.3000000000000007</v>
      </c>
    </row>
    <row r="289" spans="2:14" x14ac:dyDescent="0.3">
      <c r="B289">
        <f t="shared" si="47"/>
        <v>283</v>
      </c>
      <c r="C289">
        <v>20</v>
      </c>
      <c r="D289">
        <f t="shared" si="49"/>
        <v>0.12</v>
      </c>
      <c r="E289">
        <f t="shared" si="57"/>
        <v>94.333333333333073</v>
      </c>
      <c r="F289">
        <f t="shared" si="48"/>
        <v>0.1</v>
      </c>
      <c r="G289">
        <f t="shared" si="50"/>
        <v>0.22</v>
      </c>
      <c r="H289">
        <f t="shared" si="58"/>
        <v>1.0376666666666718</v>
      </c>
      <c r="I289" s="11">
        <f t="shared" si="51"/>
        <v>1.1000000000000085</v>
      </c>
      <c r="J289">
        <f t="shared" si="52"/>
        <v>0.56599999999999839</v>
      </c>
      <c r="K289">
        <f t="shared" si="53"/>
        <v>0.18866666666666665</v>
      </c>
      <c r="L289">
        <f t="shared" si="54"/>
        <v>0.47166666666666535</v>
      </c>
      <c r="M289">
        <f t="shared" si="55"/>
        <v>1.2263333333333304</v>
      </c>
      <c r="N289" s="8">
        <f t="shared" si="56"/>
        <v>1.3000000000000005</v>
      </c>
    </row>
    <row r="290" spans="2:14" x14ac:dyDescent="0.3">
      <c r="B290">
        <f t="shared" si="47"/>
        <v>284</v>
      </c>
      <c r="C290">
        <v>20</v>
      </c>
      <c r="D290">
        <f t="shared" si="49"/>
        <v>0.12</v>
      </c>
      <c r="E290">
        <f t="shared" si="57"/>
        <v>94.666666666666401</v>
      </c>
      <c r="F290">
        <f t="shared" si="48"/>
        <v>0.1</v>
      </c>
      <c r="G290">
        <f t="shared" si="50"/>
        <v>0.22</v>
      </c>
      <c r="H290">
        <f t="shared" si="58"/>
        <v>1.0413333333333386</v>
      </c>
      <c r="I290" s="11">
        <f t="shared" si="51"/>
        <v>1.1000000000000085</v>
      </c>
      <c r="J290">
        <f t="shared" si="52"/>
        <v>0.5679999999999984</v>
      </c>
      <c r="K290">
        <f t="shared" si="53"/>
        <v>0.18933333333333333</v>
      </c>
      <c r="L290">
        <f t="shared" si="54"/>
        <v>0.473333333333332</v>
      </c>
      <c r="M290">
        <f t="shared" si="55"/>
        <v>1.2306666666666637</v>
      </c>
      <c r="N290" s="8">
        <f t="shared" si="56"/>
        <v>1.3000000000000005</v>
      </c>
    </row>
    <row r="291" spans="2:14" x14ac:dyDescent="0.3">
      <c r="B291">
        <f t="shared" si="47"/>
        <v>285</v>
      </c>
      <c r="C291">
        <v>20</v>
      </c>
      <c r="D291">
        <f t="shared" si="49"/>
        <v>0.12</v>
      </c>
      <c r="E291">
        <f t="shared" si="57"/>
        <v>94.99999999999973</v>
      </c>
      <c r="F291">
        <f t="shared" si="48"/>
        <v>0.1</v>
      </c>
      <c r="G291">
        <f t="shared" si="50"/>
        <v>0.22</v>
      </c>
      <c r="H291">
        <f t="shared" si="58"/>
        <v>1.0450000000000053</v>
      </c>
      <c r="I291" s="11">
        <f t="shared" si="51"/>
        <v>1.1000000000000085</v>
      </c>
      <c r="J291">
        <f t="shared" si="52"/>
        <v>0.5699999999999984</v>
      </c>
      <c r="K291">
        <f t="shared" si="53"/>
        <v>0.19</v>
      </c>
      <c r="L291">
        <f t="shared" si="54"/>
        <v>0.47499999999999865</v>
      </c>
      <c r="M291">
        <f t="shared" si="55"/>
        <v>1.2349999999999972</v>
      </c>
      <c r="N291" s="8">
        <f t="shared" si="56"/>
        <v>1.3000000000000007</v>
      </c>
    </row>
    <row r="292" spans="2:14" x14ac:dyDescent="0.3">
      <c r="B292">
        <f t="shared" si="47"/>
        <v>286</v>
      </c>
      <c r="C292">
        <v>20</v>
      </c>
      <c r="D292">
        <f t="shared" si="49"/>
        <v>0.12</v>
      </c>
      <c r="E292">
        <f t="shared" si="57"/>
        <v>95.333333333333059</v>
      </c>
      <c r="F292">
        <f t="shared" si="48"/>
        <v>0.1</v>
      </c>
      <c r="G292">
        <f t="shared" si="50"/>
        <v>0.22</v>
      </c>
      <c r="H292">
        <f t="shared" si="58"/>
        <v>1.048666666666672</v>
      </c>
      <c r="I292" s="11">
        <f t="shared" si="51"/>
        <v>1.1000000000000087</v>
      </c>
      <c r="J292">
        <f t="shared" si="52"/>
        <v>0.5719999999999984</v>
      </c>
      <c r="K292">
        <f t="shared" si="53"/>
        <v>0.19066666666666665</v>
      </c>
      <c r="L292">
        <f t="shared" si="54"/>
        <v>0.4766666666666653</v>
      </c>
      <c r="M292">
        <f t="shared" si="55"/>
        <v>1.2393333333333303</v>
      </c>
      <c r="N292" s="8">
        <f t="shared" si="56"/>
        <v>1.3000000000000007</v>
      </c>
    </row>
    <row r="293" spans="2:14" x14ac:dyDescent="0.3">
      <c r="B293">
        <f t="shared" si="47"/>
        <v>287</v>
      </c>
      <c r="C293">
        <v>20</v>
      </c>
      <c r="D293">
        <f t="shared" si="49"/>
        <v>0.12</v>
      </c>
      <c r="E293">
        <f t="shared" si="57"/>
        <v>95.666666666666387</v>
      </c>
      <c r="F293">
        <f t="shared" si="48"/>
        <v>0.1</v>
      </c>
      <c r="G293">
        <f t="shared" si="50"/>
        <v>0.22</v>
      </c>
      <c r="H293">
        <f t="shared" si="58"/>
        <v>1.0523333333333387</v>
      </c>
      <c r="I293" s="11">
        <f t="shared" si="51"/>
        <v>1.1000000000000087</v>
      </c>
      <c r="J293">
        <f t="shared" si="52"/>
        <v>0.57399999999999829</v>
      </c>
      <c r="K293">
        <f t="shared" si="53"/>
        <v>0.19133333333333333</v>
      </c>
      <c r="L293">
        <f t="shared" si="54"/>
        <v>0.47833333333333194</v>
      </c>
      <c r="M293">
        <f t="shared" si="55"/>
        <v>1.2436666666666636</v>
      </c>
      <c r="N293" s="8">
        <f t="shared" si="56"/>
        <v>1.3000000000000007</v>
      </c>
    </row>
    <row r="294" spans="2:14" x14ac:dyDescent="0.3">
      <c r="B294">
        <f t="shared" si="47"/>
        <v>288</v>
      </c>
      <c r="C294">
        <v>20</v>
      </c>
      <c r="D294">
        <f t="shared" si="49"/>
        <v>0.12</v>
      </c>
      <c r="E294">
        <f t="shared" si="57"/>
        <v>95.999999999999716</v>
      </c>
      <c r="F294">
        <f t="shared" si="48"/>
        <v>0.1</v>
      </c>
      <c r="G294">
        <f t="shared" si="50"/>
        <v>0.22</v>
      </c>
      <c r="H294">
        <f t="shared" si="58"/>
        <v>1.0560000000000054</v>
      </c>
      <c r="I294" s="11">
        <f t="shared" si="51"/>
        <v>1.1000000000000087</v>
      </c>
      <c r="J294">
        <f t="shared" si="52"/>
        <v>0.57599999999999829</v>
      </c>
      <c r="K294">
        <f t="shared" si="53"/>
        <v>0.192</v>
      </c>
      <c r="L294">
        <f t="shared" si="54"/>
        <v>0.47999999999999859</v>
      </c>
      <c r="M294">
        <f t="shared" si="55"/>
        <v>1.2479999999999969</v>
      </c>
      <c r="N294" s="8">
        <f t="shared" si="56"/>
        <v>1.3000000000000007</v>
      </c>
    </row>
    <row r="295" spans="2:14" x14ac:dyDescent="0.3">
      <c r="B295">
        <f t="shared" si="47"/>
        <v>289</v>
      </c>
      <c r="C295">
        <v>20</v>
      </c>
      <c r="D295">
        <f t="shared" si="49"/>
        <v>0.12</v>
      </c>
      <c r="E295">
        <f t="shared" si="57"/>
        <v>96.333333333333044</v>
      </c>
      <c r="F295">
        <f t="shared" si="48"/>
        <v>0.1</v>
      </c>
      <c r="G295">
        <f t="shared" si="50"/>
        <v>0.22</v>
      </c>
      <c r="H295">
        <f t="shared" si="58"/>
        <v>1.0596666666666721</v>
      </c>
      <c r="I295" s="11">
        <f t="shared" si="51"/>
        <v>1.100000000000009</v>
      </c>
      <c r="J295">
        <f t="shared" si="52"/>
        <v>0.57799999999999829</v>
      </c>
      <c r="K295">
        <f t="shared" si="53"/>
        <v>0.19266666666666665</v>
      </c>
      <c r="L295">
        <f t="shared" si="54"/>
        <v>0.48166666666666524</v>
      </c>
      <c r="M295">
        <f t="shared" si="55"/>
        <v>1.2523333333333302</v>
      </c>
      <c r="N295" s="8">
        <f t="shared" si="56"/>
        <v>1.3000000000000007</v>
      </c>
    </row>
    <row r="296" spans="2:14" x14ac:dyDescent="0.3">
      <c r="B296">
        <f t="shared" si="47"/>
        <v>290</v>
      </c>
      <c r="C296">
        <v>20</v>
      </c>
      <c r="D296">
        <f t="shared" si="49"/>
        <v>0.12</v>
      </c>
      <c r="E296">
        <f t="shared" si="57"/>
        <v>96.666666666666373</v>
      </c>
      <c r="F296">
        <f t="shared" si="48"/>
        <v>0.1</v>
      </c>
      <c r="G296">
        <f t="shared" si="50"/>
        <v>0.22</v>
      </c>
      <c r="H296">
        <f t="shared" si="58"/>
        <v>1.0633333333333388</v>
      </c>
      <c r="I296" s="11">
        <f t="shared" si="51"/>
        <v>1.100000000000009</v>
      </c>
      <c r="J296">
        <f t="shared" si="52"/>
        <v>0.57999999999999829</v>
      </c>
      <c r="K296">
        <f t="shared" si="53"/>
        <v>0.19333333333333333</v>
      </c>
      <c r="L296">
        <f t="shared" si="54"/>
        <v>0.48333333333333189</v>
      </c>
      <c r="M296">
        <f t="shared" si="55"/>
        <v>1.2566666666666635</v>
      </c>
      <c r="N296" s="8">
        <f t="shared" si="56"/>
        <v>1.3000000000000007</v>
      </c>
    </row>
    <row r="297" spans="2:14" x14ac:dyDescent="0.3">
      <c r="B297">
        <f t="shared" si="47"/>
        <v>291</v>
      </c>
      <c r="C297">
        <v>20</v>
      </c>
      <c r="D297">
        <f t="shared" si="49"/>
        <v>0.12</v>
      </c>
      <c r="E297">
        <f t="shared" si="57"/>
        <v>96.999999999999702</v>
      </c>
      <c r="F297">
        <f t="shared" si="48"/>
        <v>0.1</v>
      </c>
      <c r="G297">
        <f t="shared" si="50"/>
        <v>0.22</v>
      </c>
      <c r="H297">
        <f t="shared" si="58"/>
        <v>1.0670000000000055</v>
      </c>
      <c r="I297" s="11">
        <f t="shared" si="51"/>
        <v>1.1000000000000092</v>
      </c>
      <c r="J297">
        <f t="shared" si="52"/>
        <v>0.58199999999999819</v>
      </c>
      <c r="K297">
        <f t="shared" si="53"/>
        <v>0.19400000000000001</v>
      </c>
      <c r="L297">
        <f t="shared" si="54"/>
        <v>0.48499999999999854</v>
      </c>
      <c r="M297">
        <f t="shared" si="55"/>
        <v>1.2609999999999968</v>
      </c>
      <c r="N297" s="8">
        <f t="shared" si="56"/>
        <v>1.3000000000000007</v>
      </c>
    </row>
    <row r="298" spans="2:14" x14ac:dyDescent="0.3">
      <c r="B298">
        <f t="shared" si="47"/>
        <v>292</v>
      </c>
      <c r="C298">
        <v>20</v>
      </c>
      <c r="D298">
        <f t="shared" si="49"/>
        <v>0.12</v>
      </c>
      <c r="E298">
        <f t="shared" si="57"/>
        <v>97.33333333333303</v>
      </c>
      <c r="F298">
        <f t="shared" si="48"/>
        <v>0.1</v>
      </c>
      <c r="G298">
        <f t="shared" si="50"/>
        <v>0.22</v>
      </c>
      <c r="H298">
        <f t="shared" si="58"/>
        <v>1.0706666666666722</v>
      </c>
      <c r="I298" s="11">
        <f t="shared" si="51"/>
        <v>1.1000000000000092</v>
      </c>
      <c r="J298">
        <f t="shared" si="52"/>
        <v>0.58399999999999819</v>
      </c>
      <c r="K298">
        <f t="shared" si="53"/>
        <v>0.19466666666666665</v>
      </c>
      <c r="L298">
        <f t="shared" si="54"/>
        <v>0.48666666666666514</v>
      </c>
      <c r="M298">
        <f t="shared" si="55"/>
        <v>1.2653333333333299</v>
      </c>
      <c r="N298" s="8">
        <f t="shared" si="56"/>
        <v>1.3000000000000005</v>
      </c>
    </row>
    <row r="299" spans="2:14" x14ac:dyDescent="0.3">
      <c r="B299">
        <f t="shared" si="47"/>
        <v>293</v>
      </c>
      <c r="C299">
        <v>20</v>
      </c>
      <c r="D299">
        <f t="shared" si="49"/>
        <v>0.12</v>
      </c>
      <c r="E299">
        <f t="shared" si="57"/>
        <v>97.666666666666359</v>
      </c>
      <c r="F299">
        <f t="shared" si="48"/>
        <v>0.1</v>
      </c>
      <c r="G299">
        <f t="shared" si="50"/>
        <v>0.22</v>
      </c>
      <c r="H299">
        <f t="shared" si="58"/>
        <v>1.0743333333333389</v>
      </c>
      <c r="I299" s="11">
        <f t="shared" si="51"/>
        <v>1.1000000000000092</v>
      </c>
      <c r="J299">
        <f t="shared" si="52"/>
        <v>0.58599999999999819</v>
      </c>
      <c r="K299">
        <f t="shared" si="53"/>
        <v>0.19533333333333333</v>
      </c>
      <c r="L299">
        <f t="shared" si="54"/>
        <v>0.48833333333333179</v>
      </c>
      <c r="M299">
        <f t="shared" si="55"/>
        <v>1.2696666666666634</v>
      </c>
      <c r="N299" s="8">
        <f t="shared" si="56"/>
        <v>1.3000000000000007</v>
      </c>
    </row>
    <row r="300" spans="2:14" x14ac:dyDescent="0.3">
      <c r="B300">
        <f t="shared" si="47"/>
        <v>294</v>
      </c>
      <c r="C300">
        <v>20</v>
      </c>
      <c r="D300">
        <f t="shared" si="49"/>
        <v>0.12</v>
      </c>
      <c r="E300">
        <f t="shared" si="57"/>
        <v>97.999999999999687</v>
      </c>
      <c r="F300">
        <f t="shared" si="48"/>
        <v>0.1</v>
      </c>
      <c r="G300">
        <f t="shared" si="50"/>
        <v>0.22</v>
      </c>
      <c r="H300">
        <f t="shared" si="58"/>
        <v>1.0780000000000056</v>
      </c>
      <c r="I300" s="11">
        <f t="shared" si="51"/>
        <v>1.1000000000000094</v>
      </c>
      <c r="J300">
        <f t="shared" si="52"/>
        <v>0.58799999999999819</v>
      </c>
      <c r="K300">
        <f t="shared" si="53"/>
        <v>0.19599999999999998</v>
      </c>
      <c r="L300">
        <f t="shared" si="54"/>
        <v>0.48999999999999844</v>
      </c>
      <c r="M300">
        <f t="shared" si="55"/>
        <v>1.2739999999999965</v>
      </c>
      <c r="N300" s="8">
        <f t="shared" si="56"/>
        <v>1.3000000000000005</v>
      </c>
    </row>
    <row r="301" spans="2:14" x14ac:dyDescent="0.3">
      <c r="B301">
        <f t="shared" si="47"/>
        <v>295</v>
      </c>
      <c r="C301">
        <v>20</v>
      </c>
      <c r="D301">
        <f t="shared" si="49"/>
        <v>0.12</v>
      </c>
      <c r="E301">
        <f t="shared" si="57"/>
        <v>98.333333333333016</v>
      </c>
      <c r="F301">
        <f t="shared" si="48"/>
        <v>0.1</v>
      </c>
      <c r="G301">
        <f t="shared" si="50"/>
        <v>0.22</v>
      </c>
      <c r="H301">
        <f t="shared" si="58"/>
        <v>1.0816666666666723</v>
      </c>
      <c r="I301" s="11">
        <f t="shared" si="51"/>
        <v>1.1000000000000094</v>
      </c>
      <c r="J301">
        <f t="shared" si="52"/>
        <v>0.58999999999999808</v>
      </c>
      <c r="K301">
        <f t="shared" si="53"/>
        <v>0.19666666666666666</v>
      </c>
      <c r="L301">
        <f t="shared" si="54"/>
        <v>0.49166666666666509</v>
      </c>
      <c r="M301">
        <f t="shared" si="55"/>
        <v>1.2783333333333298</v>
      </c>
      <c r="N301" s="8">
        <f t="shared" si="56"/>
        <v>1.3000000000000007</v>
      </c>
    </row>
    <row r="302" spans="2:14" x14ac:dyDescent="0.3">
      <c r="B302">
        <f t="shared" si="47"/>
        <v>296</v>
      </c>
      <c r="C302">
        <v>20</v>
      </c>
      <c r="D302">
        <f t="shared" si="49"/>
        <v>0.12</v>
      </c>
      <c r="E302">
        <f t="shared" si="57"/>
        <v>98.666666666666345</v>
      </c>
      <c r="F302">
        <f t="shared" si="48"/>
        <v>0.1</v>
      </c>
      <c r="G302">
        <f t="shared" si="50"/>
        <v>0.22</v>
      </c>
      <c r="H302">
        <f t="shared" si="58"/>
        <v>1.085333333333339</v>
      </c>
      <c r="I302" s="11">
        <f t="shared" si="51"/>
        <v>1.1000000000000094</v>
      </c>
      <c r="J302">
        <f t="shared" si="52"/>
        <v>0.59199999999999808</v>
      </c>
      <c r="K302">
        <f t="shared" si="53"/>
        <v>0.19733333333333333</v>
      </c>
      <c r="L302">
        <f t="shared" si="54"/>
        <v>0.49333333333333174</v>
      </c>
      <c r="M302">
        <f t="shared" si="55"/>
        <v>1.2826666666666631</v>
      </c>
      <c r="N302" s="8">
        <f t="shared" si="56"/>
        <v>1.3000000000000007</v>
      </c>
    </row>
    <row r="303" spans="2:14" x14ac:dyDescent="0.3">
      <c r="B303">
        <f t="shared" si="47"/>
        <v>297</v>
      </c>
      <c r="C303">
        <v>20</v>
      </c>
      <c r="D303">
        <f t="shared" si="49"/>
        <v>0.12</v>
      </c>
      <c r="E303">
        <f t="shared" si="57"/>
        <v>98.999999999999673</v>
      </c>
      <c r="F303">
        <f t="shared" si="48"/>
        <v>0.1</v>
      </c>
      <c r="G303">
        <f t="shared" si="50"/>
        <v>0.22</v>
      </c>
      <c r="H303">
        <f t="shared" si="58"/>
        <v>1.0890000000000057</v>
      </c>
      <c r="I303" s="11">
        <f t="shared" si="51"/>
        <v>1.1000000000000094</v>
      </c>
      <c r="J303">
        <f t="shared" si="52"/>
        <v>0.59399999999999809</v>
      </c>
      <c r="K303">
        <f t="shared" si="53"/>
        <v>0.19799999999999998</v>
      </c>
      <c r="L303">
        <f t="shared" si="54"/>
        <v>0.49499999999999839</v>
      </c>
      <c r="M303">
        <f t="shared" si="55"/>
        <v>1.2869999999999964</v>
      </c>
      <c r="N303" s="8">
        <f t="shared" si="56"/>
        <v>1.3000000000000007</v>
      </c>
    </row>
    <row r="304" spans="2:14" x14ac:dyDescent="0.3">
      <c r="B304">
        <f t="shared" si="47"/>
        <v>298</v>
      </c>
      <c r="C304">
        <v>20</v>
      </c>
      <c r="D304">
        <f t="shared" si="49"/>
        <v>0.12</v>
      </c>
      <c r="E304">
        <f t="shared" si="57"/>
        <v>99.333333333333002</v>
      </c>
      <c r="F304">
        <f t="shared" si="48"/>
        <v>0.1</v>
      </c>
      <c r="G304">
        <f t="shared" si="50"/>
        <v>0.22</v>
      </c>
      <c r="H304">
        <f t="shared" si="58"/>
        <v>1.0926666666666724</v>
      </c>
      <c r="I304" s="11">
        <f t="shared" si="51"/>
        <v>1.1000000000000094</v>
      </c>
      <c r="J304">
        <f t="shared" si="52"/>
        <v>0.59599999999999798</v>
      </c>
      <c r="K304">
        <f t="shared" si="53"/>
        <v>0.19866666666666666</v>
      </c>
      <c r="L304">
        <f t="shared" si="54"/>
        <v>0.49666666666666504</v>
      </c>
      <c r="M304">
        <f t="shared" si="55"/>
        <v>1.2913333333333297</v>
      </c>
      <c r="N304" s="8">
        <f t="shared" si="56"/>
        <v>1.3000000000000007</v>
      </c>
    </row>
    <row r="305" spans="2:14" x14ac:dyDescent="0.3">
      <c r="B305">
        <f t="shared" ref="B305:B368" si="59">B304+1</f>
        <v>299</v>
      </c>
      <c r="C305">
        <v>20</v>
      </c>
      <c r="D305">
        <f t="shared" si="49"/>
        <v>0.12</v>
      </c>
      <c r="E305">
        <f t="shared" si="57"/>
        <v>99.66666666666633</v>
      </c>
      <c r="F305">
        <f t="shared" si="48"/>
        <v>0.1</v>
      </c>
      <c r="G305">
        <f t="shared" si="50"/>
        <v>0.22</v>
      </c>
      <c r="H305">
        <f t="shared" si="58"/>
        <v>1.0963333333333392</v>
      </c>
      <c r="I305" s="11">
        <f t="shared" si="51"/>
        <v>1.1000000000000094</v>
      </c>
      <c r="J305">
        <f t="shared" si="52"/>
        <v>0.59799999999999798</v>
      </c>
      <c r="K305">
        <f t="shared" si="53"/>
        <v>0.19933333333333333</v>
      </c>
      <c r="L305">
        <f t="shared" si="54"/>
        <v>0.49833333333333169</v>
      </c>
      <c r="M305">
        <f t="shared" si="55"/>
        <v>1.295666666666663</v>
      </c>
      <c r="N305" s="8">
        <f t="shared" si="56"/>
        <v>1.3000000000000007</v>
      </c>
    </row>
    <row r="306" spans="2:14" x14ac:dyDescent="0.3">
      <c r="B306">
        <f t="shared" si="59"/>
        <v>300</v>
      </c>
      <c r="C306">
        <v>20</v>
      </c>
      <c r="D306">
        <f t="shared" si="49"/>
        <v>0.12</v>
      </c>
      <c r="E306">
        <f t="shared" si="57"/>
        <v>99.999999999999659</v>
      </c>
      <c r="F306">
        <f t="shared" si="48"/>
        <v>0.1</v>
      </c>
      <c r="G306">
        <f t="shared" si="50"/>
        <v>0.22</v>
      </c>
      <c r="H306">
        <f t="shared" si="58"/>
        <v>1.1000000000000059</v>
      </c>
      <c r="I306" s="11">
        <f t="shared" si="51"/>
        <v>1.1000000000000096</v>
      </c>
      <c r="J306">
        <f t="shared" si="52"/>
        <v>0.59999999999999798</v>
      </c>
      <c r="K306">
        <f t="shared" si="53"/>
        <v>0.19999999999999998</v>
      </c>
      <c r="L306">
        <f t="shared" si="54"/>
        <v>0.49999999999999828</v>
      </c>
      <c r="M306">
        <f t="shared" si="55"/>
        <v>1.2999999999999963</v>
      </c>
      <c r="N306" s="8">
        <f t="shared" si="56"/>
        <v>1.3000000000000007</v>
      </c>
    </row>
    <row r="307" spans="2:14" x14ac:dyDescent="0.3">
      <c r="B307">
        <f t="shared" si="59"/>
        <v>301</v>
      </c>
      <c r="C307">
        <v>20</v>
      </c>
      <c r="D307">
        <f t="shared" si="49"/>
        <v>0.12</v>
      </c>
      <c r="E307">
        <f t="shared" si="57"/>
        <v>100.33333333333299</v>
      </c>
      <c r="F307">
        <f t="shared" si="48"/>
        <v>0.1</v>
      </c>
      <c r="G307">
        <f t="shared" si="50"/>
        <v>0.22</v>
      </c>
      <c r="H307">
        <f t="shared" si="58"/>
        <v>1.1036666666666726</v>
      </c>
      <c r="I307" s="11">
        <f t="shared" si="51"/>
        <v>1.1000000000000096</v>
      </c>
      <c r="J307">
        <f t="shared" si="52"/>
        <v>0.60199999999999798</v>
      </c>
      <c r="K307">
        <f t="shared" si="53"/>
        <v>0.20066666666666666</v>
      </c>
      <c r="L307">
        <f t="shared" si="54"/>
        <v>0.50166666666666493</v>
      </c>
      <c r="M307">
        <f t="shared" si="55"/>
        <v>1.3043333333333296</v>
      </c>
      <c r="N307" s="8">
        <f t="shared" si="56"/>
        <v>1.3000000000000007</v>
      </c>
    </row>
    <row r="308" spans="2:14" x14ac:dyDescent="0.3">
      <c r="B308">
        <f t="shared" si="59"/>
        <v>302</v>
      </c>
      <c r="C308">
        <v>20</v>
      </c>
      <c r="D308">
        <f t="shared" si="49"/>
        <v>0.12</v>
      </c>
      <c r="E308">
        <f t="shared" si="57"/>
        <v>100.66666666666632</v>
      </c>
      <c r="F308">
        <f t="shared" si="48"/>
        <v>0.1</v>
      </c>
      <c r="G308">
        <f t="shared" si="50"/>
        <v>0.22</v>
      </c>
      <c r="H308">
        <f t="shared" si="58"/>
        <v>1.1073333333333393</v>
      </c>
      <c r="I308" s="11">
        <f t="shared" si="51"/>
        <v>1.1000000000000096</v>
      </c>
      <c r="J308">
        <f t="shared" si="52"/>
        <v>0.60399999999999787</v>
      </c>
      <c r="K308">
        <f t="shared" si="53"/>
        <v>0.20133333333333334</v>
      </c>
      <c r="L308">
        <f t="shared" si="54"/>
        <v>0.50333333333333163</v>
      </c>
      <c r="M308">
        <f t="shared" si="55"/>
        <v>1.3086666666666629</v>
      </c>
      <c r="N308" s="8">
        <f t="shared" si="56"/>
        <v>1.3000000000000007</v>
      </c>
    </row>
    <row r="309" spans="2:14" x14ac:dyDescent="0.3">
      <c r="B309">
        <f t="shared" si="59"/>
        <v>303</v>
      </c>
      <c r="C309">
        <v>20</v>
      </c>
      <c r="D309">
        <f t="shared" si="49"/>
        <v>0.12</v>
      </c>
      <c r="E309">
        <f t="shared" si="57"/>
        <v>100.99999999999964</v>
      </c>
      <c r="F309">
        <f t="shared" si="48"/>
        <v>0.1</v>
      </c>
      <c r="G309">
        <f t="shared" si="50"/>
        <v>0.22</v>
      </c>
      <c r="H309">
        <f t="shared" si="58"/>
        <v>1.111000000000006</v>
      </c>
      <c r="I309" s="11">
        <f t="shared" si="51"/>
        <v>1.1000000000000099</v>
      </c>
      <c r="J309">
        <f t="shared" si="52"/>
        <v>0.60599999999999787</v>
      </c>
      <c r="K309">
        <f t="shared" si="53"/>
        <v>0.20199999999999999</v>
      </c>
      <c r="L309">
        <f t="shared" si="54"/>
        <v>0.50499999999999823</v>
      </c>
      <c r="M309">
        <f t="shared" si="55"/>
        <v>1.3129999999999962</v>
      </c>
      <c r="N309" s="8">
        <f t="shared" si="56"/>
        <v>1.3000000000000007</v>
      </c>
    </row>
    <row r="310" spans="2:14" x14ac:dyDescent="0.3">
      <c r="B310">
        <f t="shared" si="59"/>
        <v>304</v>
      </c>
      <c r="C310">
        <v>20</v>
      </c>
      <c r="D310">
        <f t="shared" si="49"/>
        <v>0.12</v>
      </c>
      <c r="E310">
        <f t="shared" si="57"/>
        <v>101.33333333333297</v>
      </c>
      <c r="F310">
        <f t="shared" si="48"/>
        <v>0.1</v>
      </c>
      <c r="G310">
        <f t="shared" si="50"/>
        <v>0.22</v>
      </c>
      <c r="H310">
        <f t="shared" si="58"/>
        <v>1.1146666666666727</v>
      </c>
      <c r="I310" s="11">
        <f t="shared" si="51"/>
        <v>1.1000000000000099</v>
      </c>
      <c r="J310">
        <f t="shared" si="52"/>
        <v>0.60799999999999788</v>
      </c>
      <c r="K310">
        <f t="shared" si="53"/>
        <v>0.20266666666666666</v>
      </c>
      <c r="L310">
        <f t="shared" si="54"/>
        <v>0.50666666666666482</v>
      </c>
      <c r="M310">
        <f t="shared" si="55"/>
        <v>1.3173333333333295</v>
      </c>
      <c r="N310" s="8">
        <f t="shared" si="56"/>
        <v>1.3000000000000007</v>
      </c>
    </row>
    <row r="311" spans="2:14" x14ac:dyDescent="0.3">
      <c r="B311">
        <f t="shared" si="59"/>
        <v>305</v>
      </c>
      <c r="C311">
        <v>20</v>
      </c>
      <c r="D311">
        <f t="shared" si="49"/>
        <v>0.12</v>
      </c>
      <c r="E311">
        <f t="shared" si="57"/>
        <v>101.6666666666663</v>
      </c>
      <c r="F311">
        <f t="shared" si="48"/>
        <v>0.1</v>
      </c>
      <c r="G311">
        <f t="shared" si="50"/>
        <v>0.22</v>
      </c>
      <c r="H311">
        <f t="shared" si="58"/>
        <v>1.1183333333333394</v>
      </c>
      <c r="I311" s="11">
        <f t="shared" si="51"/>
        <v>1.1000000000000099</v>
      </c>
      <c r="J311">
        <f t="shared" si="52"/>
        <v>0.60999999999999788</v>
      </c>
      <c r="K311">
        <f t="shared" si="53"/>
        <v>0.20333333333333334</v>
      </c>
      <c r="L311">
        <f t="shared" si="54"/>
        <v>0.50833333333333153</v>
      </c>
      <c r="M311">
        <f t="shared" si="55"/>
        <v>1.3216666666666628</v>
      </c>
      <c r="N311" s="8">
        <f t="shared" si="56"/>
        <v>1.3000000000000007</v>
      </c>
    </row>
    <row r="312" spans="2:14" x14ac:dyDescent="0.3">
      <c r="B312">
        <f t="shared" si="59"/>
        <v>306</v>
      </c>
      <c r="C312">
        <v>20</v>
      </c>
      <c r="D312">
        <f t="shared" si="49"/>
        <v>0.12</v>
      </c>
      <c r="E312">
        <f t="shared" si="57"/>
        <v>101.99999999999963</v>
      </c>
      <c r="F312">
        <f t="shared" si="48"/>
        <v>0.1</v>
      </c>
      <c r="G312">
        <f t="shared" si="50"/>
        <v>0.22</v>
      </c>
      <c r="H312">
        <f t="shared" si="58"/>
        <v>1.1220000000000061</v>
      </c>
      <c r="I312" s="11">
        <f t="shared" si="51"/>
        <v>1.1000000000000101</v>
      </c>
      <c r="J312">
        <f t="shared" si="52"/>
        <v>0.61199999999999777</v>
      </c>
      <c r="K312">
        <f t="shared" si="53"/>
        <v>0.20399999999999999</v>
      </c>
      <c r="L312">
        <f t="shared" si="54"/>
        <v>0.50999999999999812</v>
      </c>
      <c r="M312">
        <f t="shared" si="55"/>
        <v>1.3259999999999958</v>
      </c>
      <c r="N312" s="8">
        <f t="shared" si="56"/>
        <v>1.3000000000000007</v>
      </c>
    </row>
    <row r="313" spans="2:14" x14ac:dyDescent="0.3">
      <c r="B313">
        <f t="shared" si="59"/>
        <v>307</v>
      </c>
      <c r="C313">
        <v>20</v>
      </c>
      <c r="D313">
        <f t="shared" si="49"/>
        <v>0.12</v>
      </c>
      <c r="E313">
        <f t="shared" si="57"/>
        <v>102.33333333333296</v>
      </c>
      <c r="F313">
        <f t="shared" si="48"/>
        <v>0.1</v>
      </c>
      <c r="G313">
        <f t="shared" si="50"/>
        <v>0.22</v>
      </c>
      <c r="H313">
        <f t="shared" si="58"/>
        <v>1.1256666666666728</v>
      </c>
      <c r="I313" s="11">
        <f t="shared" si="51"/>
        <v>1.1000000000000101</v>
      </c>
      <c r="J313">
        <f t="shared" si="52"/>
        <v>0.61399999999999777</v>
      </c>
      <c r="K313">
        <f t="shared" si="53"/>
        <v>0.20466666666666666</v>
      </c>
      <c r="L313">
        <f t="shared" si="54"/>
        <v>0.51166666666666483</v>
      </c>
      <c r="M313">
        <f t="shared" si="55"/>
        <v>1.3303333333333294</v>
      </c>
      <c r="N313" s="8">
        <f t="shared" si="56"/>
        <v>1.3000000000000007</v>
      </c>
    </row>
    <row r="314" spans="2:14" x14ac:dyDescent="0.3">
      <c r="B314">
        <f t="shared" si="59"/>
        <v>308</v>
      </c>
      <c r="C314">
        <v>20</v>
      </c>
      <c r="D314">
        <f t="shared" si="49"/>
        <v>0.12</v>
      </c>
      <c r="E314">
        <f t="shared" si="57"/>
        <v>102.66666666666629</v>
      </c>
      <c r="F314">
        <f t="shared" si="48"/>
        <v>0.1</v>
      </c>
      <c r="G314">
        <f t="shared" si="50"/>
        <v>0.22</v>
      </c>
      <c r="H314">
        <f t="shared" si="58"/>
        <v>1.1293333333333395</v>
      </c>
      <c r="I314" s="11">
        <f t="shared" si="51"/>
        <v>1.1000000000000101</v>
      </c>
      <c r="J314">
        <f t="shared" si="52"/>
        <v>0.61599999999999777</v>
      </c>
      <c r="K314">
        <f t="shared" si="53"/>
        <v>0.20533333333333334</v>
      </c>
      <c r="L314">
        <f t="shared" si="54"/>
        <v>0.51333333333333142</v>
      </c>
      <c r="M314">
        <f t="shared" si="55"/>
        <v>1.3346666666666627</v>
      </c>
      <c r="N314" s="8">
        <f t="shared" si="56"/>
        <v>1.3000000000000009</v>
      </c>
    </row>
    <row r="315" spans="2:14" x14ac:dyDescent="0.3">
      <c r="B315">
        <f t="shared" si="59"/>
        <v>309</v>
      </c>
      <c r="C315">
        <v>20</v>
      </c>
      <c r="D315">
        <f t="shared" si="49"/>
        <v>0.12</v>
      </c>
      <c r="E315">
        <f t="shared" si="57"/>
        <v>102.99999999999962</v>
      </c>
      <c r="F315">
        <f t="shared" si="48"/>
        <v>0.1</v>
      </c>
      <c r="G315">
        <f t="shared" si="50"/>
        <v>0.22</v>
      </c>
      <c r="H315">
        <f t="shared" si="58"/>
        <v>1.1330000000000062</v>
      </c>
      <c r="I315" s="11">
        <f t="shared" si="51"/>
        <v>1.1000000000000101</v>
      </c>
      <c r="J315">
        <f t="shared" si="52"/>
        <v>0.61799999999999766</v>
      </c>
      <c r="K315">
        <f t="shared" si="53"/>
        <v>0.20599999999999999</v>
      </c>
      <c r="L315">
        <f t="shared" si="54"/>
        <v>0.51499999999999813</v>
      </c>
      <c r="M315">
        <f t="shared" si="55"/>
        <v>1.3389999999999957</v>
      </c>
      <c r="N315" s="8">
        <f t="shared" si="56"/>
        <v>1.3000000000000007</v>
      </c>
    </row>
    <row r="316" spans="2:14" x14ac:dyDescent="0.3">
      <c r="B316">
        <f t="shared" si="59"/>
        <v>310</v>
      </c>
      <c r="C316">
        <v>20</v>
      </c>
      <c r="D316">
        <f t="shared" si="49"/>
        <v>0.12</v>
      </c>
      <c r="E316">
        <f t="shared" si="57"/>
        <v>103.33333333333294</v>
      </c>
      <c r="F316">
        <f t="shared" si="48"/>
        <v>0.1</v>
      </c>
      <c r="G316">
        <f t="shared" si="50"/>
        <v>0.22</v>
      </c>
      <c r="H316">
        <f t="shared" si="58"/>
        <v>1.1366666666666729</v>
      </c>
      <c r="I316" s="11">
        <f t="shared" si="51"/>
        <v>1.1000000000000101</v>
      </c>
      <c r="J316">
        <f t="shared" si="52"/>
        <v>0.61999999999999766</v>
      </c>
      <c r="K316">
        <f t="shared" si="53"/>
        <v>0.20666666666666667</v>
      </c>
      <c r="L316">
        <f t="shared" si="54"/>
        <v>0.51666666666666472</v>
      </c>
      <c r="M316">
        <f t="shared" si="55"/>
        <v>1.343333333333329</v>
      </c>
      <c r="N316" s="8">
        <f t="shared" si="56"/>
        <v>1.3000000000000007</v>
      </c>
    </row>
    <row r="317" spans="2:14" x14ac:dyDescent="0.3">
      <c r="B317">
        <f t="shared" si="59"/>
        <v>311</v>
      </c>
      <c r="C317">
        <v>20</v>
      </c>
      <c r="D317">
        <f t="shared" si="49"/>
        <v>0.12</v>
      </c>
      <c r="E317">
        <f t="shared" si="57"/>
        <v>103.66666666666627</v>
      </c>
      <c r="F317">
        <f t="shared" si="48"/>
        <v>0.1</v>
      </c>
      <c r="G317">
        <f t="shared" si="50"/>
        <v>0.22</v>
      </c>
      <c r="H317">
        <f t="shared" si="58"/>
        <v>1.1403333333333396</v>
      </c>
      <c r="I317" s="11">
        <f t="shared" si="51"/>
        <v>1.1000000000000101</v>
      </c>
      <c r="J317">
        <f t="shared" si="52"/>
        <v>0.62199999999999767</v>
      </c>
      <c r="K317">
        <f t="shared" si="53"/>
        <v>0.20733333333333331</v>
      </c>
      <c r="L317">
        <f t="shared" si="54"/>
        <v>0.51833333333333143</v>
      </c>
      <c r="M317">
        <f t="shared" si="55"/>
        <v>1.3476666666666626</v>
      </c>
      <c r="N317" s="8">
        <f t="shared" si="56"/>
        <v>1.3000000000000009</v>
      </c>
    </row>
    <row r="318" spans="2:14" x14ac:dyDescent="0.3">
      <c r="B318">
        <f t="shared" si="59"/>
        <v>312</v>
      </c>
      <c r="C318">
        <v>20</v>
      </c>
      <c r="D318">
        <f t="shared" si="49"/>
        <v>0.12</v>
      </c>
      <c r="E318">
        <f t="shared" si="57"/>
        <v>103.9999999999996</v>
      </c>
      <c r="F318">
        <f t="shared" si="48"/>
        <v>0.1</v>
      </c>
      <c r="G318">
        <f t="shared" si="50"/>
        <v>0.22</v>
      </c>
      <c r="H318">
        <f t="shared" si="58"/>
        <v>1.1440000000000063</v>
      </c>
      <c r="I318" s="11">
        <f t="shared" si="51"/>
        <v>1.1000000000000103</v>
      </c>
      <c r="J318">
        <f t="shared" si="52"/>
        <v>0.62399999999999767</v>
      </c>
      <c r="K318">
        <f t="shared" si="53"/>
        <v>0.20799999999999999</v>
      </c>
      <c r="L318">
        <f t="shared" si="54"/>
        <v>0.51999999999999802</v>
      </c>
      <c r="M318">
        <f t="shared" si="55"/>
        <v>1.3519999999999956</v>
      </c>
      <c r="N318" s="8">
        <f t="shared" si="56"/>
        <v>1.3000000000000007</v>
      </c>
    </row>
    <row r="319" spans="2:14" x14ac:dyDescent="0.3">
      <c r="B319">
        <f t="shared" si="59"/>
        <v>313</v>
      </c>
      <c r="C319">
        <v>20</v>
      </c>
      <c r="D319">
        <f t="shared" si="49"/>
        <v>0.12</v>
      </c>
      <c r="E319">
        <f t="shared" si="57"/>
        <v>104.33333333333293</v>
      </c>
      <c r="F319">
        <f t="shared" si="48"/>
        <v>0.1</v>
      </c>
      <c r="G319">
        <f t="shared" si="50"/>
        <v>0.22</v>
      </c>
      <c r="H319">
        <f t="shared" si="58"/>
        <v>1.1476666666666731</v>
      </c>
      <c r="I319" s="11">
        <f t="shared" si="51"/>
        <v>1.1000000000000103</v>
      </c>
      <c r="J319">
        <f t="shared" si="52"/>
        <v>0.62599999999999756</v>
      </c>
      <c r="K319">
        <f t="shared" si="53"/>
        <v>0.20866666666666667</v>
      </c>
      <c r="L319">
        <f t="shared" si="54"/>
        <v>0.52166666666666461</v>
      </c>
      <c r="M319">
        <f t="shared" si="55"/>
        <v>1.3563333333333287</v>
      </c>
      <c r="N319" s="8">
        <f t="shared" si="56"/>
        <v>1.3000000000000007</v>
      </c>
    </row>
    <row r="320" spans="2:14" x14ac:dyDescent="0.3">
      <c r="B320">
        <f t="shared" si="59"/>
        <v>314</v>
      </c>
      <c r="C320">
        <v>20</v>
      </c>
      <c r="D320">
        <f t="shared" si="49"/>
        <v>0.12</v>
      </c>
      <c r="E320">
        <f t="shared" si="57"/>
        <v>104.66666666666626</v>
      </c>
      <c r="F320">
        <f t="shared" si="48"/>
        <v>0.1</v>
      </c>
      <c r="G320">
        <f t="shared" si="50"/>
        <v>0.22</v>
      </c>
      <c r="H320">
        <f t="shared" si="58"/>
        <v>1.1513333333333398</v>
      </c>
      <c r="I320" s="11">
        <f t="shared" si="51"/>
        <v>1.1000000000000103</v>
      </c>
      <c r="J320">
        <f t="shared" si="52"/>
        <v>0.62799999999999756</v>
      </c>
      <c r="K320">
        <f t="shared" si="53"/>
        <v>0.20933333333333332</v>
      </c>
      <c r="L320">
        <f t="shared" si="54"/>
        <v>0.52333333333333132</v>
      </c>
      <c r="M320">
        <f t="shared" si="55"/>
        <v>1.360666666666662</v>
      </c>
      <c r="N320" s="8">
        <f t="shared" si="56"/>
        <v>1.3000000000000007</v>
      </c>
    </row>
    <row r="321" spans="2:14" x14ac:dyDescent="0.3">
      <c r="B321">
        <f t="shared" si="59"/>
        <v>315</v>
      </c>
      <c r="C321">
        <v>20</v>
      </c>
      <c r="D321">
        <f t="shared" si="49"/>
        <v>0.12</v>
      </c>
      <c r="E321">
        <f t="shared" si="57"/>
        <v>104.99999999999959</v>
      </c>
      <c r="F321">
        <f t="shared" si="48"/>
        <v>0.1</v>
      </c>
      <c r="G321">
        <f t="shared" si="50"/>
        <v>0.22</v>
      </c>
      <c r="H321">
        <f t="shared" si="58"/>
        <v>1.1550000000000065</v>
      </c>
      <c r="I321" s="11">
        <f t="shared" si="51"/>
        <v>1.1000000000000105</v>
      </c>
      <c r="J321">
        <f t="shared" si="52"/>
        <v>0.62999999999999756</v>
      </c>
      <c r="K321">
        <f t="shared" si="53"/>
        <v>0.21</v>
      </c>
      <c r="L321">
        <f t="shared" si="54"/>
        <v>0.52499999999999791</v>
      </c>
      <c r="M321">
        <f t="shared" si="55"/>
        <v>1.3649999999999953</v>
      </c>
      <c r="N321" s="8">
        <f t="shared" si="56"/>
        <v>1.3000000000000007</v>
      </c>
    </row>
    <row r="322" spans="2:14" x14ac:dyDescent="0.3">
      <c r="B322">
        <f t="shared" si="59"/>
        <v>316</v>
      </c>
      <c r="C322">
        <v>20</v>
      </c>
      <c r="D322">
        <f t="shared" si="49"/>
        <v>0.12</v>
      </c>
      <c r="E322">
        <f t="shared" si="57"/>
        <v>105.33333333333292</v>
      </c>
      <c r="F322">
        <f t="shared" si="48"/>
        <v>0.1</v>
      </c>
      <c r="G322">
        <f t="shared" si="50"/>
        <v>0.22</v>
      </c>
      <c r="H322">
        <f t="shared" si="58"/>
        <v>1.1586666666666732</v>
      </c>
      <c r="I322" s="11">
        <f t="shared" si="51"/>
        <v>1.1000000000000105</v>
      </c>
      <c r="J322">
        <f t="shared" si="52"/>
        <v>0.63199999999999756</v>
      </c>
      <c r="K322">
        <f t="shared" si="53"/>
        <v>0.21066666666666667</v>
      </c>
      <c r="L322">
        <f t="shared" si="54"/>
        <v>0.52666666666666462</v>
      </c>
      <c r="M322">
        <f t="shared" si="55"/>
        <v>1.3693333333333289</v>
      </c>
      <c r="N322" s="8">
        <f t="shared" si="56"/>
        <v>1.3000000000000007</v>
      </c>
    </row>
    <row r="323" spans="2:14" x14ac:dyDescent="0.3">
      <c r="B323">
        <f t="shared" si="59"/>
        <v>317</v>
      </c>
      <c r="C323">
        <v>20</v>
      </c>
      <c r="D323">
        <f t="shared" si="49"/>
        <v>0.12</v>
      </c>
      <c r="E323">
        <f t="shared" si="57"/>
        <v>105.66666666666625</v>
      </c>
      <c r="F323">
        <f t="shared" si="48"/>
        <v>0.1</v>
      </c>
      <c r="G323">
        <f t="shared" si="50"/>
        <v>0.22</v>
      </c>
      <c r="H323">
        <f t="shared" si="58"/>
        <v>1.1623333333333399</v>
      </c>
      <c r="I323" s="11">
        <f t="shared" si="51"/>
        <v>1.1000000000000105</v>
      </c>
      <c r="J323">
        <f t="shared" si="52"/>
        <v>0.63399999999999745</v>
      </c>
      <c r="K323">
        <f t="shared" si="53"/>
        <v>0.21133333333333332</v>
      </c>
      <c r="L323">
        <f t="shared" si="54"/>
        <v>0.52833333333333121</v>
      </c>
      <c r="M323">
        <f t="shared" si="55"/>
        <v>1.3736666666666619</v>
      </c>
      <c r="N323" s="8">
        <f t="shared" si="56"/>
        <v>1.3000000000000007</v>
      </c>
    </row>
    <row r="324" spans="2:14" x14ac:dyDescent="0.3">
      <c r="B324">
        <f t="shared" si="59"/>
        <v>318</v>
      </c>
      <c r="C324">
        <v>20</v>
      </c>
      <c r="D324">
        <f t="shared" si="49"/>
        <v>0.12</v>
      </c>
      <c r="E324">
        <f t="shared" si="57"/>
        <v>105.99999999999957</v>
      </c>
      <c r="F324">
        <f t="shared" si="48"/>
        <v>0.1</v>
      </c>
      <c r="G324">
        <f t="shared" si="50"/>
        <v>0.22</v>
      </c>
      <c r="H324">
        <f t="shared" si="58"/>
        <v>1.1660000000000066</v>
      </c>
      <c r="I324" s="11">
        <f t="shared" si="51"/>
        <v>1.1000000000000107</v>
      </c>
      <c r="J324">
        <f t="shared" si="52"/>
        <v>0.63599999999999746</v>
      </c>
      <c r="K324">
        <f t="shared" si="53"/>
        <v>0.21199999999999999</v>
      </c>
      <c r="L324">
        <f t="shared" si="54"/>
        <v>0.52999999999999792</v>
      </c>
      <c r="M324">
        <f t="shared" si="55"/>
        <v>1.3779999999999952</v>
      </c>
      <c r="N324" s="8">
        <f t="shared" si="56"/>
        <v>1.3000000000000007</v>
      </c>
    </row>
    <row r="325" spans="2:14" x14ac:dyDescent="0.3">
      <c r="B325">
        <f t="shared" si="59"/>
        <v>319</v>
      </c>
      <c r="C325">
        <v>20</v>
      </c>
      <c r="D325">
        <f t="shared" si="49"/>
        <v>0.12</v>
      </c>
      <c r="E325">
        <f t="shared" si="57"/>
        <v>106.3333333333329</v>
      </c>
      <c r="F325">
        <f t="shared" si="48"/>
        <v>0.1</v>
      </c>
      <c r="G325">
        <f t="shared" si="50"/>
        <v>0.22</v>
      </c>
      <c r="H325">
        <f t="shared" si="58"/>
        <v>1.1696666666666733</v>
      </c>
      <c r="I325" s="11">
        <f t="shared" si="51"/>
        <v>1.1000000000000107</v>
      </c>
      <c r="J325">
        <f t="shared" si="52"/>
        <v>0.63799999999999746</v>
      </c>
      <c r="K325">
        <f t="shared" si="53"/>
        <v>0.21266666666666667</v>
      </c>
      <c r="L325">
        <f t="shared" si="54"/>
        <v>0.53166666666666451</v>
      </c>
      <c r="M325">
        <f t="shared" si="55"/>
        <v>1.3823333333333285</v>
      </c>
      <c r="N325" s="8">
        <f t="shared" si="56"/>
        <v>1.3000000000000007</v>
      </c>
    </row>
    <row r="326" spans="2:14" x14ac:dyDescent="0.3">
      <c r="B326">
        <f t="shared" si="59"/>
        <v>320</v>
      </c>
      <c r="C326">
        <v>20</v>
      </c>
      <c r="D326">
        <f t="shared" si="49"/>
        <v>0.12</v>
      </c>
      <c r="E326">
        <f t="shared" si="57"/>
        <v>106.66666666666623</v>
      </c>
      <c r="F326">
        <f t="shared" si="48"/>
        <v>0.1</v>
      </c>
      <c r="G326">
        <f t="shared" si="50"/>
        <v>0.22</v>
      </c>
      <c r="H326">
        <f t="shared" si="58"/>
        <v>1.17333333333334</v>
      </c>
      <c r="I326" s="11">
        <f t="shared" si="51"/>
        <v>1.1000000000000107</v>
      </c>
      <c r="J326">
        <f t="shared" si="52"/>
        <v>0.63999999999999735</v>
      </c>
      <c r="K326">
        <f t="shared" si="53"/>
        <v>0.21333333333333332</v>
      </c>
      <c r="L326">
        <f t="shared" si="54"/>
        <v>0.53333333333333122</v>
      </c>
      <c r="M326">
        <f t="shared" si="55"/>
        <v>1.3866666666666618</v>
      </c>
      <c r="N326" s="8">
        <f t="shared" si="56"/>
        <v>1.3000000000000007</v>
      </c>
    </row>
    <row r="327" spans="2:14" x14ac:dyDescent="0.3">
      <c r="B327">
        <f t="shared" si="59"/>
        <v>321</v>
      </c>
      <c r="C327">
        <v>20</v>
      </c>
      <c r="D327">
        <f t="shared" si="49"/>
        <v>0.12</v>
      </c>
      <c r="E327">
        <f t="shared" si="57"/>
        <v>106.99999999999956</v>
      </c>
      <c r="F327">
        <f t="shared" ref="F327:F390" si="60">0.005*C327</f>
        <v>0.1</v>
      </c>
      <c r="G327">
        <f t="shared" si="50"/>
        <v>0.22</v>
      </c>
      <c r="H327">
        <f t="shared" si="58"/>
        <v>1.1770000000000067</v>
      </c>
      <c r="I327" s="11">
        <f t="shared" si="51"/>
        <v>1.100000000000011</v>
      </c>
      <c r="J327">
        <f t="shared" si="52"/>
        <v>0.64199999999999735</v>
      </c>
      <c r="K327">
        <f t="shared" si="53"/>
        <v>0.214</v>
      </c>
      <c r="L327">
        <f t="shared" si="54"/>
        <v>0.53499999999999781</v>
      </c>
      <c r="M327">
        <f t="shared" si="55"/>
        <v>1.3909999999999951</v>
      </c>
      <c r="N327" s="8">
        <f t="shared" si="56"/>
        <v>1.3000000000000007</v>
      </c>
    </row>
    <row r="328" spans="2:14" x14ac:dyDescent="0.3">
      <c r="B328">
        <f t="shared" si="59"/>
        <v>322</v>
      </c>
      <c r="C328">
        <v>20</v>
      </c>
      <c r="D328">
        <f t="shared" ref="D328:D391" si="61">IF(C328&lt;40/6,0.001*40,0.006*C328)</f>
        <v>0.12</v>
      </c>
      <c r="E328">
        <f t="shared" si="57"/>
        <v>107.33333333333289</v>
      </c>
      <c r="F328">
        <f t="shared" si="60"/>
        <v>0.1</v>
      </c>
      <c r="G328">
        <f t="shared" ref="G328:G391" si="62">F328+D328</f>
        <v>0.22</v>
      </c>
      <c r="H328">
        <f t="shared" si="58"/>
        <v>1.1806666666666734</v>
      </c>
      <c r="I328" s="11">
        <f t="shared" ref="I328:I391" si="63">H328/E328*100</f>
        <v>1.100000000000011</v>
      </c>
      <c r="J328">
        <f t="shared" ref="J328:J391" si="64">E328*0.006</f>
        <v>0.64399999999999735</v>
      </c>
      <c r="K328">
        <f t="shared" ref="K328:K391" si="65">0.001*40/60*B328</f>
        <v>0.21466666666666667</v>
      </c>
      <c r="L328">
        <f t="shared" ref="L328:L391" si="66">0.005*E328</f>
        <v>0.5366666666666644</v>
      </c>
      <c r="M328">
        <f t="shared" ref="M328:M391" si="67">J328+K328+L328</f>
        <v>1.3953333333333284</v>
      </c>
      <c r="N328" s="8">
        <f t="shared" ref="N328:N391" si="68">M328/E328*100</f>
        <v>1.3000000000000007</v>
      </c>
    </row>
    <row r="329" spans="2:14" x14ac:dyDescent="0.3">
      <c r="B329">
        <f t="shared" si="59"/>
        <v>323</v>
      </c>
      <c r="C329">
        <v>20</v>
      </c>
      <c r="D329">
        <f t="shared" si="61"/>
        <v>0.12</v>
      </c>
      <c r="E329">
        <f t="shared" ref="E329:E392" si="69">C329/60+E328</f>
        <v>107.66666666666622</v>
      </c>
      <c r="F329">
        <f t="shared" si="60"/>
        <v>0.1</v>
      </c>
      <c r="G329">
        <f t="shared" si="62"/>
        <v>0.22</v>
      </c>
      <c r="H329">
        <f t="shared" ref="H329:H392" si="70">H328+G329/60</f>
        <v>1.1843333333333401</v>
      </c>
      <c r="I329" s="11">
        <f t="shared" si="63"/>
        <v>1.100000000000011</v>
      </c>
      <c r="J329">
        <f t="shared" si="64"/>
        <v>0.64599999999999735</v>
      </c>
      <c r="K329">
        <f t="shared" si="65"/>
        <v>0.21533333333333332</v>
      </c>
      <c r="L329">
        <f t="shared" si="66"/>
        <v>0.53833333333333111</v>
      </c>
      <c r="M329">
        <f t="shared" si="67"/>
        <v>1.3996666666666617</v>
      </c>
      <c r="N329" s="8">
        <f t="shared" si="68"/>
        <v>1.3000000000000007</v>
      </c>
    </row>
    <row r="330" spans="2:14" x14ac:dyDescent="0.3">
      <c r="B330">
        <f t="shared" si="59"/>
        <v>324</v>
      </c>
      <c r="C330">
        <v>20</v>
      </c>
      <c r="D330">
        <f t="shared" si="61"/>
        <v>0.12</v>
      </c>
      <c r="E330">
        <f t="shared" si="69"/>
        <v>107.99999999999955</v>
      </c>
      <c r="F330">
        <f t="shared" si="60"/>
        <v>0.1</v>
      </c>
      <c r="G330">
        <f t="shared" si="62"/>
        <v>0.22</v>
      </c>
      <c r="H330">
        <f t="shared" si="70"/>
        <v>1.1880000000000068</v>
      </c>
      <c r="I330" s="11">
        <f t="shared" si="63"/>
        <v>1.100000000000011</v>
      </c>
      <c r="J330">
        <f t="shared" si="64"/>
        <v>0.64799999999999724</v>
      </c>
      <c r="K330">
        <f t="shared" si="65"/>
        <v>0.216</v>
      </c>
      <c r="L330">
        <f t="shared" si="66"/>
        <v>0.5399999999999977</v>
      </c>
      <c r="M330">
        <f t="shared" si="67"/>
        <v>1.403999999999995</v>
      </c>
      <c r="N330" s="8">
        <f t="shared" si="68"/>
        <v>1.3000000000000007</v>
      </c>
    </row>
    <row r="331" spans="2:14" x14ac:dyDescent="0.3">
      <c r="B331">
        <f t="shared" si="59"/>
        <v>325</v>
      </c>
      <c r="C331">
        <v>20</v>
      </c>
      <c r="D331">
        <f t="shared" si="61"/>
        <v>0.12</v>
      </c>
      <c r="E331">
        <f t="shared" si="69"/>
        <v>108.33333333333287</v>
      </c>
      <c r="F331">
        <f t="shared" si="60"/>
        <v>0.1</v>
      </c>
      <c r="G331">
        <f t="shared" si="62"/>
        <v>0.22</v>
      </c>
      <c r="H331">
        <f t="shared" si="70"/>
        <v>1.1916666666666735</v>
      </c>
      <c r="I331" s="11">
        <f t="shared" si="63"/>
        <v>1.100000000000011</v>
      </c>
      <c r="J331">
        <f t="shared" si="64"/>
        <v>0.64999999999999725</v>
      </c>
      <c r="K331">
        <f t="shared" si="65"/>
        <v>0.21666666666666665</v>
      </c>
      <c r="L331">
        <f t="shared" si="66"/>
        <v>0.54166666666666441</v>
      </c>
      <c r="M331">
        <f t="shared" si="67"/>
        <v>1.4083333333333283</v>
      </c>
      <c r="N331" s="8">
        <f t="shared" si="68"/>
        <v>1.3000000000000009</v>
      </c>
    </row>
    <row r="332" spans="2:14" x14ac:dyDescent="0.3">
      <c r="B332">
        <f t="shared" si="59"/>
        <v>326</v>
      </c>
      <c r="C332">
        <v>20</v>
      </c>
      <c r="D332">
        <f t="shared" si="61"/>
        <v>0.12</v>
      </c>
      <c r="E332">
        <f t="shared" si="69"/>
        <v>108.6666666666662</v>
      </c>
      <c r="F332">
        <f t="shared" si="60"/>
        <v>0.1</v>
      </c>
      <c r="G332">
        <f t="shared" si="62"/>
        <v>0.22</v>
      </c>
      <c r="H332">
        <f t="shared" si="70"/>
        <v>1.1953333333333402</v>
      </c>
      <c r="I332" s="11">
        <f t="shared" si="63"/>
        <v>1.100000000000011</v>
      </c>
      <c r="J332">
        <f t="shared" si="64"/>
        <v>0.65199999999999725</v>
      </c>
      <c r="K332">
        <f t="shared" si="65"/>
        <v>0.21733333333333332</v>
      </c>
      <c r="L332">
        <f t="shared" si="66"/>
        <v>0.543333333333331</v>
      </c>
      <c r="M332">
        <f t="shared" si="67"/>
        <v>1.4126666666666616</v>
      </c>
      <c r="N332" s="8">
        <f t="shared" si="68"/>
        <v>1.3000000000000009</v>
      </c>
    </row>
    <row r="333" spans="2:14" x14ac:dyDescent="0.3">
      <c r="B333">
        <f t="shared" si="59"/>
        <v>327</v>
      </c>
      <c r="C333">
        <v>20</v>
      </c>
      <c r="D333">
        <f t="shared" si="61"/>
        <v>0.12</v>
      </c>
      <c r="E333">
        <f t="shared" si="69"/>
        <v>108.99999999999953</v>
      </c>
      <c r="F333">
        <f t="shared" si="60"/>
        <v>0.1</v>
      </c>
      <c r="G333">
        <f t="shared" si="62"/>
        <v>0.22</v>
      </c>
      <c r="H333">
        <f t="shared" si="70"/>
        <v>1.1990000000000069</v>
      </c>
      <c r="I333" s="11">
        <f t="shared" si="63"/>
        <v>1.100000000000011</v>
      </c>
      <c r="J333">
        <f t="shared" si="64"/>
        <v>0.65399999999999725</v>
      </c>
      <c r="K333">
        <f t="shared" si="65"/>
        <v>0.218</v>
      </c>
      <c r="L333">
        <f t="shared" si="66"/>
        <v>0.54499999999999771</v>
      </c>
      <c r="M333">
        <f t="shared" si="67"/>
        <v>1.4169999999999949</v>
      </c>
      <c r="N333" s="8">
        <f t="shared" si="68"/>
        <v>1.3000000000000009</v>
      </c>
    </row>
    <row r="334" spans="2:14" x14ac:dyDescent="0.3">
      <c r="B334">
        <f t="shared" si="59"/>
        <v>328</v>
      </c>
      <c r="C334">
        <v>20</v>
      </c>
      <c r="D334">
        <f t="shared" si="61"/>
        <v>0.12</v>
      </c>
      <c r="E334">
        <f t="shared" si="69"/>
        <v>109.33333333333286</v>
      </c>
      <c r="F334">
        <f t="shared" si="60"/>
        <v>0.1</v>
      </c>
      <c r="G334">
        <f t="shared" si="62"/>
        <v>0.22</v>
      </c>
      <c r="H334">
        <f t="shared" si="70"/>
        <v>1.2026666666666737</v>
      </c>
      <c r="I334" s="11">
        <f t="shared" si="63"/>
        <v>1.1000000000000112</v>
      </c>
      <c r="J334">
        <f t="shared" si="64"/>
        <v>0.65599999999999714</v>
      </c>
      <c r="K334">
        <f t="shared" si="65"/>
        <v>0.21866666666666665</v>
      </c>
      <c r="L334">
        <f t="shared" si="66"/>
        <v>0.5466666666666643</v>
      </c>
      <c r="M334">
        <f t="shared" si="67"/>
        <v>1.4213333333333282</v>
      </c>
      <c r="N334" s="8">
        <f t="shared" si="68"/>
        <v>1.3000000000000009</v>
      </c>
    </row>
    <row r="335" spans="2:14" x14ac:dyDescent="0.3">
      <c r="B335">
        <f t="shared" si="59"/>
        <v>329</v>
      </c>
      <c r="C335">
        <v>20</v>
      </c>
      <c r="D335">
        <f t="shared" si="61"/>
        <v>0.12</v>
      </c>
      <c r="E335">
        <f t="shared" si="69"/>
        <v>109.66666666666619</v>
      </c>
      <c r="F335">
        <f t="shared" si="60"/>
        <v>0.1</v>
      </c>
      <c r="G335">
        <f t="shared" si="62"/>
        <v>0.22</v>
      </c>
      <c r="H335">
        <f t="shared" si="70"/>
        <v>1.2063333333333404</v>
      </c>
      <c r="I335" s="11">
        <f t="shared" si="63"/>
        <v>1.1000000000000112</v>
      </c>
      <c r="J335">
        <f t="shared" si="64"/>
        <v>0.65799999999999714</v>
      </c>
      <c r="K335">
        <f t="shared" si="65"/>
        <v>0.21933333333333332</v>
      </c>
      <c r="L335">
        <f t="shared" si="66"/>
        <v>0.54833333333333101</v>
      </c>
      <c r="M335">
        <f t="shared" si="67"/>
        <v>1.4256666666666615</v>
      </c>
      <c r="N335" s="8">
        <f t="shared" si="68"/>
        <v>1.3000000000000009</v>
      </c>
    </row>
    <row r="336" spans="2:14" x14ac:dyDescent="0.3">
      <c r="B336">
        <f t="shared" si="59"/>
        <v>330</v>
      </c>
      <c r="C336">
        <v>20</v>
      </c>
      <c r="D336">
        <f t="shared" si="61"/>
        <v>0.12</v>
      </c>
      <c r="E336">
        <f t="shared" si="69"/>
        <v>109.99999999999952</v>
      </c>
      <c r="F336">
        <f t="shared" si="60"/>
        <v>0.1</v>
      </c>
      <c r="G336">
        <f t="shared" si="62"/>
        <v>0.22</v>
      </c>
      <c r="H336">
        <f t="shared" si="70"/>
        <v>1.2100000000000071</v>
      </c>
      <c r="I336" s="11">
        <f t="shared" si="63"/>
        <v>1.1000000000000112</v>
      </c>
      <c r="J336">
        <f t="shared" si="64"/>
        <v>0.65999999999999714</v>
      </c>
      <c r="K336">
        <f t="shared" si="65"/>
        <v>0.22</v>
      </c>
      <c r="L336">
        <f t="shared" si="66"/>
        <v>0.5499999999999976</v>
      </c>
      <c r="M336">
        <f t="shared" si="67"/>
        <v>1.4299999999999948</v>
      </c>
      <c r="N336" s="8">
        <f t="shared" si="68"/>
        <v>1.3000000000000009</v>
      </c>
    </row>
    <row r="337" spans="2:14" x14ac:dyDescent="0.3">
      <c r="B337">
        <f t="shared" si="59"/>
        <v>331</v>
      </c>
      <c r="C337">
        <v>20</v>
      </c>
      <c r="D337">
        <f t="shared" si="61"/>
        <v>0.12</v>
      </c>
      <c r="E337">
        <f t="shared" si="69"/>
        <v>110.33333333333285</v>
      </c>
      <c r="F337">
        <f t="shared" si="60"/>
        <v>0.1</v>
      </c>
      <c r="G337">
        <f t="shared" si="62"/>
        <v>0.22</v>
      </c>
      <c r="H337">
        <f t="shared" si="70"/>
        <v>1.2136666666666738</v>
      </c>
      <c r="I337" s="11">
        <f t="shared" si="63"/>
        <v>1.1000000000000114</v>
      </c>
      <c r="J337">
        <f t="shared" si="64"/>
        <v>0.66199999999999704</v>
      </c>
      <c r="K337">
        <f t="shared" si="65"/>
        <v>0.22066666666666665</v>
      </c>
      <c r="L337">
        <f t="shared" si="66"/>
        <v>0.5516666666666642</v>
      </c>
      <c r="M337">
        <f t="shared" si="67"/>
        <v>1.4343333333333279</v>
      </c>
      <c r="N337" s="8">
        <f t="shared" si="68"/>
        <v>1.3000000000000007</v>
      </c>
    </row>
    <row r="338" spans="2:14" x14ac:dyDescent="0.3">
      <c r="B338">
        <f t="shared" si="59"/>
        <v>332</v>
      </c>
      <c r="C338">
        <v>20</v>
      </c>
      <c r="D338">
        <f t="shared" si="61"/>
        <v>0.12</v>
      </c>
      <c r="E338">
        <f t="shared" si="69"/>
        <v>110.66666666666617</v>
      </c>
      <c r="F338">
        <f t="shared" si="60"/>
        <v>0.1</v>
      </c>
      <c r="G338">
        <f t="shared" si="62"/>
        <v>0.22</v>
      </c>
      <c r="H338">
        <f t="shared" si="70"/>
        <v>1.2173333333333405</v>
      </c>
      <c r="I338" s="11">
        <f t="shared" si="63"/>
        <v>1.1000000000000114</v>
      </c>
      <c r="J338">
        <f t="shared" si="64"/>
        <v>0.66399999999999704</v>
      </c>
      <c r="K338">
        <f t="shared" si="65"/>
        <v>0.22133333333333333</v>
      </c>
      <c r="L338">
        <f t="shared" si="66"/>
        <v>0.5533333333333309</v>
      </c>
      <c r="M338">
        <f t="shared" si="67"/>
        <v>1.4386666666666614</v>
      </c>
      <c r="N338" s="8">
        <f t="shared" si="68"/>
        <v>1.3000000000000009</v>
      </c>
    </row>
    <row r="339" spans="2:14" x14ac:dyDescent="0.3">
      <c r="B339">
        <f t="shared" si="59"/>
        <v>333</v>
      </c>
      <c r="C339">
        <v>20</v>
      </c>
      <c r="D339">
        <f t="shared" si="61"/>
        <v>0.12</v>
      </c>
      <c r="E339">
        <f t="shared" si="69"/>
        <v>110.9999999999995</v>
      </c>
      <c r="F339">
        <f t="shared" si="60"/>
        <v>0.1</v>
      </c>
      <c r="G339">
        <f t="shared" si="62"/>
        <v>0.22</v>
      </c>
      <c r="H339">
        <f t="shared" si="70"/>
        <v>1.2210000000000072</v>
      </c>
      <c r="I339" s="11">
        <f t="shared" si="63"/>
        <v>1.1000000000000114</v>
      </c>
      <c r="J339">
        <f t="shared" si="64"/>
        <v>0.66599999999999704</v>
      </c>
      <c r="K339">
        <f t="shared" si="65"/>
        <v>0.222</v>
      </c>
      <c r="L339">
        <f t="shared" si="66"/>
        <v>0.5549999999999975</v>
      </c>
      <c r="M339">
        <f t="shared" si="67"/>
        <v>1.4429999999999945</v>
      </c>
      <c r="N339" s="8">
        <f t="shared" si="68"/>
        <v>1.3000000000000007</v>
      </c>
    </row>
    <row r="340" spans="2:14" x14ac:dyDescent="0.3">
      <c r="B340">
        <f t="shared" si="59"/>
        <v>334</v>
      </c>
      <c r="C340">
        <v>20</v>
      </c>
      <c r="D340">
        <f t="shared" si="61"/>
        <v>0.12</v>
      </c>
      <c r="E340">
        <f t="shared" si="69"/>
        <v>111.33333333333283</v>
      </c>
      <c r="F340">
        <f t="shared" si="60"/>
        <v>0.1</v>
      </c>
      <c r="G340">
        <f t="shared" si="62"/>
        <v>0.22</v>
      </c>
      <c r="H340">
        <f t="shared" si="70"/>
        <v>1.2246666666666739</v>
      </c>
      <c r="I340" s="11">
        <f t="shared" si="63"/>
        <v>1.1000000000000114</v>
      </c>
      <c r="J340">
        <f t="shared" si="64"/>
        <v>0.66799999999999704</v>
      </c>
      <c r="K340">
        <f t="shared" si="65"/>
        <v>0.22266666666666665</v>
      </c>
      <c r="L340">
        <f t="shared" si="66"/>
        <v>0.5566666666666642</v>
      </c>
      <c r="M340">
        <f t="shared" si="67"/>
        <v>1.447333333333328</v>
      </c>
      <c r="N340" s="8">
        <f t="shared" si="68"/>
        <v>1.3000000000000012</v>
      </c>
    </row>
    <row r="341" spans="2:14" x14ac:dyDescent="0.3">
      <c r="B341">
        <f t="shared" si="59"/>
        <v>335</v>
      </c>
      <c r="C341">
        <v>20</v>
      </c>
      <c r="D341">
        <f t="shared" si="61"/>
        <v>0.12</v>
      </c>
      <c r="E341">
        <f t="shared" si="69"/>
        <v>111.66666666666616</v>
      </c>
      <c r="F341">
        <f t="shared" si="60"/>
        <v>0.1</v>
      </c>
      <c r="G341">
        <f t="shared" si="62"/>
        <v>0.22</v>
      </c>
      <c r="H341">
        <f t="shared" si="70"/>
        <v>1.2283333333333406</v>
      </c>
      <c r="I341" s="11">
        <f t="shared" si="63"/>
        <v>1.1000000000000116</v>
      </c>
      <c r="J341">
        <f t="shared" si="64"/>
        <v>0.66999999999999693</v>
      </c>
      <c r="K341">
        <f t="shared" si="65"/>
        <v>0.22333333333333333</v>
      </c>
      <c r="L341">
        <f t="shared" si="66"/>
        <v>0.55833333333333079</v>
      </c>
      <c r="M341">
        <f t="shared" si="67"/>
        <v>1.4516666666666609</v>
      </c>
      <c r="N341" s="8">
        <f t="shared" si="68"/>
        <v>1.3000000000000007</v>
      </c>
    </row>
    <row r="342" spans="2:14" x14ac:dyDescent="0.3">
      <c r="B342">
        <f t="shared" si="59"/>
        <v>336</v>
      </c>
      <c r="C342">
        <v>20</v>
      </c>
      <c r="D342">
        <f t="shared" si="61"/>
        <v>0.12</v>
      </c>
      <c r="E342">
        <f t="shared" si="69"/>
        <v>111.99999999999949</v>
      </c>
      <c r="F342">
        <f t="shared" si="60"/>
        <v>0.1</v>
      </c>
      <c r="G342">
        <f t="shared" si="62"/>
        <v>0.22</v>
      </c>
      <c r="H342">
        <f t="shared" si="70"/>
        <v>1.2320000000000073</v>
      </c>
      <c r="I342" s="11">
        <f t="shared" si="63"/>
        <v>1.1000000000000116</v>
      </c>
      <c r="J342">
        <f t="shared" si="64"/>
        <v>0.67199999999999693</v>
      </c>
      <c r="K342">
        <f t="shared" si="65"/>
        <v>0.224</v>
      </c>
      <c r="L342">
        <f t="shared" si="66"/>
        <v>0.5599999999999975</v>
      </c>
      <c r="M342">
        <f t="shared" si="67"/>
        <v>1.4559999999999944</v>
      </c>
      <c r="N342" s="8">
        <f t="shared" si="68"/>
        <v>1.3000000000000009</v>
      </c>
    </row>
    <row r="343" spans="2:14" x14ac:dyDescent="0.3">
      <c r="B343">
        <f t="shared" si="59"/>
        <v>337</v>
      </c>
      <c r="C343">
        <v>20</v>
      </c>
      <c r="D343">
        <f t="shared" si="61"/>
        <v>0.12</v>
      </c>
      <c r="E343">
        <f t="shared" si="69"/>
        <v>112.33333333333282</v>
      </c>
      <c r="F343">
        <f t="shared" si="60"/>
        <v>0.1</v>
      </c>
      <c r="G343">
        <f t="shared" si="62"/>
        <v>0.22</v>
      </c>
      <c r="H343">
        <f t="shared" si="70"/>
        <v>1.235666666666674</v>
      </c>
      <c r="I343" s="11">
        <f t="shared" si="63"/>
        <v>1.1000000000000116</v>
      </c>
      <c r="J343">
        <f t="shared" si="64"/>
        <v>0.67399999999999693</v>
      </c>
      <c r="K343">
        <f t="shared" si="65"/>
        <v>0.22466666666666665</v>
      </c>
      <c r="L343">
        <f t="shared" si="66"/>
        <v>0.56166666666666409</v>
      </c>
      <c r="M343">
        <f t="shared" si="67"/>
        <v>1.4603333333333277</v>
      </c>
      <c r="N343" s="8">
        <f t="shared" si="68"/>
        <v>1.3000000000000009</v>
      </c>
    </row>
    <row r="344" spans="2:14" x14ac:dyDescent="0.3">
      <c r="B344">
        <f t="shared" si="59"/>
        <v>338</v>
      </c>
      <c r="C344">
        <v>20</v>
      </c>
      <c r="D344">
        <f t="shared" si="61"/>
        <v>0.12</v>
      </c>
      <c r="E344">
        <f t="shared" si="69"/>
        <v>112.66666666666615</v>
      </c>
      <c r="F344">
        <f t="shared" si="60"/>
        <v>0.1</v>
      </c>
      <c r="G344">
        <f t="shared" si="62"/>
        <v>0.22</v>
      </c>
      <c r="H344">
        <f t="shared" si="70"/>
        <v>1.2393333333333407</v>
      </c>
      <c r="I344" s="11">
        <f t="shared" si="63"/>
        <v>1.1000000000000116</v>
      </c>
      <c r="J344">
        <f t="shared" si="64"/>
        <v>0.67599999999999694</v>
      </c>
      <c r="K344">
        <f t="shared" si="65"/>
        <v>0.22533333333333333</v>
      </c>
      <c r="L344">
        <f t="shared" si="66"/>
        <v>0.56333333333333069</v>
      </c>
      <c r="M344">
        <f t="shared" si="67"/>
        <v>1.4646666666666608</v>
      </c>
      <c r="N344" s="8">
        <f t="shared" si="68"/>
        <v>1.3000000000000007</v>
      </c>
    </row>
    <row r="345" spans="2:14" x14ac:dyDescent="0.3">
      <c r="B345">
        <f t="shared" si="59"/>
        <v>339</v>
      </c>
      <c r="C345">
        <v>20</v>
      </c>
      <c r="D345">
        <f t="shared" si="61"/>
        <v>0.12</v>
      </c>
      <c r="E345">
        <f t="shared" si="69"/>
        <v>112.99999999999947</v>
      </c>
      <c r="F345">
        <f t="shared" si="60"/>
        <v>0.1</v>
      </c>
      <c r="G345">
        <f t="shared" si="62"/>
        <v>0.22</v>
      </c>
      <c r="H345">
        <f t="shared" si="70"/>
        <v>1.2430000000000074</v>
      </c>
      <c r="I345" s="11">
        <f t="shared" si="63"/>
        <v>1.1000000000000116</v>
      </c>
      <c r="J345">
        <f t="shared" si="64"/>
        <v>0.67799999999999683</v>
      </c>
      <c r="K345">
        <f t="shared" si="65"/>
        <v>0.22599999999999998</v>
      </c>
      <c r="L345">
        <f t="shared" si="66"/>
        <v>0.56499999999999739</v>
      </c>
      <c r="M345">
        <f t="shared" si="67"/>
        <v>1.4689999999999941</v>
      </c>
      <c r="N345" s="8">
        <f t="shared" si="68"/>
        <v>1.3000000000000007</v>
      </c>
    </row>
    <row r="346" spans="2:14" x14ac:dyDescent="0.3">
      <c r="B346">
        <f t="shared" si="59"/>
        <v>340</v>
      </c>
      <c r="C346">
        <v>20</v>
      </c>
      <c r="D346">
        <f t="shared" si="61"/>
        <v>0.12</v>
      </c>
      <c r="E346">
        <f t="shared" si="69"/>
        <v>113.3333333333328</v>
      </c>
      <c r="F346">
        <f t="shared" si="60"/>
        <v>0.1</v>
      </c>
      <c r="G346">
        <f t="shared" si="62"/>
        <v>0.22</v>
      </c>
      <c r="H346">
        <f t="shared" si="70"/>
        <v>1.2466666666666741</v>
      </c>
      <c r="I346" s="11">
        <f t="shared" si="63"/>
        <v>1.1000000000000116</v>
      </c>
      <c r="J346">
        <f t="shared" si="64"/>
        <v>0.67999999999999683</v>
      </c>
      <c r="K346">
        <f t="shared" si="65"/>
        <v>0.22666666666666666</v>
      </c>
      <c r="L346">
        <f t="shared" si="66"/>
        <v>0.56666666666666399</v>
      </c>
      <c r="M346">
        <f t="shared" si="67"/>
        <v>1.4733333333333274</v>
      </c>
      <c r="N346" s="8">
        <f t="shared" si="68"/>
        <v>1.3000000000000007</v>
      </c>
    </row>
    <row r="347" spans="2:14" x14ac:dyDescent="0.3">
      <c r="B347">
        <f t="shared" si="59"/>
        <v>341</v>
      </c>
      <c r="C347">
        <v>20</v>
      </c>
      <c r="D347">
        <f t="shared" si="61"/>
        <v>0.12</v>
      </c>
      <c r="E347">
        <f t="shared" si="69"/>
        <v>113.66666666666613</v>
      </c>
      <c r="F347">
        <f t="shared" si="60"/>
        <v>0.1</v>
      </c>
      <c r="G347">
        <f t="shared" si="62"/>
        <v>0.22</v>
      </c>
      <c r="H347">
        <f t="shared" si="70"/>
        <v>1.2503333333333408</v>
      </c>
      <c r="I347" s="11">
        <f t="shared" si="63"/>
        <v>1.1000000000000116</v>
      </c>
      <c r="J347">
        <f t="shared" si="64"/>
        <v>0.68199999999999683</v>
      </c>
      <c r="K347">
        <f t="shared" si="65"/>
        <v>0.22733333333333333</v>
      </c>
      <c r="L347">
        <f t="shared" si="66"/>
        <v>0.56833333333333069</v>
      </c>
      <c r="M347">
        <f t="shared" si="67"/>
        <v>1.4776666666666609</v>
      </c>
      <c r="N347" s="8">
        <f t="shared" si="68"/>
        <v>1.3000000000000009</v>
      </c>
    </row>
    <row r="348" spans="2:14" x14ac:dyDescent="0.3">
      <c r="B348">
        <f t="shared" si="59"/>
        <v>342</v>
      </c>
      <c r="C348">
        <v>20</v>
      </c>
      <c r="D348">
        <f t="shared" si="61"/>
        <v>0.12</v>
      </c>
      <c r="E348">
        <f t="shared" si="69"/>
        <v>113.99999999999946</v>
      </c>
      <c r="F348">
        <f t="shared" si="60"/>
        <v>0.1</v>
      </c>
      <c r="G348">
        <f t="shared" si="62"/>
        <v>0.22</v>
      </c>
      <c r="H348">
        <f t="shared" si="70"/>
        <v>1.2540000000000076</v>
      </c>
      <c r="I348" s="11">
        <f t="shared" si="63"/>
        <v>1.1000000000000119</v>
      </c>
      <c r="J348">
        <f t="shared" si="64"/>
        <v>0.68399999999999672</v>
      </c>
      <c r="K348">
        <f t="shared" si="65"/>
        <v>0.22799999999999998</v>
      </c>
      <c r="L348">
        <f t="shared" si="66"/>
        <v>0.56999999999999729</v>
      </c>
      <c r="M348">
        <f t="shared" si="67"/>
        <v>1.481999999999994</v>
      </c>
      <c r="N348" s="8">
        <f t="shared" si="68"/>
        <v>1.3000000000000007</v>
      </c>
    </row>
    <row r="349" spans="2:14" x14ac:dyDescent="0.3">
      <c r="B349">
        <f t="shared" si="59"/>
        <v>343</v>
      </c>
      <c r="C349">
        <v>20</v>
      </c>
      <c r="D349">
        <f t="shared" si="61"/>
        <v>0.12</v>
      </c>
      <c r="E349">
        <f t="shared" si="69"/>
        <v>114.33333333333279</v>
      </c>
      <c r="F349">
        <f t="shared" si="60"/>
        <v>0.1</v>
      </c>
      <c r="G349">
        <f t="shared" si="62"/>
        <v>0.22</v>
      </c>
      <c r="H349">
        <f t="shared" si="70"/>
        <v>1.2576666666666743</v>
      </c>
      <c r="I349" s="11">
        <f t="shared" si="63"/>
        <v>1.1000000000000119</v>
      </c>
      <c r="J349">
        <f t="shared" si="64"/>
        <v>0.68599999999999672</v>
      </c>
      <c r="K349">
        <f t="shared" si="65"/>
        <v>0.22866666666666666</v>
      </c>
      <c r="L349">
        <f t="shared" si="66"/>
        <v>0.57166666666666399</v>
      </c>
      <c r="M349">
        <f t="shared" si="67"/>
        <v>1.4863333333333273</v>
      </c>
      <c r="N349" s="8">
        <f t="shared" si="68"/>
        <v>1.3000000000000009</v>
      </c>
    </row>
    <row r="350" spans="2:14" x14ac:dyDescent="0.3">
      <c r="B350">
        <f t="shared" si="59"/>
        <v>344</v>
      </c>
      <c r="C350">
        <v>20</v>
      </c>
      <c r="D350">
        <f t="shared" si="61"/>
        <v>0.12</v>
      </c>
      <c r="E350">
        <f t="shared" si="69"/>
        <v>114.66666666666612</v>
      </c>
      <c r="F350">
        <f t="shared" si="60"/>
        <v>0.1</v>
      </c>
      <c r="G350">
        <f t="shared" si="62"/>
        <v>0.22</v>
      </c>
      <c r="H350">
        <f t="shared" si="70"/>
        <v>1.261333333333341</v>
      </c>
      <c r="I350" s="11">
        <f t="shared" si="63"/>
        <v>1.1000000000000119</v>
      </c>
      <c r="J350">
        <f t="shared" si="64"/>
        <v>0.68799999999999673</v>
      </c>
      <c r="K350">
        <f t="shared" si="65"/>
        <v>0.22933333333333333</v>
      </c>
      <c r="L350">
        <f t="shared" si="66"/>
        <v>0.57333333333333059</v>
      </c>
      <c r="M350">
        <f t="shared" si="67"/>
        <v>1.4906666666666606</v>
      </c>
      <c r="N350" s="8">
        <f t="shared" si="68"/>
        <v>1.3000000000000009</v>
      </c>
    </row>
    <row r="351" spans="2:14" x14ac:dyDescent="0.3">
      <c r="B351">
        <f t="shared" si="59"/>
        <v>345</v>
      </c>
      <c r="C351">
        <v>20</v>
      </c>
      <c r="D351">
        <f t="shared" si="61"/>
        <v>0.12</v>
      </c>
      <c r="E351">
        <f t="shared" si="69"/>
        <v>114.99999999999945</v>
      </c>
      <c r="F351">
        <f t="shared" si="60"/>
        <v>0.1</v>
      </c>
      <c r="G351">
        <f t="shared" si="62"/>
        <v>0.22</v>
      </c>
      <c r="H351">
        <f t="shared" si="70"/>
        <v>1.2650000000000077</v>
      </c>
      <c r="I351" s="11">
        <f t="shared" si="63"/>
        <v>1.1000000000000119</v>
      </c>
      <c r="J351">
        <f t="shared" si="64"/>
        <v>0.68999999999999673</v>
      </c>
      <c r="K351">
        <f t="shared" si="65"/>
        <v>0.22999999999999998</v>
      </c>
      <c r="L351">
        <f t="shared" si="66"/>
        <v>0.57499999999999729</v>
      </c>
      <c r="M351">
        <f t="shared" si="67"/>
        <v>1.4949999999999939</v>
      </c>
      <c r="N351" s="8">
        <f t="shared" si="68"/>
        <v>1.3000000000000009</v>
      </c>
    </row>
    <row r="352" spans="2:14" x14ac:dyDescent="0.3">
      <c r="B352">
        <f t="shared" si="59"/>
        <v>346</v>
      </c>
      <c r="C352">
        <v>20</v>
      </c>
      <c r="D352">
        <f t="shared" si="61"/>
        <v>0.12</v>
      </c>
      <c r="E352">
        <f t="shared" si="69"/>
        <v>115.33333333333277</v>
      </c>
      <c r="F352">
        <f t="shared" si="60"/>
        <v>0.1</v>
      </c>
      <c r="G352">
        <f t="shared" si="62"/>
        <v>0.22</v>
      </c>
      <c r="H352">
        <f t="shared" si="70"/>
        <v>1.2686666666666744</v>
      </c>
      <c r="I352" s="11">
        <f t="shared" si="63"/>
        <v>1.1000000000000121</v>
      </c>
      <c r="J352">
        <f t="shared" si="64"/>
        <v>0.69199999999999662</v>
      </c>
      <c r="K352">
        <f t="shared" si="65"/>
        <v>0.23066666666666666</v>
      </c>
      <c r="L352">
        <f t="shared" si="66"/>
        <v>0.57666666666666389</v>
      </c>
      <c r="M352">
        <f t="shared" si="67"/>
        <v>1.4993333333333272</v>
      </c>
      <c r="N352" s="8">
        <f t="shared" si="68"/>
        <v>1.3000000000000009</v>
      </c>
    </row>
    <row r="353" spans="2:14" x14ac:dyDescent="0.3">
      <c r="B353">
        <f t="shared" si="59"/>
        <v>347</v>
      </c>
      <c r="C353">
        <v>20</v>
      </c>
      <c r="D353">
        <f t="shared" si="61"/>
        <v>0.12</v>
      </c>
      <c r="E353">
        <f t="shared" si="69"/>
        <v>115.6666666666661</v>
      </c>
      <c r="F353">
        <f t="shared" si="60"/>
        <v>0.1</v>
      </c>
      <c r="G353">
        <f t="shared" si="62"/>
        <v>0.22</v>
      </c>
      <c r="H353">
        <f t="shared" si="70"/>
        <v>1.2723333333333411</v>
      </c>
      <c r="I353" s="11">
        <f t="shared" si="63"/>
        <v>1.1000000000000121</v>
      </c>
      <c r="J353">
        <f t="shared" si="64"/>
        <v>0.69399999999999662</v>
      </c>
      <c r="K353">
        <f t="shared" si="65"/>
        <v>0.23133333333333334</v>
      </c>
      <c r="L353">
        <f t="shared" si="66"/>
        <v>0.57833333333333048</v>
      </c>
      <c r="M353">
        <f t="shared" si="67"/>
        <v>1.5036666666666605</v>
      </c>
      <c r="N353" s="8">
        <f t="shared" si="68"/>
        <v>1.3000000000000009</v>
      </c>
    </row>
    <row r="354" spans="2:14" x14ac:dyDescent="0.3">
      <c r="B354">
        <f t="shared" si="59"/>
        <v>348</v>
      </c>
      <c r="C354">
        <v>20</v>
      </c>
      <c r="D354">
        <f t="shared" si="61"/>
        <v>0.12</v>
      </c>
      <c r="E354">
        <f t="shared" si="69"/>
        <v>115.99999999999943</v>
      </c>
      <c r="F354">
        <f t="shared" si="60"/>
        <v>0.1</v>
      </c>
      <c r="G354">
        <f t="shared" si="62"/>
        <v>0.22</v>
      </c>
      <c r="H354">
        <f t="shared" si="70"/>
        <v>1.2760000000000078</v>
      </c>
      <c r="I354" s="11">
        <f t="shared" si="63"/>
        <v>1.1000000000000121</v>
      </c>
      <c r="J354">
        <f t="shared" si="64"/>
        <v>0.69599999999999662</v>
      </c>
      <c r="K354">
        <f t="shared" si="65"/>
        <v>0.23199999999999998</v>
      </c>
      <c r="L354">
        <f t="shared" si="66"/>
        <v>0.57999999999999718</v>
      </c>
      <c r="M354">
        <f t="shared" si="67"/>
        <v>1.5079999999999938</v>
      </c>
      <c r="N354" s="8">
        <f t="shared" si="68"/>
        <v>1.3000000000000009</v>
      </c>
    </row>
    <row r="355" spans="2:14" x14ac:dyDescent="0.3">
      <c r="B355">
        <f t="shared" si="59"/>
        <v>349</v>
      </c>
      <c r="C355">
        <v>20</v>
      </c>
      <c r="D355">
        <f t="shared" si="61"/>
        <v>0.12</v>
      </c>
      <c r="E355">
        <f t="shared" si="69"/>
        <v>116.33333333333276</v>
      </c>
      <c r="F355">
        <f t="shared" si="60"/>
        <v>0.1</v>
      </c>
      <c r="G355">
        <f t="shared" si="62"/>
        <v>0.22</v>
      </c>
      <c r="H355">
        <f t="shared" si="70"/>
        <v>1.2796666666666745</v>
      </c>
      <c r="I355" s="11">
        <f t="shared" si="63"/>
        <v>1.1000000000000121</v>
      </c>
      <c r="J355">
        <f t="shared" si="64"/>
        <v>0.69799999999999662</v>
      </c>
      <c r="K355">
        <f t="shared" si="65"/>
        <v>0.23266666666666666</v>
      </c>
      <c r="L355">
        <f t="shared" si="66"/>
        <v>0.58166666666666378</v>
      </c>
      <c r="M355">
        <f t="shared" si="67"/>
        <v>1.5123333333333271</v>
      </c>
      <c r="N355" s="8">
        <f t="shared" si="68"/>
        <v>1.3000000000000009</v>
      </c>
    </row>
    <row r="356" spans="2:14" x14ac:dyDescent="0.3">
      <c r="B356">
        <f t="shared" si="59"/>
        <v>350</v>
      </c>
      <c r="C356">
        <v>20</v>
      </c>
      <c r="D356">
        <f t="shared" si="61"/>
        <v>0.12</v>
      </c>
      <c r="E356">
        <f t="shared" si="69"/>
        <v>116.66666666666609</v>
      </c>
      <c r="F356">
        <f t="shared" si="60"/>
        <v>0.1</v>
      </c>
      <c r="G356">
        <f t="shared" si="62"/>
        <v>0.22</v>
      </c>
      <c r="H356">
        <f t="shared" si="70"/>
        <v>1.2833333333333412</v>
      </c>
      <c r="I356" s="11">
        <f t="shared" si="63"/>
        <v>1.1000000000000123</v>
      </c>
      <c r="J356">
        <f t="shared" si="64"/>
        <v>0.69999999999999651</v>
      </c>
      <c r="K356">
        <f t="shared" si="65"/>
        <v>0.23333333333333334</v>
      </c>
      <c r="L356">
        <f t="shared" si="66"/>
        <v>0.58333333333333048</v>
      </c>
      <c r="M356">
        <f t="shared" si="67"/>
        <v>1.5166666666666604</v>
      </c>
      <c r="N356" s="8">
        <f t="shared" si="68"/>
        <v>1.3000000000000009</v>
      </c>
    </row>
    <row r="357" spans="2:14" x14ac:dyDescent="0.3">
      <c r="B357">
        <f t="shared" si="59"/>
        <v>351</v>
      </c>
      <c r="C357">
        <v>20</v>
      </c>
      <c r="D357">
        <f t="shared" si="61"/>
        <v>0.12</v>
      </c>
      <c r="E357">
        <f t="shared" si="69"/>
        <v>116.99999999999942</v>
      </c>
      <c r="F357">
        <f t="shared" si="60"/>
        <v>0.1</v>
      </c>
      <c r="G357">
        <f t="shared" si="62"/>
        <v>0.22</v>
      </c>
      <c r="H357">
        <f t="shared" si="70"/>
        <v>1.2870000000000079</v>
      </c>
      <c r="I357" s="11">
        <f t="shared" si="63"/>
        <v>1.1000000000000123</v>
      </c>
      <c r="J357">
        <f t="shared" si="64"/>
        <v>0.70199999999999652</v>
      </c>
      <c r="K357">
        <f t="shared" si="65"/>
        <v>0.23399999999999999</v>
      </c>
      <c r="L357">
        <f t="shared" si="66"/>
        <v>0.58499999999999708</v>
      </c>
      <c r="M357">
        <f t="shared" si="67"/>
        <v>1.5209999999999937</v>
      </c>
      <c r="N357" s="8">
        <f t="shared" si="68"/>
        <v>1.3000000000000012</v>
      </c>
    </row>
    <row r="358" spans="2:14" x14ac:dyDescent="0.3">
      <c r="B358">
        <f t="shared" si="59"/>
        <v>352</v>
      </c>
      <c r="C358">
        <v>20</v>
      </c>
      <c r="D358">
        <f t="shared" si="61"/>
        <v>0.12</v>
      </c>
      <c r="E358">
        <f t="shared" si="69"/>
        <v>117.33333333333275</v>
      </c>
      <c r="F358">
        <f t="shared" si="60"/>
        <v>0.1</v>
      </c>
      <c r="G358">
        <f t="shared" si="62"/>
        <v>0.22</v>
      </c>
      <c r="H358">
        <f t="shared" si="70"/>
        <v>1.2906666666666746</v>
      </c>
      <c r="I358" s="11">
        <f t="shared" si="63"/>
        <v>1.1000000000000123</v>
      </c>
      <c r="J358">
        <f t="shared" si="64"/>
        <v>0.70399999999999652</v>
      </c>
      <c r="K358">
        <f t="shared" si="65"/>
        <v>0.23466666666666666</v>
      </c>
      <c r="L358">
        <f t="shared" si="66"/>
        <v>0.58666666666666378</v>
      </c>
      <c r="M358">
        <f t="shared" si="67"/>
        <v>1.525333333333327</v>
      </c>
      <c r="N358" s="8">
        <f t="shared" si="68"/>
        <v>1.3000000000000012</v>
      </c>
    </row>
    <row r="359" spans="2:14" x14ac:dyDescent="0.3">
      <c r="B359">
        <f t="shared" si="59"/>
        <v>353</v>
      </c>
      <c r="C359">
        <v>20</v>
      </c>
      <c r="D359">
        <f t="shared" si="61"/>
        <v>0.12</v>
      </c>
      <c r="E359">
        <f t="shared" si="69"/>
        <v>117.66666666666607</v>
      </c>
      <c r="F359">
        <f t="shared" si="60"/>
        <v>0.1</v>
      </c>
      <c r="G359">
        <f t="shared" si="62"/>
        <v>0.22</v>
      </c>
      <c r="H359">
        <f t="shared" si="70"/>
        <v>1.2943333333333413</v>
      </c>
      <c r="I359" s="11">
        <f t="shared" si="63"/>
        <v>1.1000000000000123</v>
      </c>
      <c r="J359">
        <f t="shared" si="64"/>
        <v>0.70599999999999641</v>
      </c>
      <c r="K359">
        <f t="shared" si="65"/>
        <v>0.23533333333333334</v>
      </c>
      <c r="L359">
        <f t="shared" si="66"/>
        <v>0.58833333333333038</v>
      </c>
      <c r="M359">
        <f t="shared" si="67"/>
        <v>1.5296666666666603</v>
      </c>
      <c r="N359" s="8">
        <f t="shared" si="68"/>
        <v>1.3000000000000012</v>
      </c>
    </row>
    <row r="360" spans="2:14" x14ac:dyDescent="0.3">
      <c r="B360">
        <f t="shared" si="59"/>
        <v>354</v>
      </c>
      <c r="C360">
        <v>20</v>
      </c>
      <c r="D360">
        <f t="shared" si="61"/>
        <v>0.12</v>
      </c>
      <c r="E360">
        <f t="shared" si="69"/>
        <v>117.9999999999994</v>
      </c>
      <c r="F360">
        <f t="shared" si="60"/>
        <v>0.1</v>
      </c>
      <c r="G360">
        <f t="shared" si="62"/>
        <v>0.22</v>
      </c>
      <c r="H360">
        <f t="shared" si="70"/>
        <v>1.298000000000008</v>
      </c>
      <c r="I360" s="11">
        <f t="shared" si="63"/>
        <v>1.1000000000000125</v>
      </c>
      <c r="J360">
        <f t="shared" si="64"/>
        <v>0.70799999999999641</v>
      </c>
      <c r="K360">
        <f t="shared" si="65"/>
        <v>0.23599999999999999</v>
      </c>
      <c r="L360">
        <f t="shared" si="66"/>
        <v>0.58999999999999708</v>
      </c>
      <c r="M360">
        <f t="shared" si="67"/>
        <v>1.5339999999999936</v>
      </c>
      <c r="N360" s="8">
        <f t="shared" si="68"/>
        <v>1.3000000000000012</v>
      </c>
    </row>
    <row r="361" spans="2:14" x14ac:dyDescent="0.3">
      <c r="B361">
        <f t="shared" si="59"/>
        <v>355</v>
      </c>
      <c r="C361">
        <v>20</v>
      </c>
      <c r="D361">
        <f t="shared" si="61"/>
        <v>0.12</v>
      </c>
      <c r="E361">
        <f t="shared" si="69"/>
        <v>118.33333333333273</v>
      </c>
      <c r="F361">
        <f t="shared" si="60"/>
        <v>0.1</v>
      </c>
      <c r="G361">
        <f t="shared" si="62"/>
        <v>0.22</v>
      </c>
      <c r="H361">
        <f t="shared" si="70"/>
        <v>1.3016666666666747</v>
      </c>
      <c r="I361" s="11">
        <f t="shared" si="63"/>
        <v>1.1000000000000125</v>
      </c>
      <c r="J361">
        <f t="shared" si="64"/>
        <v>0.70999999999999641</v>
      </c>
      <c r="K361">
        <f t="shared" si="65"/>
        <v>0.23666666666666666</v>
      </c>
      <c r="L361">
        <f t="shared" si="66"/>
        <v>0.59166666666666368</v>
      </c>
      <c r="M361">
        <f t="shared" si="67"/>
        <v>1.5383333333333269</v>
      </c>
      <c r="N361" s="8">
        <f t="shared" si="68"/>
        <v>1.3000000000000012</v>
      </c>
    </row>
    <row r="362" spans="2:14" x14ac:dyDescent="0.3">
      <c r="B362">
        <f t="shared" si="59"/>
        <v>356</v>
      </c>
      <c r="C362">
        <v>20</v>
      </c>
      <c r="D362">
        <f t="shared" si="61"/>
        <v>0.12</v>
      </c>
      <c r="E362">
        <f t="shared" si="69"/>
        <v>118.66666666666606</v>
      </c>
      <c r="F362">
        <f t="shared" si="60"/>
        <v>0.1</v>
      </c>
      <c r="G362">
        <f t="shared" si="62"/>
        <v>0.22</v>
      </c>
      <c r="H362">
        <f t="shared" si="70"/>
        <v>1.3053333333333415</v>
      </c>
      <c r="I362" s="11">
        <f t="shared" si="63"/>
        <v>1.1000000000000125</v>
      </c>
      <c r="J362">
        <f t="shared" si="64"/>
        <v>0.71199999999999641</v>
      </c>
      <c r="K362">
        <f t="shared" si="65"/>
        <v>0.23733333333333331</v>
      </c>
      <c r="L362">
        <f t="shared" si="66"/>
        <v>0.59333333333333027</v>
      </c>
      <c r="M362">
        <f t="shared" si="67"/>
        <v>1.54266666666666</v>
      </c>
      <c r="N362" s="8">
        <f t="shared" si="68"/>
        <v>1.3000000000000009</v>
      </c>
    </row>
    <row r="363" spans="2:14" x14ac:dyDescent="0.3">
      <c r="B363">
        <f t="shared" si="59"/>
        <v>357</v>
      </c>
      <c r="C363">
        <v>20</v>
      </c>
      <c r="D363">
        <f t="shared" si="61"/>
        <v>0.12</v>
      </c>
      <c r="E363">
        <f t="shared" si="69"/>
        <v>118.99999999999939</v>
      </c>
      <c r="F363">
        <f t="shared" si="60"/>
        <v>0.1</v>
      </c>
      <c r="G363">
        <f t="shared" si="62"/>
        <v>0.22</v>
      </c>
      <c r="H363">
        <f t="shared" si="70"/>
        <v>1.3090000000000082</v>
      </c>
      <c r="I363" s="11">
        <f t="shared" si="63"/>
        <v>1.1000000000000125</v>
      </c>
      <c r="J363">
        <f t="shared" si="64"/>
        <v>0.7139999999999963</v>
      </c>
      <c r="K363">
        <f t="shared" si="65"/>
        <v>0.23799999999999999</v>
      </c>
      <c r="L363">
        <f t="shared" si="66"/>
        <v>0.59499999999999698</v>
      </c>
      <c r="M363">
        <f t="shared" si="67"/>
        <v>1.5469999999999933</v>
      </c>
      <c r="N363" s="8">
        <f t="shared" si="68"/>
        <v>1.3000000000000009</v>
      </c>
    </row>
    <row r="364" spans="2:14" x14ac:dyDescent="0.3">
      <c r="B364">
        <f t="shared" si="59"/>
        <v>358</v>
      </c>
      <c r="C364">
        <v>20</v>
      </c>
      <c r="D364">
        <f t="shared" si="61"/>
        <v>0.12</v>
      </c>
      <c r="E364">
        <f t="shared" si="69"/>
        <v>119.33333333333272</v>
      </c>
      <c r="F364">
        <f t="shared" si="60"/>
        <v>0.1</v>
      </c>
      <c r="G364">
        <f t="shared" si="62"/>
        <v>0.22</v>
      </c>
      <c r="H364">
        <f t="shared" si="70"/>
        <v>1.3126666666666749</v>
      </c>
      <c r="I364" s="11">
        <f t="shared" si="63"/>
        <v>1.1000000000000125</v>
      </c>
      <c r="J364">
        <f t="shared" si="64"/>
        <v>0.71599999999999631</v>
      </c>
      <c r="K364">
        <f t="shared" si="65"/>
        <v>0.23866666666666667</v>
      </c>
      <c r="L364">
        <f t="shared" si="66"/>
        <v>0.59666666666666357</v>
      </c>
      <c r="M364">
        <f t="shared" si="67"/>
        <v>1.5513333333333266</v>
      </c>
      <c r="N364" s="8">
        <f t="shared" si="68"/>
        <v>1.3000000000000009</v>
      </c>
    </row>
    <row r="365" spans="2:14" x14ac:dyDescent="0.3">
      <c r="B365">
        <f t="shared" si="59"/>
        <v>359</v>
      </c>
      <c r="C365">
        <v>20</v>
      </c>
      <c r="D365">
        <f t="shared" si="61"/>
        <v>0.12</v>
      </c>
      <c r="E365">
        <f t="shared" si="69"/>
        <v>119.66666666666605</v>
      </c>
      <c r="F365">
        <f t="shared" si="60"/>
        <v>0.1</v>
      </c>
      <c r="G365">
        <f t="shared" si="62"/>
        <v>0.22</v>
      </c>
      <c r="H365">
        <f t="shared" si="70"/>
        <v>1.3163333333333416</v>
      </c>
      <c r="I365" s="11">
        <f t="shared" si="63"/>
        <v>1.1000000000000125</v>
      </c>
      <c r="J365">
        <f t="shared" si="64"/>
        <v>0.71799999999999631</v>
      </c>
      <c r="K365">
        <f t="shared" si="65"/>
        <v>0.23933333333333331</v>
      </c>
      <c r="L365">
        <f t="shared" si="66"/>
        <v>0.59833333333333028</v>
      </c>
      <c r="M365">
        <f t="shared" si="67"/>
        <v>1.5556666666666599</v>
      </c>
      <c r="N365" s="8">
        <f t="shared" si="68"/>
        <v>1.3000000000000009</v>
      </c>
    </row>
    <row r="366" spans="2:14" x14ac:dyDescent="0.3">
      <c r="B366">
        <f t="shared" si="59"/>
        <v>360</v>
      </c>
      <c r="C366">
        <v>20</v>
      </c>
      <c r="D366">
        <f t="shared" si="61"/>
        <v>0.12</v>
      </c>
      <c r="E366">
        <f t="shared" si="69"/>
        <v>119.99999999999937</v>
      </c>
      <c r="F366">
        <f t="shared" si="60"/>
        <v>0.1</v>
      </c>
      <c r="G366">
        <f t="shared" si="62"/>
        <v>0.22</v>
      </c>
      <c r="H366">
        <f t="shared" si="70"/>
        <v>1.3200000000000083</v>
      </c>
      <c r="I366" s="11">
        <f t="shared" si="63"/>
        <v>1.1000000000000125</v>
      </c>
      <c r="J366">
        <f t="shared" si="64"/>
        <v>0.71999999999999631</v>
      </c>
      <c r="K366">
        <f t="shared" si="65"/>
        <v>0.24</v>
      </c>
      <c r="L366">
        <f t="shared" si="66"/>
        <v>0.59999999999999687</v>
      </c>
      <c r="M366">
        <f t="shared" si="67"/>
        <v>1.5599999999999932</v>
      </c>
      <c r="N366" s="8">
        <f t="shared" si="68"/>
        <v>1.3000000000000012</v>
      </c>
    </row>
    <row r="367" spans="2:14" x14ac:dyDescent="0.3">
      <c r="B367">
        <f t="shared" si="59"/>
        <v>361</v>
      </c>
      <c r="C367">
        <v>20</v>
      </c>
      <c r="D367">
        <f t="shared" si="61"/>
        <v>0.12</v>
      </c>
      <c r="E367">
        <f t="shared" si="69"/>
        <v>120.3333333333327</v>
      </c>
      <c r="F367">
        <f t="shared" si="60"/>
        <v>0.1</v>
      </c>
      <c r="G367">
        <f t="shared" si="62"/>
        <v>0.22</v>
      </c>
      <c r="H367">
        <f t="shared" si="70"/>
        <v>1.323666666666675</v>
      </c>
      <c r="I367" s="11">
        <f t="shared" si="63"/>
        <v>1.1000000000000125</v>
      </c>
      <c r="J367">
        <f t="shared" si="64"/>
        <v>0.7219999999999962</v>
      </c>
      <c r="K367">
        <f t="shared" si="65"/>
        <v>0.24066666666666667</v>
      </c>
      <c r="L367">
        <f t="shared" si="66"/>
        <v>0.60166666666666357</v>
      </c>
      <c r="M367">
        <f t="shared" si="67"/>
        <v>1.5643333333333265</v>
      </c>
      <c r="N367" s="8">
        <f t="shared" si="68"/>
        <v>1.3000000000000012</v>
      </c>
    </row>
    <row r="368" spans="2:14" x14ac:dyDescent="0.3">
      <c r="B368">
        <f t="shared" si="59"/>
        <v>362</v>
      </c>
      <c r="C368">
        <v>20</v>
      </c>
      <c r="D368">
        <f t="shared" si="61"/>
        <v>0.12</v>
      </c>
      <c r="E368">
        <f t="shared" si="69"/>
        <v>120.66666666666603</v>
      </c>
      <c r="F368">
        <f t="shared" si="60"/>
        <v>0.1</v>
      </c>
      <c r="G368">
        <f t="shared" si="62"/>
        <v>0.22</v>
      </c>
      <c r="H368">
        <f t="shared" si="70"/>
        <v>1.3273333333333417</v>
      </c>
      <c r="I368" s="11">
        <f t="shared" si="63"/>
        <v>1.1000000000000127</v>
      </c>
      <c r="J368">
        <f t="shared" si="64"/>
        <v>0.7239999999999962</v>
      </c>
      <c r="K368">
        <f t="shared" si="65"/>
        <v>0.24133333333333332</v>
      </c>
      <c r="L368">
        <f t="shared" si="66"/>
        <v>0.60333333333333017</v>
      </c>
      <c r="M368">
        <f t="shared" si="67"/>
        <v>1.5686666666666595</v>
      </c>
      <c r="N368" s="8">
        <f t="shared" si="68"/>
        <v>1.3000000000000009</v>
      </c>
    </row>
    <row r="369" spans="2:14" x14ac:dyDescent="0.3">
      <c r="B369">
        <f t="shared" ref="B369:B432" si="71">B368+1</f>
        <v>363</v>
      </c>
      <c r="C369">
        <v>20</v>
      </c>
      <c r="D369">
        <f t="shared" si="61"/>
        <v>0.12</v>
      </c>
      <c r="E369">
        <f t="shared" si="69"/>
        <v>120.99999999999936</v>
      </c>
      <c r="F369">
        <f t="shared" si="60"/>
        <v>0.1</v>
      </c>
      <c r="G369">
        <f t="shared" si="62"/>
        <v>0.22</v>
      </c>
      <c r="H369">
        <f t="shared" si="70"/>
        <v>1.3310000000000084</v>
      </c>
      <c r="I369" s="11">
        <f t="shared" si="63"/>
        <v>1.1000000000000127</v>
      </c>
      <c r="J369">
        <f t="shared" si="64"/>
        <v>0.7259999999999962</v>
      </c>
      <c r="K369">
        <f t="shared" si="65"/>
        <v>0.24199999999999999</v>
      </c>
      <c r="L369">
        <f t="shared" si="66"/>
        <v>0.60499999999999676</v>
      </c>
      <c r="M369">
        <f t="shared" si="67"/>
        <v>1.5729999999999928</v>
      </c>
      <c r="N369" s="8">
        <f t="shared" si="68"/>
        <v>1.3000000000000009</v>
      </c>
    </row>
    <row r="370" spans="2:14" x14ac:dyDescent="0.3">
      <c r="B370">
        <f t="shared" si="71"/>
        <v>364</v>
      </c>
      <c r="C370">
        <v>20</v>
      </c>
      <c r="D370">
        <f t="shared" si="61"/>
        <v>0.12</v>
      </c>
      <c r="E370">
        <f t="shared" si="69"/>
        <v>121.33333333333269</v>
      </c>
      <c r="F370">
        <f t="shared" si="60"/>
        <v>0.1</v>
      </c>
      <c r="G370">
        <f t="shared" si="62"/>
        <v>0.22</v>
      </c>
      <c r="H370">
        <f t="shared" si="70"/>
        <v>1.3346666666666751</v>
      </c>
      <c r="I370" s="11">
        <f t="shared" si="63"/>
        <v>1.1000000000000127</v>
      </c>
      <c r="J370">
        <f t="shared" si="64"/>
        <v>0.72799999999999609</v>
      </c>
      <c r="K370">
        <f t="shared" si="65"/>
        <v>0.24266666666666667</v>
      </c>
      <c r="L370">
        <f t="shared" si="66"/>
        <v>0.60666666666666347</v>
      </c>
      <c r="M370">
        <f t="shared" si="67"/>
        <v>1.5773333333333261</v>
      </c>
      <c r="N370" s="8">
        <f t="shared" si="68"/>
        <v>1.3000000000000009</v>
      </c>
    </row>
    <row r="371" spans="2:14" x14ac:dyDescent="0.3">
      <c r="B371">
        <f t="shared" si="71"/>
        <v>365</v>
      </c>
      <c r="C371">
        <v>20</v>
      </c>
      <c r="D371">
        <f t="shared" si="61"/>
        <v>0.12</v>
      </c>
      <c r="E371">
        <f t="shared" si="69"/>
        <v>121.66666666666602</v>
      </c>
      <c r="F371">
        <f t="shared" si="60"/>
        <v>0.1</v>
      </c>
      <c r="G371">
        <f t="shared" si="62"/>
        <v>0.22</v>
      </c>
      <c r="H371">
        <f t="shared" si="70"/>
        <v>1.3383333333333418</v>
      </c>
      <c r="I371" s="11">
        <f t="shared" si="63"/>
        <v>1.1000000000000127</v>
      </c>
      <c r="J371">
        <f t="shared" si="64"/>
        <v>0.7299999999999961</v>
      </c>
      <c r="K371">
        <f t="shared" si="65"/>
        <v>0.24333333333333332</v>
      </c>
      <c r="L371">
        <f t="shared" si="66"/>
        <v>0.60833333333333006</v>
      </c>
      <c r="M371">
        <f t="shared" si="67"/>
        <v>1.5816666666666594</v>
      </c>
      <c r="N371" s="8">
        <f t="shared" si="68"/>
        <v>1.3000000000000009</v>
      </c>
    </row>
    <row r="372" spans="2:14" x14ac:dyDescent="0.3">
      <c r="B372">
        <f t="shared" si="71"/>
        <v>366</v>
      </c>
      <c r="C372">
        <v>20</v>
      </c>
      <c r="D372">
        <f t="shared" si="61"/>
        <v>0.12</v>
      </c>
      <c r="E372">
        <f t="shared" si="69"/>
        <v>121.99999999999935</v>
      </c>
      <c r="F372">
        <f t="shared" si="60"/>
        <v>0.1</v>
      </c>
      <c r="G372">
        <f t="shared" si="62"/>
        <v>0.22</v>
      </c>
      <c r="H372">
        <f t="shared" si="70"/>
        <v>1.3420000000000085</v>
      </c>
      <c r="I372" s="11">
        <f t="shared" si="63"/>
        <v>1.100000000000013</v>
      </c>
      <c r="J372">
        <f t="shared" si="64"/>
        <v>0.7319999999999961</v>
      </c>
      <c r="K372">
        <f t="shared" si="65"/>
        <v>0.24399999999999999</v>
      </c>
      <c r="L372">
        <f t="shared" si="66"/>
        <v>0.60999999999999677</v>
      </c>
      <c r="M372">
        <f t="shared" si="67"/>
        <v>1.5859999999999927</v>
      </c>
      <c r="N372" s="8">
        <f t="shared" si="68"/>
        <v>1.3000000000000009</v>
      </c>
    </row>
    <row r="373" spans="2:14" x14ac:dyDescent="0.3">
      <c r="B373">
        <f t="shared" si="71"/>
        <v>367</v>
      </c>
      <c r="C373">
        <v>20</v>
      </c>
      <c r="D373">
        <f t="shared" si="61"/>
        <v>0.12</v>
      </c>
      <c r="E373">
        <f t="shared" si="69"/>
        <v>122.33333333333267</v>
      </c>
      <c r="F373">
        <f t="shared" si="60"/>
        <v>0.1</v>
      </c>
      <c r="G373">
        <f t="shared" si="62"/>
        <v>0.22</v>
      </c>
      <c r="H373">
        <f t="shared" si="70"/>
        <v>1.3456666666666752</v>
      </c>
      <c r="I373" s="11">
        <f t="shared" si="63"/>
        <v>1.100000000000013</v>
      </c>
      <c r="J373">
        <f t="shared" si="64"/>
        <v>0.7339999999999961</v>
      </c>
      <c r="K373">
        <f t="shared" si="65"/>
        <v>0.24466666666666667</v>
      </c>
      <c r="L373">
        <f t="shared" si="66"/>
        <v>0.61166666666666336</v>
      </c>
      <c r="M373">
        <f t="shared" si="67"/>
        <v>1.590333333333326</v>
      </c>
      <c r="N373" s="8">
        <f t="shared" si="68"/>
        <v>1.3000000000000009</v>
      </c>
    </row>
    <row r="374" spans="2:14" x14ac:dyDescent="0.3">
      <c r="B374">
        <f t="shared" si="71"/>
        <v>368</v>
      </c>
      <c r="C374">
        <v>20</v>
      </c>
      <c r="D374">
        <f t="shared" si="61"/>
        <v>0.12</v>
      </c>
      <c r="E374">
        <f t="shared" si="69"/>
        <v>122.666666666666</v>
      </c>
      <c r="F374">
        <f t="shared" si="60"/>
        <v>0.1</v>
      </c>
      <c r="G374">
        <f t="shared" si="62"/>
        <v>0.22</v>
      </c>
      <c r="H374">
        <f t="shared" si="70"/>
        <v>1.3493333333333419</v>
      </c>
      <c r="I374" s="11">
        <f t="shared" si="63"/>
        <v>1.100000000000013</v>
      </c>
      <c r="J374">
        <f t="shared" si="64"/>
        <v>0.73599999999999599</v>
      </c>
      <c r="K374">
        <f t="shared" si="65"/>
        <v>0.24533333333333332</v>
      </c>
      <c r="L374">
        <f t="shared" si="66"/>
        <v>0.61333333333333007</v>
      </c>
      <c r="M374">
        <f t="shared" si="67"/>
        <v>1.5946666666666593</v>
      </c>
      <c r="N374" s="8">
        <f t="shared" si="68"/>
        <v>1.3000000000000009</v>
      </c>
    </row>
    <row r="375" spans="2:14" x14ac:dyDescent="0.3">
      <c r="B375">
        <f t="shared" si="71"/>
        <v>369</v>
      </c>
      <c r="C375">
        <v>20</v>
      </c>
      <c r="D375">
        <f t="shared" si="61"/>
        <v>0.12</v>
      </c>
      <c r="E375">
        <f t="shared" si="69"/>
        <v>122.99999999999933</v>
      </c>
      <c r="F375">
        <f t="shared" si="60"/>
        <v>0.1</v>
      </c>
      <c r="G375">
        <f t="shared" si="62"/>
        <v>0.22</v>
      </c>
      <c r="H375">
        <f t="shared" si="70"/>
        <v>1.3530000000000086</v>
      </c>
      <c r="I375" s="11">
        <f t="shared" si="63"/>
        <v>1.100000000000013</v>
      </c>
      <c r="J375">
        <f t="shared" si="64"/>
        <v>0.73799999999999599</v>
      </c>
      <c r="K375">
        <f t="shared" si="65"/>
        <v>0.246</v>
      </c>
      <c r="L375">
        <f t="shared" si="66"/>
        <v>0.61499999999999666</v>
      </c>
      <c r="M375">
        <f t="shared" si="67"/>
        <v>1.5989999999999926</v>
      </c>
      <c r="N375" s="8">
        <f t="shared" si="68"/>
        <v>1.3000000000000012</v>
      </c>
    </row>
    <row r="376" spans="2:14" x14ac:dyDescent="0.3">
      <c r="B376">
        <f t="shared" si="71"/>
        <v>370</v>
      </c>
      <c r="C376">
        <v>20</v>
      </c>
      <c r="D376">
        <f t="shared" si="61"/>
        <v>0.12</v>
      </c>
      <c r="E376">
        <f t="shared" si="69"/>
        <v>123.33333333333266</v>
      </c>
      <c r="F376">
        <f t="shared" si="60"/>
        <v>0.1</v>
      </c>
      <c r="G376">
        <f t="shared" si="62"/>
        <v>0.22</v>
      </c>
      <c r="H376">
        <f t="shared" si="70"/>
        <v>1.3566666666666753</v>
      </c>
      <c r="I376" s="11">
        <f t="shared" si="63"/>
        <v>1.1000000000000132</v>
      </c>
      <c r="J376">
        <f t="shared" si="64"/>
        <v>0.73999999999999599</v>
      </c>
      <c r="K376">
        <f t="shared" si="65"/>
        <v>0.24666666666666665</v>
      </c>
      <c r="L376">
        <f t="shared" si="66"/>
        <v>0.61666666666666337</v>
      </c>
      <c r="M376">
        <f t="shared" si="67"/>
        <v>1.6033333333333259</v>
      </c>
      <c r="N376" s="8">
        <f t="shared" si="68"/>
        <v>1.3000000000000012</v>
      </c>
    </row>
    <row r="377" spans="2:14" x14ac:dyDescent="0.3">
      <c r="B377">
        <f t="shared" si="71"/>
        <v>371</v>
      </c>
      <c r="C377">
        <v>20</v>
      </c>
      <c r="D377">
        <f t="shared" si="61"/>
        <v>0.12</v>
      </c>
      <c r="E377">
        <f t="shared" si="69"/>
        <v>123.66666666666599</v>
      </c>
      <c r="F377">
        <f t="shared" si="60"/>
        <v>0.1</v>
      </c>
      <c r="G377">
        <f t="shared" si="62"/>
        <v>0.22</v>
      </c>
      <c r="H377">
        <f t="shared" si="70"/>
        <v>1.3603333333333421</v>
      </c>
      <c r="I377" s="11">
        <f t="shared" si="63"/>
        <v>1.1000000000000132</v>
      </c>
      <c r="J377">
        <f t="shared" si="64"/>
        <v>0.741999999999996</v>
      </c>
      <c r="K377">
        <f t="shared" si="65"/>
        <v>0.24733333333333332</v>
      </c>
      <c r="L377">
        <f t="shared" si="66"/>
        <v>0.61833333333332996</v>
      </c>
      <c r="M377">
        <f t="shared" si="67"/>
        <v>1.6076666666666592</v>
      </c>
      <c r="N377" s="8">
        <f t="shared" si="68"/>
        <v>1.3000000000000012</v>
      </c>
    </row>
    <row r="378" spans="2:14" x14ac:dyDescent="0.3">
      <c r="B378">
        <f t="shared" si="71"/>
        <v>372</v>
      </c>
      <c r="C378">
        <v>20</v>
      </c>
      <c r="D378">
        <f t="shared" si="61"/>
        <v>0.12</v>
      </c>
      <c r="E378">
        <f t="shared" si="69"/>
        <v>123.99999999999932</v>
      </c>
      <c r="F378">
        <f t="shared" si="60"/>
        <v>0.1</v>
      </c>
      <c r="G378">
        <f t="shared" si="62"/>
        <v>0.22</v>
      </c>
      <c r="H378">
        <f t="shared" si="70"/>
        <v>1.3640000000000088</v>
      </c>
      <c r="I378" s="11">
        <f t="shared" si="63"/>
        <v>1.1000000000000132</v>
      </c>
      <c r="J378">
        <f t="shared" si="64"/>
        <v>0.74399999999999589</v>
      </c>
      <c r="K378">
        <f t="shared" si="65"/>
        <v>0.248</v>
      </c>
      <c r="L378">
        <f t="shared" si="66"/>
        <v>0.61999999999999655</v>
      </c>
      <c r="M378">
        <f t="shared" si="67"/>
        <v>1.6119999999999925</v>
      </c>
      <c r="N378" s="8">
        <f t="shared" si="68"/>
        <v>1.3000000000000012</v>
      </c>
    </row>
    <row r="379" spans="2:14" x14ac:dyDescent="0.3">
      <c r="B379">
        <f t="shared" si="71"/>
        <v>373</v>
      </c>
      <c r="C379">
        <v>20</v>
      </c>
      <c r="D379">
        <f t="shared" si="61"/>
        <v>0.12</v>
      </c>
      <c r="E379">
        <f t="shared" si="69"/>
        <v>124.33333333333265</v>
      </c>
      <c r="F379">
        <f t="shared" si="60"/>
        <v>0.1</v>
      </c>
      <c r="G379">
        <f t="shared" si="62"/>
        <v>0.22</v>
      </c>
      <c r="H379">
        <f t="shared" si="70"/>
        <v>1.3676666666666755</v>
      </c>
      <c r="I379" s="11">
        <f t="shared" si="63"/>
        <v>1.1000000000000132</v>
      </c>
      <c r="J379">
        <f t="shared" si="64"/>
        <v>0.74599999999999589</v>
      </c>
      <c r="K379">
        <f t="shared" si="65"/>
        <v>0.24866666666666665</v>
      </c>
      <c r="L379">
        <f t="shared" si="66"/>
        <v>0.62166666666666326</v>
      </c>
      <c r="M379">
        <f t="shared" si="67"/>
        <v>1.6163333333333259</v>
      </c>
      <c r="N379" s="8">
        <f t="shared" si="68"/>
        <v>1.3000000000000012</v>
      </c>
    </row>
    <row r="380" spans="2:14" x14ac:dyDescent="0.3">
      <c r="B380">
        <f t="shared" si="71"/>
        <v>374</v>
      </c>
      <c r="C380">
        <v>20</v>
      </c>
      <c r="D380">
        <f t="shared" si="61"/>
        <v>0.12</v>
      </c>
      <c r="E380">
        <f t="shared" si="69"/>
        <v>124.66666666666598</v>
      </c>
      <c r="F380">
        <f t="shared" si="60"/>
        <v>0.1</v>
      </c>
      <c r="G380">
        <f t="shared" si="62"/>
        <v>0.22</v>
      </c>
      <c r="H380">
        <f t="shared" si="70"/>
        <v>1.3713333333333422</v>
      </c>
      <c r="I380" s="11">
        <f t="shared" si="63"/>
        <v>1.1000000000000132</v>
      </c>
      <c r="J380">
        <f t="shared" si="64"/>
        <v>0.74799999999999589</v>
      </c>
      <c r="K380">
        <f t="shared" si="65"/>
        <v>0.24933333333333332</v>
      </c>
      <c r="L380">
        <f t="shared" si="66"/>
        <v>0.62333333333332985</v>
      </c>
      <c r="M380">
        <f t="shared" si="67"/>
        <v>1.6206666666666592</v>
      </c>
      <c r="N380" s="8">
        <f t="shared" si="68"/>
        <v>1.3000000000000012</v>
      </c>
    </row>
    <row r="381" spans="2:14" x14ac:dyDescent="0.3">
      <c r="B381">
        <f t="shared" si="71"/>
        <v>375</v>
      </c>
      <c r="C381">
        <v>20</v>
      </c>
      <c r="D381">
        <f t="shared" si="61"/>
        <v>0.12</v>
      </c>
      <c r="E381">
        <f t="shared" si="69"/>
        <v>124.9999999999993</v>
      </c>
      <c r="F381">
        <f t="shared" si="60"/>
        <v>0.1</v>
      </c>
      <c r="G381">
        <f t="shared" si="62"/>
        <v>0.22</v>
      </c>
      <c r="H381">
        <f t="shared" si="70"/>
        <v>1.3750000000000089</v>
      </c>
      <c r="I381" s="11">
        <f t="shared" si="63"/>
        <v>1.1000000000000132</v>
      </c>
      <c r="J381">
        <f t="shared" si="64"/>
        <v>0.74999999999999589</v>
      </c>
      <c r="K381">
        <f t="shared" si="65"/>
        <v>0.25</v>
      </c>
      <c r="L381">
        <f t="shared" si="66"/>
        <v>0.62499999999999656</v>
      </c>
      <c r="M381">
        <f t="shared" si="67"/>
        <v>1.6249999999999925</v>
      </c>
      <c r="N381" s="8">
        <f t="shared" si="68"/>
        <v>1.3000000000000012</v>
      </c>
    </row>
    <row r="382" spans="2:14" x14ac:dyDescent="0.3">
      <c r="B382">
        <f t="shared" si="71"/>
        <v>376</v>
      </c>
      <c r="C382">
        <v>20</v>
      </c>
      <c r="D382">
        <f t="shared" si="61"/>
        <v>0.12</v>
      </c>
      <c r="E382">
        <f t="shared" si="69"/>
        <v>125.33333333333263</v>
      </c>
      <c r="F382">
        <f t="shared" si="60"/>
        <v>0.1</v>
      </c>
      <c r="G382">
        <f t="shared" si="62"/>
        <v>0.22</v>
      </c>
      <c r="H382">
        <f t="shared" si="70"/>
        <v>1.3786666666666756</v>
      </c>
      <c r="I382" s="11">
        <f t="shared" si="63"/>
        <v>1.1000000000000132</v>
      </c>
      <c r="J382">
        <f t="shared" si="64"/>
        <v>0.75199999999999578</v>
      </c>
      <c r="K382">
        <f t="shared" si="65"/>
        <v>0.25066666666666665</v>
      </c>
      <c r="L382">
        <f t="shared" si="66"/>
        <v>0.62666666666666315</v>
      </c>
      <c r="M382">
        <f t="shared" si="67"/>
        <v>1.6293333333333255</v>
      </c>
      <c r="N382" s="8">
        <f t="shared" si="68"/>
        <v>1.3000000000000009</v>
      </c>
    </row>
    <row r="383" spans="2:14" x14ac:dyDescent="0.3">
      <c r="B383">
        <f t="shared" si="71"/>
        <v>377</v>
      </c>
      <c r="C383">
        <v>20</v>
      </c>
      <c r="D383">
        <f t="shared" si="61"/>
        <v>0.12</v>
      </c>
      <c r="E383">
        <f t="shared" si="69"/>
        <v>125.66666666666596</v>
      </c>
      <c r="F383">
        <f t="shared" si="60"/>
        <v>0.1</v>
      </c>
      <c r="G383">
        <f t="shared" si="62"/>
        <v>0.22</v>
      </c>
      <c r="H383">
        <f t="shared" si="70"/>
        <v>1.3823333333333423</v>
      </c>
      <c r="I383" s="11">
        <f t="shared" si="63"/>
        <v>1.1000000000000132</v>
      </c>
      <c r="J383">
        <f t="shared" si="64"/>
        <v>0.75399999999999578</v>
      </c>
      <c r="K383">
        <f t="shared" si="65"/>
        <v>0.2513333333333333</v>
      </c>
      <c r="L383">
        <f t="shared" si="66"/>
        <v>0.62833333333332986</v>
      </c>
      <c r="M383">
        <f t="shared" si="67"/>
        <v>1.6336666666666591</v>
      </c>
      <c r="N383" s="8">
        <f t="shared" si="68"/>
        <v>1.3000000000000012</v>
      </c>
    </row>
    <row r="384" spans="2:14" x14ac:dyDescent="0.3">
      <c r="B384">
        <f t="shared" si="71"/>
        <v>378</v>
      </c>
      <c r="C384">
        <v>20</v>
      </c>
      <c r="D384">
        <f t="shared" si="61"/>
        <v>0.12</v>
      </c>
      <c r="E384">
        <f t="shared" si="69"/>
        <v>125.99999999999929</v>
      </c>
      <c r="F384">
        <f t="shared" si="60"/>
        <v>0.1</v>
      </c>
      <c r="G384">
        <f t="shared" si="62"/>
        <v>0.22</v>
      </c>
      <c r="H384">
        <f t="shared" si="70"/>
        <v>1.386000000000009</v>
      </c>
      <c r="I384" s="11">
        <f t="shared" si="63"/>
        <v>1.1000000000000132</v>
      </c>
      <c r="J384">
        <f t="shared" si="64"/>
        <v>0.75599999999999579</v>
      </c>
      <c r="K384">
        <f t="shared" si="65"/>
        <v>0.252</v>
      </c>
      <c r="L384">
        <f t="shared" si="66"/>
        <v>0.62999999999999645</v>
      </c>
      <c r="M384">
        <f t="shared" si="67"/>
        <v>1.6379999999999924</v>
      </c>
      <c r="N384" s="8">
        <f t="shared" si="68"/>
        <v>1.3000000000000014</v>
      </c>
    </row>
    <row r="385" spans="2:14" x14ac:dyDescent="0.3">
      <c r="B385">
        <f t="shared" si="71"/>
        <v>379</v>
      </c>
      <c r="C385">
        <v>20</v>
      </c>
      <c r="D385">
        <f t="shared" si="61"/>
        <v>0.12</v>
      </c>
      <c r="E385">
        <f t="shared" si="69"/>
        <v>126.33333333333262</v>
      </c>
      <c r="F385">
        <f t="shared" si="60"/>
        <v>0.1</v>
      </c>
      <c r="G385">
        <f t="shared" si="62"/>
        <v>0.22</v>
      </c>
      <c r="H385">
        <f t="shared" si="70"/>
        <v>1.3896666666666757</v>
      </c>
      <c r="I385" s="11">
        <f t="shared" si="63"/>
        <v>1.1000000000000134</v>
      </c>
      <c r="J385">
        <f t="shared" si="64"/>
        <v>0.75799999999999568</v>
      </c>
      <c r="K385">
        <f t="shared" si="65"/>
        <v>0.25266666666666665</v>
      </c>
      <c r="L385">
        <f t="shared" si="66"/>
        <v>0.63166666666666316</v>
      </c>
      <c r="M385">
        <f t="shared" si="67"/>
        <v>1.6423333333333257</v>
      </c>
      <c r="N385" s="8">
        <f t="shared" si="68"/>
        <v>1.3000000000000014</v>
      </c>
    </row>
    <row r="386" spans="2:14" x14ac:dyDescent="0.3">
      <c r="B386">
        <f t="shared" si="71"/>
        <v>380</v>
      </c>
      <c r="C386">
        <v>20</v>
      </c>
      <c r="D386">
        <f t="shared" si="61"/>
        <v>0.12</v>
      </c>
      <c r="E386">
        <f t="shared" si="69"/>
        <v>126.66666666666595</v>
      </c>
      <c r="F386">
        <f t="shared" si="60"/>
        <v>0.1</v>
      </c>
      <c r="G386">
        <f t="shared" si="62"/>
        <v>0.22</v>
      </c>
      <c r="H386">
        <f t="shared" si="70"/>
        <v>1.3933333333333424</v>
      </c>
      <c r="I386" s="11">
        <f t="shared" si="63"/>
        <v>1.1000000000000134</v>
      </c>
      <c r="J386">
        <f t="shared" si="64"/>
        <v>0.75999999999999568</v>
      </c>
      <c r="K386">
        <f t="shared" si="65"/>
        <v>0.2533333333333333</v>
      </c>
      <c r="L386">
        <f t="shared" si="66"/>
        <v>0.63333333333332975</v>
      </c>
      <c r="M386">
        <f t="shared" si="67"/>
        <v>1.6466666666666587</v>
      </c>
      <c r="N386" s="8">
        <f t="shared" si="68"/>
        <v>1.3000000000000012</v>
      </c>
    </row>
    <row r="387" spans="2:14" x14ac:dyDescent="0.3">
      <c r="B387">
        <f t="shared" si="71"/>
        <v>381</v>
      </c>
      <c r="C387">
        <v>20</v>
      </c>
      <c r="D387">
        <f t="shared" si="61"/>
        <v>0.12</v>
      </c>
      <c r="E387">
        <f t="shared" si="69"/>
        <v>126.99999999999928</v>
      </c>
      <c r="F387">
        <f t="shared" si="60"/>
        <v>0.1</v>
      </c>
      <c r="G387">
        <f t="shared" si="62"/>
        <v>0.22</v>
      </c>
      <c r="H387">
        <f t="shared" si="70"/>
        <v>1.3970000000000091</v>
      </c>
      <c r="I387" s="11">
        <f t="shared" si="63"/>
        <v>1.1000000000000134</v>
      </c>
      <c r="J387">
        <f t="shared" si="64"/>
        <v>0.76199999999999568</v>
      </c>
      <c r="K387">
        <f t="shared" si="65"/>
        <v>0.254</v>
      </c>
      <c r="L387">
        <f t="shared" si="66"/>
        <v>0.63499999999999635</v>
      </c>
      <c r="M387">
        <f t="shared" si="67"/>
        <v>1.6509999999999918</v>
      </c>
      <c r="N387" s="8">
        <f t="shared" si="68"/>
        <v>1.3000000000000009</v>
      </c>
    </row>
    <row r="388" spans="2:14" x14ac:dyDescent="0.3">
      <c r="B388">
        <f t="shared" si="71"/>
        <v>382</v>
      </c>
      <c r="C388">
        <v>20</v>
      </c>
      <c r="D388">
        <f t="shared" si="61"/>
        <v>0.12</v>
      </c>
      <c r="E388">
        <f t="shared" si="69"/>
        <v>127.3333333333326</v>
      </c>
      <c r="F388">
        <f t="shared" si="60"/>
        <v>0.1</v>
      </c>
      <c r="G388">
        <f t="shared" si="62"/>
        <v>0.22</v>
      </c>
      <c r="H388">
        <f t="shared" si="70"/>
        <v>1.4006666666666758</v>
      </c>
      <c r="I388" s="11">
        <f t="shared" si="63"/>
        <v>1.1000000000000134</v>
      </c>
      <c r="J388">
        <f t="shared" si="64"/>
        <v>0.76399999999999568</v>
      </c>
      <c r="K388">
        <f t="shared" si="65"/>
        <v>0.25466666666666665</v>
      </c>
      <c r="L388">
        <f t="shared" si="66"/>
        <v>0.63666666666666305</v>
      </c>
      <c r="M388">
        <f t="shared" si="67"/>
        <v>1.6553333333333256</v>
      </c>
      <c r="N388" s="8">
        <f t="shared" si="68"/>
        <v>1.3000000000000014</v>
      </c>
    </row>
    <row r="389" spans="2:14" x14ac:dyDescent="0.3">
      <c r="B389">
        <f t="shared" si="71"/>
        <v>383</v>
      </c>
      <c r="C389">
        <v>20</v>
      </c>
      <c r="D389">
        <f t="shared" si="61"/>
        <v>0.12</v>
      </c>
      <c r="E389">
        <f t="shared" si="69"/>
        <v>127.66666666666593</v>
      </c>
      <c r="F389">
        <f t="shared" si="60"/>
        <v>0.1</v>
      </c>
      <c r="G389">
        <f t="shared" si="62"/>
        <v>0.22</v>
      </c>
      <c r="H389">
        <f t="shared" si="70"/>
        <v>1.4043333333333425</v>
      </c>
      <c r="I389" s="11">
        <f t="shared" si="63"/>
        <v>1.1000000000000134</v>
      </c>
      <c r="J389">
        <f t="shared" si="64"/>
        <v>0.76599999999999557</v>
      </c>
      <c r="K389">
        <f t="shared" si="65"/>
        <v>0.2553333333333333</v>
      </c>
      <c r="L389">
        <f t="shared" si="66"/>
        <v>0.63833333333332964</v>
      </c>
      <c r="M389">
        <f t="shared" si="67"/>
        <v>1.6596666666666584</v>
      </c>
      <c r="N389" s="8">
        <f t="shared" si="68"/>
        <v>1.3000000000000009</v>
      </c>
    </row>
    <row r="390" spans="2:14" x14ac:dyDescent="0.3">
      <c r="B390">
        <f t="shared" si="71"/>
        <v>384</v>
      </c>
      <c r="C390">
        <v>20</v>
      </c>
      <c r="D390">
        <f t="shared" si="61"/>
        <v>0.12</v>
      </c>
      <c r="E390">
        <f t="shared" si="69"/>
        <v>127.99999999999926</v>
      </c>
      <c r="F390">
        <f t="shared" si="60"/>
        <v>0.1</v>
      </c>
      <c r="G390">
        <f t="shared" si="62"/>
        <v>0.22</v>
      </c>
      <c r="H390">
        <f t="shared" si="70"/>
        <v>1.4080000000000092</v>
      </c>
      <c r="I390" s="11">
        <f t="shared" si="63"/>
        <v>1.1000000000000136</v>
      </c>
      <c r="J390">
        <f t="shared" si="64"/>
        <v>0.76799999999999558</v>
      </c>
      <c r="K390">
        <f t="shared" si="65"/>
        <v>0.25600000000000001</v>
      </c>
      <c r="L390">
        <f t="shared" si="66"/>
        <v>0.63999999999999635</v>
      </c>
      <c r="M390">
        <f t="shared" si="67"/>
        <v>1.6639999999999919</v>
      </c>
      <c r="N390" s="8">
        <f t="shared" si="68"/>
        <v>1.3000000000000012</v>
      </c>
    </row>
    <row r="391" spans="2:14" x14ac:dyDescent="0.3">
      <c r="B391">
        <f t="shared" si="71"/>
        <v>385</v>
      </c>
      <c r="C391">
        <v>20</v>
      </c>
      <c r="D391">
        <f t="shared" si="61"/>
        <v>0.12</v>
      </c>
      <c r="E391">
        <f t="shared" si="69"/>
        <v>128.3333333333326</v>
      </c>
      <c r="F391">
        <f t="shared" ref="F391:F454" si="72">0.005*C391</f>
        <v>0.1</v>
      </c>
      <c r="G391">
        <f t="shared" si="62"/>
        <v>0.22</v>
      </c>
      <c r="H391">
        <f t="shared" si="70"/>
        <v>1.411666666666676</v>
      </c>
      <c r="I391" s="11">
        <f t="shared" si="63"/>
        <v>1.1000000000000134</v>
      </c>
      <c r="J391">
        <f t="shared" si="64"/>
        <v>0.76999999999999569</v>
      </c>
      <c r="K391">
        <f t="shared" si="65"/>
        <v>0.25666666666666665</v>
      </c>
      <c r="L391">
        <f t="shared" si="66"/>
        <v>0.64166666666666305</v>
      </c>
      <c r="M391">
        <f t="shared" si="67"/>
        <v>1.6683333333333255</v>
      </c>
      <c r="N391" s="8">
        <f t="shared" si="68"/>
        <v>1.3000000000000014</v>
      </c>
    </row>
    <row r="392" spans="2:14" x14ac:dyDescent="0.3">
      <c r="B392">
        <f t="shared" si="71"/>
        <v>386</v>
      </c>
      <c r="C392">
        <v>20</v>
      </c>
      <c r="D392">
        <f t="shared" ref="D392:D455" si="73">IF(C392&lt;40/6,0.001*40,0.006*C392)</f>
        <v>0.12</v>
      </c>
      <c r="E392">
        <f t="shared" si="69"/>
        <v>128.66666666666595</v>
      </c>
      <c r="F392">
        <f t="shared" si="72"/>
        <v>0.1</v>
      </c>
      <c r="G392">
        <f t="shared" ref="G392:G455" si="74">F392+D392</f>
        <v>0.22</v>
      </c>
      <c r="H392">
        <f t="shared" si="70"/>
        <v>1.4153333333333427</v>
      </c>
      <c r="I392" s="11">
        <f t="shared" ref="I392:I455" si="75">H392/E392*100</f>
        <v>1.1000000000000134</v>
      </c>
      <c r="J392">
        <f t="shared" ref="J392:J455" si="76">E392*0.006</f>
        <v>0.77199999999999569</v>
      </c>
      <c r="K392">
        <f t="shared" ref="K392:K455" si="77">0.001*40/60*B392</f>
        <v>0.2573333333333333</v>
      </c>
      <c r="L392">
        <f t="shared" ref="L392:L455" si="78">0.005*E392</f>
        <v>0.64333333333332976</v>
      </c>
      <c r="M392">
        <f t="shared" ref="M392:M455" si="79">J392+K392+L392</f>
        <v>1.6726666666666588</v>
      </c>
      <c r="N392" s="8">
        <f t="shared" ref="N392:N455" si="80">M392/E392*100</f>
        <v>1.3000000000000012</v>
      </c>
    </row>
    <row r="393" spans="2:14" x14ac:dyDescent="0.3">
      <c r="B393">
        <f t="shared" si="71"/>
        <v>387</v>
      </c>
      <c r="C393">
        <v>20</v>
      </c>
      <c r="D393">
        <f t="shared" si="73"/>
        <v>0.12</v>
      </c>
      <c r="E393">
        <f t="shared" ref="E393:E456" si="81">C393/60+E392</f>
        <v>128.99999999999929</v>
      </c>
      <c r="F393">
        <f t="shared" si="72"/>
        <v>0.1</v>
      </c>
      <c r="G393">
        <f t="shared" si="74"/>
        <v>0.22</v>
      </c>
      <c r="H393">
        <f t="shared" ref="H393:H456" si="82">H392+G393/60</f>
        <v>1.4190000000000094</v>
      </c>
      <c r="I393" s="11">
        <f t="shared" si="75"/>
        <v>1.1000000000000132</v>
      </c>
      <c r="J393">
        <f t="shared" si="76"/>
        <v>0.7739999999999958</v>
      </c>
      <c r="K393">
        <f t="shared" si="77"/>
        <v>0.25800000000000001</v>
      </c>
      <c r="L393">
        <f t="shared" si="78"/>
        <v>0.64499999999999647</v>
      </c>
      <c r="M393">
        <f t="shared" si="79"/>
        <v>1.6769999999999923</v>
      </c>
      <c r="N393" s="8">
        <f t="shared" si="80"/>
        <v>1.3000000000000012</v>
      </c>
    </row>
    <row r="394" spans="2:14" x14ac:dyDescent="0.3">
      <c r="B394">
        <f t="shared" si="71"/>
        <v>388</v>
      </c>
      <c r="C394">
        <v>20</v>
      </c>
      <c r="D394">
        <f t="shared" si="73"/>
        <v>0.12</v>
      </c>
      <c r="E394">
        <f t="shared" si="81"/>
        <v>129.33333333333263</v>
      </c>
      <c r="F394">
        <f t="shared" si="72"/>
        <v>0.1</v>
      </c>
      <c r="G394">
        <f t="shared" si="74"/>
        <v>0.22</v>
      </c>
      <c r="H394">
        <f t="shared" si="82"/>
        <v>1.4226666666666761</v>
      </c>
      <c r="I394" s="11">
        <f t="shared" si="75"/>
        <v>1.1000000000000132</v>
      </c>
      <c r="J394">
        <f t="shared" si="76"/>
        <v>0.7759999999999958</v>
      </c>
      <c r="K394">
        <f t="shared" si="77"/>
        <v>0.25866666666666666</v>
      </c>
      <c r="L394">
        <f t="shared" si="78"/>
        <v>0.64666666666666317</v>
      </c>
      <c r="M394">
        <f t="shared" si="79"/>
        <v>1.6813333333333256</v>
      </c>
      <c r="N394" s="8">
        <f t="shared" si="80"/>
        <v>1.3000000000000009</v>
      </c>
    </row>
    <row r="395" spans="2:14" x14ac:dyDescent="0.3">
      <c r="B395">
        <f t="shared" si="71"/>
        <v>389</v>
      </c>
      <c r="C395">
        <v>20</v>
      </c>
      <c r="D395">
        <f t="shared" si="73"/>
        <v>0.12</v>
      </c>
      <c r="E395">
        <f t="shared" si="81"/>
        <v>129.66666666666598</v>
      </c>
      <c r="F395">
        <f t="shared" si="72"/>
        <v>0.1</v>
      </c>
      <c r="G395">
        <f t="shared" si="74"/>
        <v>0.22</v>
      </c>
      <c r="H395">
        <f t="shared" si="82"/>
        <v>1.4263333333333428</v>
      </c>
      <c r="I395" s="11">
        <f t="shared" si="75"/>
        <v>1.1000000000000132</v>
      </c>
      <c r="J395">
        <f t="shared" si="76"/>
        <v>0.77799999999999592</v>
      </c>
      <c r="K395">
        <f t="shared" si="77"/>
        <v>0.2593333333333333</v>
      </c>
      <c r="L395">
        <f t="shared" si="78"/>
        <v>0.64833333333332988</v>
      </c>
      <c r="M395">
        <f t="shared" si="79"/>
        <v>1.6856666666666591</v>
      </c>
      <c r="N395" s="8">
        <f t="shared" si="80"/>
        <v>1.3000000000000012</v>
      </c>
    </row>
    <row r="396" spans="2:14" x14ac:dyDescent="0.3">
      <c r="B396">
        <f t="shared" si="71"/>
        <v>390</v>
      </c>
      <c r="C396">
        <v>20</v>
      </c>
      <c r="D396">
        <f t="shared" si="73"/>
        <v>0.12</v>
      </c>
      <c r="E396">
        <f t="shared" si="81"/>
        <v>129.99999999999932</v>
      </c>
      <c r="F396">
        <f t="shared" si="72"/>
        <v>0.1</v>
      </c>
      <c r="G396">
        <f t="shared" si="74"/>
        <v>0.22</v>
      </c>
      <c r="H396">
        <f t="shared" si="82"/>
        <v>1.4300000000000095</v>
      </c>
      <c r="I396" s="11">
        <f t="shared" si="75"/>
        <v>1.1000000000000132</v>
      </c>
      <c r="J396">
        <f t="shared" si="76"/>
        <v>0.77999999999999592</v>
      </c>
      <c r="K396">
        <f t="shared" si="77"/>
        <v>0.26</v>
      </c>
      <c r="L396">
        <f t="shared" si="78"/>
        <v>0.64999999999999658</v>
      </c>
      <c r="M396">
        <f t="shared" si="79"/>
        <v>1.6899999999999926</v>
      </c>
      <c r="N396" s="8">
        <f t="shared" si="80"/>
        <v>1.3000000000000012</v>
      </c>
    </row>
    <row r="397" spans="2:14" x14ac:dyDescent="0.3">
      <c r="B397">
        <f t="shared" si="71"/>
        <v>391</v>
      </c>
      <c r="C397">
        <v>20</v>
      </c>
      <c r="D397">
        <f t="shared" si="73"/>
        <v>0.12</v>
      </c>
      <c r="E397">
        <f t="shared" si="81"/>
        <v>130.33333333333266</v>
      </c>
      <c r="F397">
        <f t="shared" si="72"/>
        <v>0.1</v>
      </c>
      <c r="G397">
        <f t="shared" si="74"/>
        <v>0.22</v>
      </c>
      <c r="H397">
        <f t="shared" si="82"/>
        <v>1.4336666666666762</v>
      </c>
      <c r="I397" s="11">
        <f t="shared" si="75"/>
        <v>1.100000000000013</v>
      </c>
      <c r="J397">
        <f t="shared" si="76"/>
        <v>0.78199999999999603</v>
      </c>
      <c r="K397">
        <f t="shared" si="77"/>
        <v>0.26066666666666666</v>
      </c>
      <c r="L397">
        <f t="shared" si="78"/>
        <v>0.65166666666666329</v>
      </c>
      <c r="M397">
        <f t="shared" si="79"/>
        <v>1.6943333333333259</v>
      </c>
      <c r="N397" s="8">
        <f t="shared" si="80"/>
        <v>1.3000000000000009</v>
      </c>
    </row>
    <row r="398" spans="2:14" x14ac:dyDescent="0.3">
      <c r="B398">
        <f t="shared" si="71"/>
        <v>392</v>
      </c>
      <c r="C398">
        <v>20</v>
      </c>
      <c r="D398">
        <f t="shared" si="73"/>
        <v>0.12</v>
      </c>
      <c r="E398">
        <f t="shared" si="81"/>
        <v>130.666666666666</v>
      </c>
      <c r="F398">
        <f t="shared" si="72"/>
        <v>0.1</v>
      </c>
      <c r="G398">
        <f t="shared" si="74"/>
        <v>0.22</v>
      </c>
      <c r="H398">
        <f t="shared" si="82"/>
        <v>1.4373333333333429</v>
      </c>
      <c r="I398" s="11">
        <f t="shared" si="75"/>
        <v>1.100000000000013</v>
      </c>
      <c r="J398">
        <f t="shared" si="76"/>
        <v>0.78399999999999603</v>
      </c>
      <c r="K398">
        <f t="shared" si="77"/>
        <v>0.26133333333333331</v>
      </c>
      <c r="L398">
        <f t="shared" si="78"/>
        <v>0.65333333333332999</v>
      </c>
      <c r="M398">
        <f t="shared" si="79"/>
        <v>1.6986666666666592</v>
      </c>
      <c r="N398" s="8">
        <f t="shared" si="80"/>
        <v>1.3000000000000009</v>
      </c>
    </row>
    <row r="399" spans="2:14" x14ac:dyDescent="0.3">
      <c r="B399">
        <f t="shared" si="71"/>
        <v>393</v>
      </c>
      <c r="C399">
        <v>20</v>
      </c>
      <c r="D399">
        <f t="shared" si="73"/>
        <v>0.12</v>
      </c>
      <c r="E399">
        <f t="shared" si="81"/>
        <v>130.99999999999935</v>
      </c>
      <c r="F399">
        <f t="shared" si="72"/>
        <v>0.1</v>
      </c>
      <c r="G399">
        <f t="shared" si="74"/>
        <v>0.22</v>
      </c>
      <c r="H399">
        <f t="shared" si="82"/>
        <v>1.4410000000000096</v>
      </c>
      <c r="I399" s="11">
        <f t="shared" si="75"/>
        <v>1.1000000000000127</v>
      </c>
      <c r="J399">
        <f t="shared" si="76"/>
        <v>0.78599999999999615</v>
      </c>
      <c r="K399">
        <f t="shared" si="77"/>
        <v>0.26200000000000001</v>
      </c>
      <c r="L399">
        <f t="shared" si="78"/>
        <v>0.6549999999999967</v>
      </c>
      <c r="M399">
        <f t="shared" si="79"/>
        <v>1.7029999999999927</v>
      </c>
      <c r="N399" s="8">
        <f t="shared" si="80"/>
        <v>1.3000000000000009</v>
      </c>
    </row>
    <row r="400" spans="2:14" x14ac:dyDescent="0.3">
      <c r="B400">
        <f t="shared" si="71"/>
        <v>394</v>
      </c>
      <c r="C400">
        <v>20</v>
      </c>
      <c r="D400">
        <f t="shared" si="73"/>
        <v>0.12</v>
      </c>
      <c r="E400">
        <f t="shared" si="81"/>
        <v>131.33333333333269</v>
      </c>
      <c r="F400">
        <f t="shared" si="72"/>
        <v>0.1</v>
      </c>
      <c r="G400">
        <f t="shared" si="74"/>
        <v>0.22</v>
      </c>
      <c r="H400">
        <f t="shared" si="82"/>
        <v>1.4446666666666763</v>
      </c>
      <c r="I400" s="11">
        <f t="shared" si="75"/>
        <v>1.1000000000000127</v>
      </c>
      <c r="J400">
        <f t="shared" si="76"/>
        <v>0.78799999999999615</v>
      </c>
      <c r="K400">
        <f t="shared" si="77"/>
        <v>0.26266666666666666</v>
      </c>
      <c r="L400">
        <f t="shared" si="78"/>
        <v>0.65666666666666351</v>
      </c>
      <c r="M400">
        <f t="shared" si="79"/>
        <v>1.7073333333333265</v>
      </c>
      <c r="N400" s="8">
        <f t="shared" si="80"/>
        <v>1.3000000000000012</v>
      </c>
    </row>
    <row r="401" spans="2:14" x14ac:dyDescent="0.3">
      <c r="B401">
        <f t="shared" si="71"/>
        <v>395</v>
      </c>
      <c r="C401">
        <v>20</v>
      </c>
      <c r="D401">
        <f t="shared" si="73"/>
        <v>0.12</v>
      </c>
      <c r="E401">
        <f t="shared" si="81"/>
        <v>131.66666666666603</v>
      </c>
      <c r="F401">
        <f t="shared" si="72"/>
        <v>0.1</v>
      </c>
      <c r="G401">
        <f t="shared" si="74"/>
        <v>0.22</v>
      </c>
      <c r="H401">
        <f t="shared" si="82"/>
        <v>1.448333333333343</v>
      </c>
      <c r="I401" s="11">
        <f t="shared" si="75"/>
        <v>1.1000000000000125</v>
      </c>
      <c r="J401">
        <f t="shared" si="76"/>
        <v>0.78999999999999626</v>
      </c>
      <c r="K401">
        <f t="shared" si="77"/>
        <v>0.26333333333333331</v>
      </c>
      <c r="L401">
        <f t="shared" si="78"/>
        <v>0.65833333333333022</v>
      </c>
      <c r="M401">
        <f t="shared" si="79"/>
        <v>1.7116666666666598</v>
      </c>
      <c r="N401" s="8">
        <f t="shared" si="80"/>
        <v>1.3000000000000009</v>
      </c>
    </row>
    <row r="402" spans="2:14" x14ac:dyDescent="0.3">
      <c r="B402">
        <f t="shared" si="71"/>
        <v>396</v>
      </c>
      <c r="C402">
        <v>20</v>
      </c>
      <c r="D402">
        <f t="shared" si="73"/>
        <v>0.12</v>
      </c>
      <c r="E402">
        <f t="shared" si="81"/>
        <v>131.99999999999937</v>
      </c>
      <c r="F402">
        <f t="shared" si="72"/>
        <v>0.1</v>
      </c>
      <c r="G402">
        <f t="shared" si="74"/>
        <v>0.22</v>
      </c>
      <c r="H402">
        <f t="shared" si="82"/>
        <v>1.4520000000000097</v>
      </c>
      <c r="I402" s="11">
        <f t="shared" si="75"/>
        <v>1.1000000000000125</v>
      </c>
      <c r="J402">
        <f t="shared" si="76"/>
        <v>0.79199999999999626</v>
      </c>
      <c r="K402">
        <f t="shared" si="77"/>
        <v>0.26400000000000001</v>
      </c>
      <c r="L402">
        <f t="shared" si="78"/>
        <v>0.65999999999999692</v>
      </c>
      <c r="M402">
        <f t="shared" si="79"/>
        <v>1.7159999999999931</v>
      </c>
      <c r="N402" s="8">
        <f t="shared" si="80"/>
        <v>1.3000000000000009</v>
      </c>
    </row>
    <row r="403" spans="2:14" x14ac:dyDescent="0.3">
      <c r="B403">
        <f t="shared" si="71"/>
        <v>397</v>
      </c>
      <c r="C403">
        <v>20</v>
      </c>
      <c r="D403">
        <f t="shared" si="73"/>
        <v>0.12</v>
      </c>
      <c r="E403">
        <f t="shared" si="81"/>
        <v>132.33333333333272</v>
      </c>
      <c r="F403">
        <f t="shared" si="72"/>
        <v>0.1</v>
      </c>
      <c r="G403">
        <f t="shared" si="74"/>
        <v>0.22</v>
      </c>
      <c r="H403">
        <f t="shared" si="82"/>
        <v>1.4556666666666764</v>
      </c>
      <c r="I403" s="11">
        <f t="shared" si="75"/>
        <v>1.1000000000000125</v>
      </c>
      <c r="J403">
        <f t="shared" si="76"/>
        <v>0.79399999999999638</v>
      </c>
      <c r="K403">
        <f t="shared" si="77"/>
        <v>0.26466666666666666</v>
      </c>
      <c r="L403">
        <f t="shared" si="78"/>
        <v>0.66166666666666363</v>
      </c>
      <c r="M403">
        <f t="shared" si="79"/>
        <v>1.7203333333333268</v>
      </c>
      <c r="N403" s="8">
        <f t="shared" si="80"/>
        <v>1.3000000000000012</v>
      </c>
    </row>
    <row r="404" spans="2:14" x14ac:dyDescent="0.3">
      <c r="B404">
        <f t="shared" si="71"/>
        <v>398</v>
      </c>
      <c r="C404">
        <v>20</v>
      </c>
      <c r="D404">
        <f t="shared" si="73"/>
        <v>0.12</v>
      </c>
      <c r="E404">
        <f t="shared" si="81"/>
        <v>132.66666666666606</v>
      </c>
      <c r="F404">
        <f t="shared" si="72"/>
        <v>0.1</v>
      </c>
      <c r="G404">
        <f t="shared" si="74"/>
        <v>0.22</v>
      </c>
      <c r="H404">
        <f t="shared" si="82"/>
        <v>1.4593333333333431</v>
      </c>
      <c r="I404" s="11">
        <f t="shared" si="75"/>
        <v>1.1000000000000125</v>
      </c>
      <c r="J404">
        <f t="shared" si="76"/>
        <v>0.79599999999999638</v>
      </c>
      <c r="K404">
        <f t="shared" si="77"/>
        <v>0.26533333333333331</v>
      </c>
      <c r="L404">
        <f t="shared" si="78"/>
        <v>0.66333333333333033</v>
      </c>
      <c r="M404">
        <f t="shared" si="79"/>
        <v>1.7246666666666601</v>
      </c>
      <c r="N404" s="8">
        <f t="shared" si="80"/>
        <v>1.3000000000000009</v>
      </c>
    </row>
    <row r="405" spans="2:14" x14ac:dyDescent="0.3">
      <c r="B405">
        <f t="shared" si="71"/>
        <v>399</v>
      </c>
      <c r="C405">
        <v>20</v>
      </c>
      <c r="D405">
        <f t="shared" si="73"/>
        <v>0.12</v>
      </c>
      <c r="E405">
        <f t="shared" si="81"/>
        <v>132.9999999999994</v>
      </c>
      <c r="F405">
        <f t="shared" si="72"/>
        <v>0.1</v>
      </c>
      <c r="G405">
        <f t="shared" si="74"/>
        <v>0.22</v>
      </c>
      <c r="H405">
        <f t="shared" si="82"/>
        <v>1.4630000000000098</v>
      </c>
      <c r="I405" s="11">
        <f t="shared" si="75"/>
        <v>1.1000000000000125</v>
      </c>
      <c r="J405">
        <f t="shared" si="76"/>
        <v>0.79799999999999649</v>
      </c>
      <c r="K405">
        <f t="shared" si="77"/>
        <v>0.26600000000000001</v>
      </c>
      <c r="L405">
        <f t="shared" si="78"/>
        <v>0.66499999999999704</v>
      </c>
      <c r="M405">
        <f t="shared" si="79"/>
        <v>1.7289999999999934</v>
      </c>
      <c r="N405" s="8">
        <f t="shared" si="80"/>
        <v>1.3000000000000009</v>
      </c>
    </row>
    <row r="406" spans="2:14" x14ac:dyDescent="0.3">
      <c r="B406">
        <f t="shared" si="71"/>
        <v>400</v>
      </c>
      <c r="C406">
        <v>20</v>
      </c>
      <c r="D406">
        <f t="shared" si="73"/>
        <v>0.12</v>
      </c>
      <c r="E406">
        <f t="shared" si="81"/>
        <v>133.33333333333275</v>
      </c>
      <c r="F406">
        <f t="shared" si="72"/>
        <v>0.1</v>
      </c>
      <c r="G406">
        <f t="shared" si="74"/>
        <v>0.22</v>
      </c>
      <c r="H406">
        <f t="shared" si="82"/>
        <v>1.4666666666666766</v>
      </c>
      <c r="I406" s="11">
        <f t="shared" si="75"/>
        <v>1.1000000000000123</v>
      </c>
      <c r="J406">
        <f t="shared" si="76"/>
        <v>0.79999999999999649</v>
      </c>
      <c r="K406">
        <f t="shared" si="77"/>
        <v>0.26666666666666666</v>
      </c>
      <c r="L406">
        <f t="shared" si="78"/>
        <v>0.66666666666666374</v>
      </c>
      <c r="M406">
        <f t="shared" si="79"/>
        <v>1.7333333333333267</v>
      </c>
      <c r="N406" s="8">
        <f t="shared" si="80"/>
        <v>1.3000000000000007</v>
      </c>
    </row>
    <row r="407" spans="2:14" x14ac:dyDescent="0.3">
      <c r="B407">
        <f t="shared" si="71"/>
        <v>401</v>
      </c>
      <c r="C407">
        <v>20</v>
      </c>
      <c r="D407">
        <f t="shared" si="73"/>
        <v>0.12</v>
      </c>
      <c r="E407">
        <f t="shared" si="81"/>
        <v>133.66666666666609</v>
      </c>
      <c r="F407">
        <f t="shared" si="72"/>
        <v>0.1</v>
      </c>
      <c r="G407">
        <f t="shared" si="74"/>
        <v>0.22</v>
      </c>
      <c r="H407">
        <f t="shared" si="82"/>
        <v>1.4703333333333433</v>
      </c>
      <c r="I407" s="11">
        <f t="shared" si="75"/>
        <v>1.1000000000000123</v>
      </c>
      <c r="J407">
        <f t="shared" si="76"/>
        <v>0.8019999999999966</v>
      </c>
      <c r="K407">
        <f t="shared" si="77"/>
        <v>0.26733333333333331</v>
      </c>
      <c r="L407">
        <f t="shared" si="78"/>
        <v>0.66833333333333045</v>
      </c>
      <c r="M407">
        <f t="shared" si="79"/>
        <v>1.7376666666666605</v>
      </c>
      <c r="N407" s="8">
        <f t="shared" si="80"/>
        <v>1.3000000000000009</v>
      </c>
    </row>
    <row r="408" spans="2:14" x14ac:dyDescent="0.3">
      <c r="B408">
        <f t="shared" si="71"/>
        <v>402</v>
      </c>
      <c r="C408">
        <v>20</v>
      </c>
      <c r="D408">
        <f t="shared" si="73"/>
        <v>0.12</v>
      </c>
      <c r="E408">
        <f t="shared" si="81"/>
        <v>133.99999999999943</v>
      </c>
      <c r="F408">
        <f t="shared" si="72"/>
        <v>0.1</v>
      </c>
      <c r="G408">
        <f t="shared" si="74"/>
        <v>0.22</v>
      </c>
      <c r="H408">
        <f t="shared" si="82"/>
        <v>1.47400000000001</v>
      </c>
      <c r="I408" s="11">
        <f t="shared" si="75"/>
        <v>1.1000000000000121</v>
      </c>
      <c r="J408">
        <f t="shared" si="76"/>
        <v>0.80399999999999661</v>
      </c>
      <c r="K408">
        <f t="shared" si="77"/>
        <v>0.26800000000000002</v>
      </c>
      <c r="L408">
        <f t="shared" si="78"/>
        <v>0.66999999999999715</v>
      </c>
      <c r="M408">
        <f t="shared" si="79"/>
        <v>1.7419999999999938</v>
      </c>
      <c r="N408" s="8">
        <f t="shared" si="80"/>
        <v>1.3000000000000007</v>
      </c>
    </row>
    <row r="409" spans="2:14" x14ac:dyDescent="0.3">
      <c r="B409">
        <f t="shared" si="71"/>
        <v>403</v>
      </c>
      <c r="C409">
        <v>20</v>
      </c>
      <c r="D409">
        <f t="shared" si="73"/>
        <v>0.12</v>
      </c>
      <c r="E409">
        <f t="shared" si="81"/>
        <v>134.33333333333277</v>
      </c>
      <c r="F409">
        <f t="shared" si="72"/>
        <v>0.1</v>
      </c>
      <c r="G409">
        <f t="shared" si="74"/>
        <v>0.22</v>
      </c>
      <c r="H409">
        <f t="shared" si="82"/>
        <v>1.4776666666666767</v>
      </c>
      <c r="I409" s="11">
        <f t="shared" si="75"/>
        <v>1.1000000000000121</v>
      </c>
      <c r="J409">
        <f t="shared" si="76"/>
        <v>0.80599999999999661</v>
      </c>
      <c r="K409">
        <f t="shared" si="77"/>
        <v>0.26866666666666666</v>
      </c>
      <c r="L409">
        <f t="shared" si="78"/>
        <v>0.67166666666666386</v>
      </c>
      <c r="M409">
        <f t="shared" si="79"/>
        <v>1.7463333333333271</v>
      </c>
      <c r="N409" s="8">
        <f t="shared" si="80"/>
        <v>1.3000000000000007</v>
      </c>
    </row>
    <row r="410" spans="2:14" x14ac:dyDescent="0.3">
      <c r="B410">
        <f t="shared" si="71"/>
        <v>404</v>
      </c>
      <c r="C410">
        <v>20</v>
      </c>
      <c r="D410">
        <f t="shared" si="73"/>
        <v>0.12</v>
      </c>
      <c r="E410">
        <f t="shared" si="81"/>
        <v>134.66666666666612</v>
      </c>
      <c r="F410">
        <f t="shared" si="72"/>
        <v>0.1</v>
      </c>
      <c r="G410">
        <f t="shared" si="74"/>
        <v>0.22</v>
      </c>
      <c r="H410">
        <f t="shared" si="82"/>
        <v>1.4813333333333434</v>
      </c>
      <c r="I410" s="11">
        <f t="shared" si="75"/>
        <v>1.1000000000000119</v>
      </c>
      <c r="J410">
        <f t="shared" si="76"/>
        <v>0.80799999999999672</v>
      </c>
      <c r="K410">
        <f t="shared" si="77"/>
        <v>0.26933333333333331</v>
      </c>
      <c r="L410">
        <f t="shared" si="78"/>
        <v>0.67333333333333056</v>
      </c>
      <c r="M410">
        <f t="shared" si="79"/>
        <v>1.7506666666666608</v>
      </c>
      <c r="N410" s="8">
        <f t="shared" si="80"/>
        <v>1.3000000000000009</v>
      </c>
    </row>
    <row r="411" spans="2:14" x14ac:dyDescent="0.3">
      <c r="B411">
        <f t="shared" si="71"/>
        <v>405</v>
      </c>
      <c r="C411">
        <v>20</v>
      </c>
      <c r="D411">
        <f t="shared" si="73"/>
        <v>0.12</v>
      </c>
      <c r="E411">
        <f t="shared" si="81"/>
        <v>134.99999999999946</v>
      </c>
      <c r="F411">
        <f t="shared" si="72"/>
        <v>0.1</v>
      </c>
      <c r="G411">
        <f t="shared" si="74"/>
        <v>0.22</v>
      </c>
      <c r="H411">
        <f t="shared" si="82"/>
        <v>1.4850000000000101</v>
      </c>
      <c r="I411" s="11">
        <f t="shared" si="75"/>
        <v>1.1000000000000119</v>
      </c>
      <c r="J411">
        <f t="shared" si="76"/>
        <v>0.80999999999999672</v>
      </c>
      <c r="K411">
        <f t="shared" si="77"/>
        <v>0.27</v>
      </c>
      <c r="L411">
        <f t="shared" si="78"/>
        <v>0.67499999999999727</v>
      </c>
      <c r="M411">
        <f t="shared" si="79"/>
        <v>1.7549999999999941</v>
      </c>
      <c r="N411" s="8">
        <f t="shared" si="80"/>
        <v>1.3000000000000007</v>
      </c>
    </row>
    <row r="412" spans="2:14" x14ac:dyDescent="0.3">
      <c r="B412">
        <f t="shared" si="71"/>
        <v>406</v>
      </c>
      <c r="C412">
        <v>20</v>
      </c>
      <c r="D412">
        <f t="shared" si="73"/>
        <v>0.12</v>
      </c>
      <c r="E412">
        <f t="shared" si="81"/>
        <v>135.3333333333328</v>
      </c>
      <c r="F412">
        <f t="shared" si="72"/>
        <v>0.1</v>
      </c>
      <c r="G412">
        <f t="shared" si="74"/>
        <v>0.22</v>
      </c>
      <c r="H412">
        <f t="shared" si="82"/>
        <v>1.4886666666666768</v>
      </c>
      <c r="I412" s="11">
        <f t="shared" si="75"/>
        <v>1.1000000000000116</v>
      </c>
      <c r="J412">
        <f t="shared" si="76"/>
        <v>0.81199999999999684</v>
      </c>
      <c r="K412">
        <f t="shared" si="77"/>
        <v>0.27066666666666667</v>
      </c>
      <c r="L412">
        <f t="shared" si="78"/>
        <v>0.67666666666666397</v>
      </c>
      <c r="M412">
        <f t="shared" si="79"/>
        <v>1.7593333333333274</v>
      </c>
      <c r="N412" s="8">
        <f t="shared" si="80"/>
        <v>1.3000000000000007</v>
      </c>
    </row>
    <row r="413" spans="2:14" x14ac:dyDescent="0.3">
      <c r="B413">
        <f t="shared" si="71"/>
        <v>407</v>
      </c>
      <c r="C413">
        <v>20</v>
      </c>
      <c r="D413">
        <f t="shared" si="73"/>
        <v>0.12</v>
      </c>
      <c r="E413">
        <f t="shared" si="81"/>
        <v>135.66666666666615</v>
      </c>
      <c r="F413">
        <f t="shared" si="72"/>
        <v>0.1</v>
      </c>
      <c r="G413">
        <f t="shared" si="74"/>
        <v>0.22</v>
      </c>
      <c r="H413">
        <f t="shared" si="82"/>
        <v>1.4923333333333435</v>
      </c>
      <c r="I413" s="11">
        <f t="shared" si="75"/>
        <v>1.1000000000000116</v>
      </c>
      <c r="J413">
        <f t="shared" si="76"/>
        <v>0.81399999999999684</v>
      </c>
      <c r="K413">
        <f t="shared" si="77"/>
        <v>0.27133333333333332</v>
      </c>
      <c r="L413">
        <f t="shared" si="78"/>
        <v>0.67833333333333079</v>
      </c>
      <c r="M413">
        <f t="shared" si="79"/>
        <v>1.7636666666666609</v>
      </c>
      <c r="N413" s="8">
        <f t="shared" si="80"/>
        <v>1.3000000000000007</v>
      </c>
    </row>
    <row r="414" spans="2:14" x14ac:dyDescent="0.3">
      <c r="B414">
        <f t="shared" si="71"/>
        <v>408</v>
      </c>
      <c r="C414">
        <v>20</v>
      </c>
      <c r="D414">
        <f t="shared" si="73"/>
        <v>0.12</v>
      </c>
      <c r="E414">
        <f t="shared" si="81"/>
        <v>135.99999999999949</v>
      </c>
      <c r="F414">
        <f t="shared" si="72"/>
        <v>0.1</v>
      </c>
      <c r="G414">
        <f t="shared" si="74"/>
        <v>0.22</v>
      </c>
      <c r="H414">
        <f t="shared" si="82"/>
        <v>1.4960000000000102</v>
      </c>
      <c r="I414" s="11">
        <f t="shared" si="75"/>
        <v>1.1000000000000116</v>
      </c>
      <c r="J414">
        <f t="shared" si="76"/>
        <v>0.81599999999999695</v>
      </c>
      <c r="K414">
        <f t="shared" si="77"/>
        <v>0.27199999999999996</v>
      </c>
      <c r="L414">
        <f t="shared" si="78"/>
        <v>0.6799999999999975</v>
      </c>
      <c r="M414">
        <f t="shared" si="79"/>
        <v>1.7679999999999945</v>
      </c>
      <c r="N414" s="8">
        <f t="shared" si="80"/>
        <v>1.3000000000000007</v>
      </c>
    </row>
    <row r="415" spans="2:14" x14ac:dyDescent="0.3">
      <c r="B415">
        <f t="shared" si="71"/>
        <v>409</v>
      </c>
      <c r="C415">
        <v>20</v>
      </c>
      <c r="D415">
        <f t="shared" si="73"/>
        <v>0.12</v>
      </c>
      <c r="E415">
        <f t="shared" si="81"/>
        <v>136.33333333333283</v>
      </c>
      <c r="F415">
        <f t="shared" si="72"/>
        <v>0.1</v>
      </c>
      <c r="G415">
        <f t="shared" si="74"/>
        <v>0.22</v>
      </c>
      <c r="H415">
        <f t="shared" si="82"/>
        <v>1.4996666666666769</v>
      </c>
      <c r="I415" s="11">
        <f t="shared" si="75"/>
        <v>1.1000000000000116</v>
      </c>
      <c r="J415">
        <f t="shared" si="76"/>
        <v>0.81799999999999695</v>
      </c>
      <c r="K415">
        <f t="shared" si="77"/>
        <v>0.27266666666666667</v>
      </c>
      <c r="L415">
        <f t="shared" si="78"/>
        <v>0.6816666666666642</v>
      </c>
      <c r="M415">
        <f t="shared" si="79"/>
        <v>1.7723333333333278</v>
      </c>
      <c r="N415" s="8">
        <f t="shared" si="80"/>
        <v>1.3000000000000007</v>
      </c>
    </row>
    <row r="416" spans="2:14" x14ac:dyDescent="0.3">
      <c r="B416">
        <f t="shared" si="71"/>
        <v>410</v>
      </c>
      <c r="C416">
        <v>20</v>
      </c>
      <c r="D416">
        <f t="shared" si="73"/>
        <v>0.12</v>
      </c>
      <c r="E416">
        <f t="shared" si="81"/>
        <v>136.66666666666617</v>
      </c>
      <c r="F416">
        <f t="shared" si="72"/>
        <v>0.1</v>
      </c>
      <c r="G416">
        <f t="shared" si="74"/>
        <v>0.22</v>
      </c>
      <c r="H416">
        <f t="shared" si="82"/>
        <v>1.5033333333333436</v>
      </c>
      <c r="I416" s="11">
        <f t="shared" si="75"/>
        <v>1.1000000000000116</v>
      </c>
      <c r="J416">
        <f t="shared" si="76"/>
        <v>0.81999999999999706</v>
      </c>
      <c r="K416">
        <f t="shared" si="77"/>
        <v>0.27333333333333332</v>
      </c>
      <c r="L416">
        <f t="shared" si="78"/>
        <v>0.68333333333333091</v>
      </c>
      <c r="M416">
        <f t="shared" si="79"/>
        <v>1.7766666666666613</v>
      </c>
      <c r="N416" s="8">
        <f t="shared" si="80"/>
        <v>1.3000000000000007</v>
      </c>
    </row>
    <row r="417" spans="2:14" x14ac:dyDescent="0.3">
      <c r="B417">
        <f t="shared" si="71"/>
        <v>411</v>
      </c>
      <c r="C417">
        <v>20</v>
      </c>
      <c r="D417">
        <f t="shared" si="73"/>
        <v>0.12</v>
      </c>
      <c r="E417">
        <f t="shared" si="81"/>
        <v>136.99999999999952</v>
      </c>
      <c r="F417">
        <f t="shared" si="72"/>
        <v>0.1</v>
      </c>
      <c r="G417">
        <f t="shared" si="74"/>
        <v>0.22</v>
      </c>
      <c r="H417">
        <f t="shared" si="82"/>
        <v>1.5070000000000103</v>
      </c>
      <c r="I417" s="11">
        <f t="shared" si="75"/>
        <v>1.1000000000000114</v>
      </c>
      <c r="J417">
        <f t="shared" si="76"/>
        <v>0.82199999999999707</v>
      </c>
      <c r="K417">
        <f t="shared" si="77"/>
        <v>0.27399999999999997</v>
      </c>
      <c r="L417">
        <f t="shared" si="78"/>
        <v>0.68499999999999761</v>
      </c>
      <c r="M417">
        <f t="shared" si="79"/>
        <v>1.7809999999999946</v>
      </c>
      <c r="N417" s="8">
        <f t="shared" si="80"/>
        <v>1.3000000000000007</v>
      </c>
    </row>
    <row r="418" spans="2:14" x14ac:dyDescent="0.3">
      <c r="B418">
        <f t="shared" si="71"/>
        <v>412</v>
      </c>
      <c r="C418">
        <v>20</v>
      </c>
      <c r="D418">
        <f t="shared" si="73"/>
        <v>0.12</v>
      </c>
      <c r="E418">
        <f t="shared" si="81"/>
        <v>137.33333333333286</v>
      </c>
      <c r="F418">
        <f t="shared" si="72"/>
        <v>0.1</v>
      </c>
      <c r="G418">
        <f t="shared" si="74"/>
        <v>0.22</v>
      </c>
      <c r="H418">
        <f t="shared" si="82"/>
        <v>1.510666666666677</v>
      </c>
      <c r="I418" s="11">
        <f t="shared" si="75"/>
        <v>1.1000000000000114</v>
      </c>
      <c r="J418">
        <f t="shared" si="76"/>
        <v>0.82399999999999718</v>
      </c>
      <c r="K418">
        <f t="shared" si="77"/>
        <v>0.27466666666666667</v>
      </c>
      <c r="L418">
        <f t="shared" si="78"/>
        <v>0.68666666666666432</v>
      </c>
      <c r="M418">
        <f t="shared" si="79"/>
        <v>1.7853333333333281</v>
      </c>
      <c r="N418" s="8">
        <f t="shared" si="80"/>
        <v>1.3000000000000007</v>
      </c>
    </row>
    <row r="419" spans="2:14" x14ac:dyDescent="0.3">
      <c r="B419">
        <f t="shared" si="71"/>
        <v>413</v>
      </c>
      <c r="C419">
        <v>20</v>
      </c>
      <c r="D419">
        <f t="shared" si="73"/>
        <v>0.12</v>
      </c>
      <c r="E419">
        <f t="shared" si="81"/>
        <v>137.6666666666662</v>
      </c>
      <c r="F419">
        <f t="shared" si="72"/>
        <v>0.1</v>
      </c>
      <c r="G419">
        <f t="shared" si="74"/>
        <v>0.22</v>
      </c>
      <c r="H419">
        <f t="shared" si="82"/>
        <v>1.5143333333333437</v>
      </c>
      <c r="I419" s="11">
        <f t="shared" si="75"/>
        <v>1.1000000000000112</v>
      </c>
      <c r="J419">
        <f t="shared" si="76"/>
        <v>0.82599999999999718</v>
      </c>
      <c r="K419">
        <f t="shared" si="77"/>
        <v>0.27533333333333332</v>
      </c>
      <c r="L419">
        <f t="shared" si="78"/>
        <v>0.68833333333333102</v>
      </c>
      <c r="M419">
        <f t="shared" si="79"/>
        <v>1.7896666666666616</v>
      </c>
      <c r="N419" s="8">
        <f t="shared" si="80"/>
        <v>1.3000000000000007</v>
      </c>
    </row>
    <row r="420" spans="2:14" x14ac:dyDescent="0.3">
      <c r="B420">
        <f t="shared" si="71"/>
        <v>414</v>
      </c>
      <c r="C420">
        <v>20</v>
      </c>
      <c r="D420">
        <f t="shared" si="73"/>
        <v>0.12</v>
      </c>
      <c r="E420">
        <f t="shared" si="81"/>
        <v>137.99999999999955</v>
      </c>
      <c r="F420">
        <f t="shared" si="72"/>
        <v>0.1</v>
      </c>
      <c r="G420">
        <f t="shared" si="74"/>
        <v>0.22</v>
      </c>
      <c r="H420">
        <f t="shared" si="82"/>
        <v>1.5180000000000105</v>
      </c>
      <c r="I420" s="11">
        <f t="shared" si="75"/>
        <v>1.1000000000000112</v>
      </c>
      <c r="J420">
        <f t="shared" si="76"/>
        <v>0.82799999999999729</v>
      </c>
      <c r="K420">
        <f t="shared" si="77"/>
        <v>0.27599999999999997</v>
      </c>
      <c r="L420">
        <f t="shared" si="78"/>
        <v>0.68999999999999773</v>
      </c>
      <c r="M420">
        <f t="shared" si="79"/>
        <v>1.7939999999999949</v>
      </c>
      <c r="N420" s="8">
        <f t="shared" si="80"/>
        <v>1.3000000000000007</v>
      </c>
    </row>
    <row r="421" spans="2:14" x14ac:dyDescent="0.3">
      <c r="B421">
        <f t="shared" si="71"/>
        <v>415</v>
      </c>
      <c r="C421">
        <v>20</v>
      </c>
      <c r="D421">
        <f t="shared" si="73"/>
        <v>0.12</v>
      </c>
      <c r="E421">
        <f t="shared" si="81"/>
        <v>138.33333333333289</v>
      </c>
      <c r="F421">
        <f t="shared" si="72"/>
        <v>0.1</v>
      </c>
      <c r="G421">
        <f t="shared" si="74"/>
        <v>0.22</v>
      </c>
      <c r="H421">
        <f t="shared" si="82"/>
        <v>1.5216666666666772</v>
      </c>
      <c r="I421" s="11">
        <f t="shared" si="75"/>
        <v>1.1000000000000112</v>
      </c>
      <c r="J421">
        <f t="shared" si="76"/>
        <v>0.8299999999999973</v>
      </c>
      <c r="K421">
        <f t="shared" si="77"/>
        <v>0.27666666666666667</v>
      </c>
      <c r="L421">
        <f t="shared" si="78"/>
        <v>0.69166666666666443</v>
      </c>
      <c r="M421">
        <f t="shared" si="79"/>
        <v>1.7983333333333285</v>
      </c>
      <c r="N421" s="8">
        <f t="shared" si="80"/>
        <v>1.3000000000000007</v>
      </c>
    </row>
    <row r="422" spans="2:14" x14ac:dyDescent="0.3">
      <c r="B422">
        <f t="shared" si="71"/>
        <v>416</v>
      </c>
      <c r="C422">
        <v>20</v>
      </c>
      <c r="D422">
        <f t="shared" si="73"/>
        <v>0.12</v>
      </c>
      <c r="E422">
        <f t="shared" si="81"/>
        <v>138.66666666666623</v>
      </c>
      <c r="F422">
        <f t="shared" si="72"/>
        <v>0.1</v>
      </c>
      <c r="G422">
        <f t="shared" si="74"/>
        <v>0.22</v>
      </c>
      <c r="H422">
        <f t="shared" si="82"/>
        <v>1.5253333333333439</v>
      </c>
      <c r="I422" s="11">
        <f t="shared" si="75"/>
        <v>1.100000000000011</v>
      </c>
      <c r="J422">
        <f t="shared" si="76"/>
        <v>0.83199999999999741</v>
      </c>
      <c r="K422">
        <f t="shared" si="77"/>
        <v>0.27733333333333332</v>
      </c>
      <c r="L422">
        <f t="shared" si="78"/>
        <v>0.69333333333333114</v>
      </c>
      <c r="M422">
        <f t="shared" si="79"/>
        <v>1.8026666666666618</v>
      </c>
      <c r="N422" s="8">
        <f t="shared" si="80"/>
        <v>1.3000000000000005</v>
      </c>
    </row>
    <row r="423" spans="2:14" x14ac:dyDescent="0.3">
      <c r="B423">
        <f t="shared" si="71"/>
        <v>417</v>
      </c>
      <c r="C423">
        <v>20</v>
      </c>
      <c r="D423">
        <f t="shared" si="73"/>
        <v>0.12</v>
      </c>
      <c r="E423">
        <f t="shared" si="81"/>
        <v>138.99999999999957</v>
      </c>
      <c r="F423">
        <f t="shared" si="72"/>
        <v>0.1</v>
      </c>
      <c r="G423">
        <f t="shared" si="74"/>
        <v>0.22</v>
      </c>
      <c r="H423">
        <f t="shared" si="82"/>
        <v>1.5290000000000106</v>
      </c>
      <c r="I423" s="11">
        <f t="shared" si="75"/>
        <v>1.100000000000011</v>
      </c>
      <c r="J423">
        <f t="shared" si="76"/>
        <v>0.83399999999999741</v>
      </c>
      <c r="K423">
        <f t="shared" si="77"/>
        <v>0.27799999999999997</v>
      </c>
      <c r="L423">
        <f t="shared" si="78"/>
        <v>0.69499999999999784</v>
      </c>
      <c r="M423">
        <f t="shared" si="79"/>
        <v>1.8069999999999953</v>
      </c>
      <c r="N423" s="8">
        <f t="shared" si="80"/>
        <v>1.3000000000000007</v>
      </c>
    </row>
    <row r="424" spans="2:14" x14ac:dyDescent="0.3">
      <c r="B424">
        <f t="shared" si="71"/>
        <v>418</v>
      </c>
      <c r="C424">
        <v>20</v>
      </c>
      <c r="D424">
        <f t="shared" si="73"/>
        <v>0.12</v>
      </c>
      <c r="E424">
        <f t="shared" si="81"/>
        <v>139.33333333333292</v>
      </c>
      <c r="F424">
        <f t="shared" si="72"/>
        <v>0.1</v>
      </c>
      <c r="G424">
        <f t="shared" si="74"/>
        <v>0.22</v>
      </c>
      <c r="H424">
        <f t="shared" si="82"/>
        <v>1.5326666666666773</v>
      </c>
      <c r="I424" s="11">
        <f t="shared" si="75"/>
        <v>1.100000000000011</v>
      </c>
      <c r="J424">
        <f t="shared" si="76"/>
        <v>0.83599999999999752</v>
      </c>
      <c r="K424">
        <f t="shared" si="77"/>
        <v>0.27866666666666667</v>
      </c>
      <c r="L424">
        <f t="shared" si="78"/>
        <v>0.69666666666666455</v>
      </c>
      <c r="M424">
        <f t="shared" si="79"/>
        <v>1.8113333333333288</v>
      </c>
      <c r="N424" s="8">
        <f t="shared" si="80"/>
        <v>1.3000000000000007</v>
      </c>
    </row>
    <row r="425" spans="2:14" x14ac:dyDescent="0.3">
      <c r="B425">
        <f t="shared" si="71"/>
        <v>419</v>
      </c>
      <c r="C425">
        <v>20</v>
      </c>
      <c r="D425">
        <f t="shared" si="73"/>
        <v>0.12</v>
      </c>
      <c r="E425">
        <f t="shared" si="81"/>
        <v>139.66666666666626</v>
      </c>
      <c r="F425">
        <f t="shared" si="72"/>
        <v>0.1</v>
      </c>
      <c r="G425">
        <f t="shared" si="74"/>
        <v>0.22</v>
      </c>
      <c r="H425">
        <f t="shared" si="82"/>
        <v>1.536333333333344</v>
      </c>
      <c r="I425" s="11">
        <f t="shared" si="75"/>
        <v>1.100000000000011</v>
      </c>
      <c r="J425">
        <f t="shared" si="76"/>
        <v>0.83799999999999752</v>
      </c>
      <c r="K425">
        <f t="shared" si="77"/>
        <v>0.27933333333333332</v>
      </c>
      <c r="L425">
        <f t="shared" si="78"/>
        <v>0.69833333333333136</v>
      </c>
      <c r="M425">
        <f t="shared" si="79"/>
        <v>1.8156666666666621</v>
      </c>
      <c r="N425" s="8">
        <f t="shared" si="80"/>
        <v>1.3000000000000005</v>
      </c>
    </row>
    <row r="426" spans="2:14" x14ac:dyDescent="0.3">
      <c r="B426">
        <f t="shared" si="71"/>
        <v>420</v>
      </c>
      <c r="C426">
        <v>20</v>
      </c>
      <c r="D426">
        <f t="shared" si="73"/>
        <v>0.12</v>
      </c>
      <c r="E426">
        <f t="shared" si="81"/>
        <v>139.9999999999996</v>
      </c>
      <c r="F426">
        <f t="shared" si="72"/>
        <v>0.1</v>
      </c>
      <c r="G426">
        <f t="shared" si="74"/>
        <v>0.22</v>
      </c>
      <c r="H426">
        <f t="shared" si="82"/>
        <v>1.5400000000000107</v>
      </c>
      <c r="I426" s="11">
        <f t="shared" si="75"/>
        <v>1.1000000000000107</v>
      </c>
      <c r="J426">
        <f t="shared" si="76"/>
        <v>0.83999999999999764</v>
      </c>
      <c r="K426">
        <f t="shared" si="77"/>
        <v>0.27999999999999997</v>
      </c>
      <c r="L426">
        <f t="shared" si="78"/>
        <v>0.69999999999999807</v>
      </c>
      <c r="M426">
        <f t="shared" si="79"/>
        <v>1.8199999999999958</v>
      </c>
      <c r="N426" s="8">
        <f t="shared" si="80"/>
        <v>1.3000000000000007</v>
      </c>
    </row>
    <row r="427" spans="2:14" x14ac:dyDescent="0.3">
      <c r="B427">
        <f t="shared" si="71"/>
        <v>421</v>
      </c>
      <c r="C427">
        <v>20</v>
      </c>
      <c r="D427">
        <f t="shared" si="73"/>
        <v>0.12</v>
      </c>
      <c r="E427">
        <f t="shared" si="81"/>
        <v>140.33333333333294</v>
      </c>
      <c r="F427">
        <f t="shared" si="72"/>
        <v>0.1</v>
      </c>
      <c r="G427">
        <f t="shared" si="74"/>
        <v>0.22</v>
      </c>
      <c r="H427">
        <f t="shared" si="82"/>
        <v>1.5436666666666774</v>
      </c>
      <c r="I427" s="11">
        <f t="shared" si="75"/>
        <v>1.1000000000000107</v>
      </c>
      <c r="J427">
        <f t="shared" si="76"/>
        <v>0.84199999999999764</v>
      </c>
      <c r="K427">
        <f t="shared" si="77"/>
        <v>0.28066666666666668</v>
      </c>
      <c r="L427">
        <f t="shared" si="78"/>
        <v>0.70166666666666477</v>
      </c>
      <c r="M427">
        <f t="shared" si="79"/>
        <v>1.8243333333333291</v>
      </c>
      <c r="N427" s="8">
        <f t="shared" si="80"/>
        <v>1.3000000000000007</v>
      </c>
    </row>
    <row r="428" spans="2:14" x14ac:dyDescent="0.3">
      <c r="B428">
        <f t="shared" si="71"/>
        <v>422</v>
      </c>
      <c r="C428">
        <v>20</v>
      </c>
      <c r="D428">
        <f t="shared" si="73"/>
        <v>0.12</v>
      </c>
      <c r="E428">
        <f t="shared" si="81"/>
        <v>140.66666666666629</v>
      </c>
      <c r="F428">
        <f t="shared" si="72"/>
        <v>0.1</v>
      </c>
      <c r="G428">
        <f t="shared" si="74"/>
        <v>0.22</v>
      </c>
      <c r="H428">
        <f t="shared" si="82"/>
        <v>1.5473333333333441</v>
      </c>
      <c r="I428" s="11">
        <f t="shared" si="75"/>
        <v>1.1000000000000107</v>
      </c>
      <c r="J428">
        <f t="shared" si="76"/>
        <v>0.84399999999999775</v>
      </c>
      <c r="K428">
        <f t="shared" si="77"/>
        <v>0.28133333333333332</v>
      </c>
      <c r="L428">
        <f t="shared" si="78"/>
        <v>0.70333333333333148</v>
      </c>
      <c r="M428">
        <f t="shared" si="79"/>
        <v>1.8286666666666624</v>
      </c>
      <c r="N428" s="8">
        <f t="shared" si="80"/>
        <v>1.3000000000000005</v>
      </c>
    </row>
    <row r="429" spans="2:14" x14ac:dyDescent="0.3">
      <c r="B429">
        <f t="shared" si="71"/>
        <v>423</v>
      </c>
      <c r="C429">
        <v>20</v>
      </c>
      <c r="D429">
        <f t="shared" si="73"/>
        <v>0.12</v>
      </c>
      <c r="E429">
        <f t="shared" si="81"/>
        <v>140.99999999999963</v>
      </c>
      <c r="F429">
        <f t="shared" si="72"/>
        <v>0.1</v>
      </c>
      <c r="G429">
        <f t="shared" si="74"/>
        <v>0.22</v>
      </c>
      <c r="H429">
        <f t="shared" si="82"/>
        <v>1.5510000000000108</v>
      </c>
      <c r="I429" s="11">
        <f t="shared" si="75"/>
        <v>1.1000000000000105</v>
      </c>
      <c r="J429">
        <f t="shared" si="76"/>
        <v>0.84599999999999775</v>
      </c>
      <c r="K429">
        <f t="shared" si="77"/>
        <v>0.28199999999999997</v>
      </c>
      <c r="L429">
        <f t="shared" si="78"/>
        <v>0.70499999999999818</v>
      </c>
      <c r="M429">
        <f t="shared" si="79"/>
        <v>1.8329999999999957</v>
      </c>
      <c r="N429" s="8">
        <f t="shared" si="80"/>
        <v>1.3000000000000005</v>
      </c>
    </row>
    <row r="430" spans="2:14" x14ac:dyDescent="0.3">
      <c r="B430">
        <f t="shared" si="71"/>
        <v>424</v>
      </c>
      <c r="C430">
        <v>20</v>
      </c>
      <c r="D430">
        <f t="shared" si="73"/>
        <v>0.12</v>
      </c>
      <c r="E430">
        <f t="shared" si="81"/>
        <v>141.33333333333297</v>
      </c>
      <c r="F430">
        <f t="shared" si="72"/>
        <v>0.1</v>
      </c>
      <c r="G430">
        <f t="shared" si="74"/>
        <v>0.22</v>
      </c>
      <c r="H430">
        <f t="shared" si="82"/>
        <v>1.5546666666666775</v>
      </c>
      <c r="I430" s="11">
        <f t="shared" si="75"/>
        <v>1.1000000000000105</v>
      </c>
      <c r="J430">
        <f t="shared" si="76"/>
        <v>0.84799999999999787</v>
      </c>
      <c r="K430">
        <f t="shared" si="77"/>
        <v>0.28266666666666668</v>
      </c>
      <c r="L430">
        <f t="shared" si="78"/>
        <v>0.70666666666666489</v>
      </c>
      <c r="M430">
        <f t="shared" si="79"/>
        <v>1.8373333333333295</v>
      </c>
      <c r="N430" s="8">
        <f t="shared" si="80"/>
        <v>1.3000000000000007</v>
      </c>
    </row>
    <row r="431" spans="2:14" x14ac:dyDescent="0.3">
      <c r="B431">
        <f t="shared" si="71"/>
        <v>425</v>
      </c>
      <c r="C431">
        <v>20</v>
      </c>
      <c r="D431">
        <f t="shared" si="73"/>
        <v>0.12</v>
      </c>
      <c r="E431">
        <f t="shared" si="81"/>
        <v>141.66666666666632</v>
      </c>
      <c r="F431">
        <f t="shared" si="72"/>
        <v>0.1</v>
      </c>
      <c r="G431">
        <f t="shared" si="74"/>
        <v>0.22</v>
      </c>
      <c r="H431">
        <f t="shared" si="82"/>
        <v>1.5583333333333442</v>
      </c>
      <c r="I431" s="11">
        <f t="shared" si="75"/>
        <v>1.1000000000000103</v>
      </c>
      <c r="J431">
        <f t="shared" si="76"/>
        <v>0.84999999999999787</v>
      </c>
      <c r="K431">
        <f t="shared" si="77"/>
        <v>0.28333333333333333</v>
      </c>
      <c r="L431">
        <f t="shared" si="78"/>
        <v>0.70833333333333159</v>
      </c>
      <c r="M431">
        <f t="shared" si="79"/>
        <v>1.8416666666666628</v>
      </c>
      <c r="N431" s="8">
        <f t="shared" si="80"/>
        <v>1.3000000000000005</v>
      </c>
    </row>
    <row r="432" spans="2:14" x14ac:dyDescent="0.3">
      <c r="B432">
        <f t="shared" si="71"/>
        <v>426</v>
      </c>
      <c r="C432">
        <v>20</v>
      </c>
      <c r="D432">
        <f t="shared" si="73"/>
        <v>0.12</v>
      </c>
      <c r="E432">
        <f t="shared" si="81"/>
        <v>141.99999999999966</v>
      </c>
      <c r="F432">
        <f t="shared" si="72"/>
        <v>0.1</v>
      </c>
      <c r="G432">
        <f t="shared" si="74"/>
        <v>0.22</v>
      </c>
      <c r="H432">
        <f t="shared" si="82"/>
        <v>1.5620000000000109</v>
      </c>
      <c r="I432" s="11">
        <f t="shared" si="75"/>
        <v>1.1000000000000103</v>
      </c>
      <c r="J432">
        <f t="shared" si="76"/>
        <v>0.85199999999999798</v>
      </c>
      <c r="K432">
        <f t="shared" si="77"/>
        <v>0.28399999999999997</v>
      </c>
      <c r="L432">
        <f t="shared" si="78"/>
        <v>0.7099999999999983</v>
      </c>
      <c r="M432">
        <f t="shared" si="79"/>
        <v>1.8459999999999961</v>
      </c>
      <c r="N432" s="8">
        <f t="shared" si="80"/>
        <v>1.3000000000000003</v>
      </c>
    </row>
    <row r="433" spans="2:14" x14ac:dyDescent="0.3">
      <c r="B433">
        <f t="shared" ref="B433:B496" si="83">B432+1</f>
        <v>427</v>
      </c>
      <c r="C433">
        <v>20</v>
      </c>
      <c r="D433">
        <f t="shared" si="73"/>
        <v>0.12</v>
      </c>
      <c r="E433">
        <f t="shared" si="81"/>
        <v>142.333333333333</v>
      </c>
      <c r="F433">
        <f t="shared" si="72"/>
        <v>0.1</v>
      </c>
      <c r="G433">
        <f t="shared" si="74"/>
        <v>0.22</v>
      </c>
      <c r="H433">
        <f t="shared" si="82"/>
        <v>1.5656666666666776</v>
      </c>
      <c r="I433" s="11">
        <f t="shared" si="75"/>
        <v>1.1000000000000103</v>
      </c>
      <c r="J433">
        <f t="shared" si="76"/>
        <v>0.85399999999999798</v>
      </c>
      <c r="K433">
        <f t="shared" si="77"/>
        <v>0.28466666666666668</v>
      </c>
      <c r="L433">
        <f t="shared" si="78"/>
        <v>0.711666666666665</v>
      </c>
      <c r="M433">
        <f t="shared" si="79"/>
        <v>1.8503333333333298</v>
      </c>
      <c r="N433" s="8">
        <f t="shared" si="80"/>
        <v>1.3000000000000007</v>
      </c>
    </row>
    <row r="434" spans="2:14" x14ac:dyDescent="0.3">
      <c r="B434">
        <f t="shared" si="83"/>
        <v>428</v>
      </c>
      <c r="C434">
        <v>20</v>
      </c>
      <c r="D434">
        <f t="shared" si="73"/>
        <v>0.12</v>
      </c>
      <c r="E434">
        <f t="shared" si="81"/>
        <v>142.66666666666634</v>
      </c>
      <c r="F434">
        <f t="shared" si="72"/>
        <v>0.1</v>
      </c>
      <c r="G434">
        <f t="shared" si="74"/>
        <v>0.22</v>
      </c>
      <c r="H434">
        <f t="shared" si="82"/>
        <v>1.5693333333333443</v>
      </c>
      <c r="I434" s="11">
        <f t="shared" si="75"/>
        <v>1.1000000000000101</v>
      </c>
      <c r="J434">
        <f t="shared" si="76"/>
        <v>0.8559999999999981</v>
      </c>
      <c r="K434">
        <f t="shared" si="77"/>
        <v>0.28533333333333333</v>
      </c>
      <c r="L434">
        <f t="shared" si="78"/>
        <v>0.71333333333333171</v>
      </c>
      <c r="M434">
        <f t="shared" si="79"/>
        <v>1.8546666666666631</v>
      </c>
      <c r="N434" s="8">
        <f t="shared" si="80"/>
        <v>1.3000000000000005</v>
      </c>
    </row>
    <row r="435" spans="2:14" x14ac:dyDescent="0.3">
      <c r="B435">
        <f t="shared" si="83"/>
        <v>429</v>
      </c>
      <c r="C435">
        <v>20</v>
      </c>
      <c r="D435">
        <f t="shared" si="73"/>
        <v>0.12</v>
      </c>
      <c r="E435">
        <f t="shared" si="81"/>
        <v>142.99999999999969</v>
      </c>
      <c r="F435">
        <f t="shared" si="72"/>
        <v>0.1</v>
      </c>
      <c r="G435">
        <f t="shared" si="74"/>
        <v>0.22</v>
      </c>
      <c r="H435">
        <f t="shared" si="82"/>
        <v>1.5730000000000111</v>
      </c>
      <c r="I435" s="11">
        <f t="shared" si="75"/>
        <v>1.1000000000000101</v>
      </c>
      <c r="J435">
        <f t="shared" si="76"/>
        <v>0.8579999999999981</v>
      </c>
      <c r="K435">
        <f t="shared" si="77"/>
        <v>0.28599999999999998</v>
      </c>
      <c r="L435">
        <f t="shared" si="78"/>
        <v>0.71499999999999841</v>
      </c>
      <c r="M435">
        <f t="shared" si="79"/>
        <v>1.8589999999999964</v>
      </c>
      <c r="N435" s="8">
        <f t="shared" si="80"/>
        <v>1.3000000000000003</v>
      </c>
    </row>
    <row r="436" spans="2:14" x14ac:dyDescent="0.3">
      <c r="B436">
        <f t="shared" si="83"/>
        <v>430</v>
      </c>
      <c r="C436">
        <v>20</v>
      </c>
      <c r="D436">
        <f t="shared" si="73"/>
        <v>0.12</v>
      </c>
      <c r="E436">
        <f t="shared" si="81"/>
        <v>143.33333333333303</v>
      </c>
      <c r="F436">
        <f t="shared" si="72"/>
        <v>0.1</v>
      </c>
      <c r="G436">
        <f t="shared" si="74"/>
        <v>0.22</v>
      </c>
      <c r="H436">
        <f t="shared" si="82"/>
        <v>1.5766666666666778</v>
      </c>
      <c r="I436" s="11">
        <f t="shared" si="75"/>
        <v>1.1000000000000101</v>
      </c>
      <c r="J436">
        <f t="shared" si="76"/>
        <v>0.85999999999999821</v>
      </c>
      <c r="K436">
        <f t="shared" si="77"/>
        <v>0.28666666666666668</v>
      </c>
      <c r="L436">
        <f t="shared" si="78"/>
        <v>0.71666666666666512</v>
      </c>
      <c r="M436">
        <f t="shared" si="79"/>
        <v>1.8633333333333302</v>
      </c>
      <c r="N436" s="8">
        <f t="shared" si="80"/>
        <v>1.3000000000000007</v>
      </c>
    </row>
    <row r="437" spans="2:14" x14ac:dyDescent="0.3">
      <c r="B437">
        <f t="shared" si="83"/>
        <v>431</v>
      </c>
      <c r="C437">
        <v>20</v>
      </c>
      <c r="D437">
        <f t="shared" si="73"/>
        <v>0.12</v>
      </c>
      <c r="E437">
        <f t="shared" si="81"/>
        <v>143.66666666666637</v>
      </c>
      <c r="F437">
        <f t="shared" si="72"/>
        <v>0.1</v>
      </c>
      <c r="G437">
        <f t="shared" si="74"/>
        <v>0.22</v>
      </c>
      <c r="H437">
        <f t="shared" si="82"/>
        <v>1.5803333333333445</v>
      </c>
      <c r="I437" s="11">
        <f t="shared" si="75"/>
        <v>1.1000000000000101</v>
      </c>
      <c r="J437">
        <f t="shared" si="76"/>
        <v>0.86199999999999821</v>
      </c>
      <c r="K437">
        <f t="shared" si="77"/>
        <v>0.28733333333333333</v>
      </c>
      <c r="L437">
        <f t="shared" si="78"/>
        <v>0.71833333333333182</v>
      </c>
      <c r="M437">
        <f t="shared" si="79"/>
        <v>1.8676666666666635</v>
      </c>
      <c r="N437" s="8">
        <f t="shared" si="80"/>
        <v>1.3000000000000005</v>
      </c>
    </row>
    <row r="438" spans="2:14" x14ac:dyDescent="0.3">
      <c r="B438">
        <f t="shared" si="83"/>
        <v>432</v>
      </c>
      <c r="C438">
        <v>20</v>
      </c>
      <c r="D438">
        <f t="shared" si="73"/>
        <v>0.12</v>
      </c>
      <c r="E438">
        <f t="shared" si="81"/>
        <v>143.99999999999972</v>
      </c>
      <c r="F438">
        <f t="shared" si="72"/>
        <v>0.1</v>
      </c>
      <c r="G438">
        <f t="shared" si="74"/>
        <v>0.22</v>
      </c>
      <c r="H438">
        <f t="shared" si="82"/>
        <v>1.5840000000000112</v>
      </c>
      <c r="I438" s="11">
        <f t="shared" si="75"/>
        <v>1.1000000000000101</v>
      </c>
      <c r="J438">
        <f t="shared" si="76"/>
        <v>0.86399999999999832</v>
      </c>
      <c r="K438">
        <f t="shared" si="77"/>
        <v>0.28799999999999998</v>
      </c>
      <c r="L438">
        <f t="shared" si="78"/>
        <v>0.71999999999999864</v>
      </c>
      <c r="M438">
        <f t="shared" si="79"/>
        <v>1.871999999999997</v>
      </c>
      <c r="N438" s="8">
        <f t="shared" si="80"/>
        <v>1.3000000000000005</v>
      </c>
    </row>
    <row r="439" spans="2:14" x14ac:dyDescent="0.3">
      <c r="B439">
        <f t="shared" si="83"/>
        <v>433</v>
      </c>
      <c r="C439">
        <v>20</v>
      </c>
      <c r="D439">
        <f t="shared" si="73"/>
        <v>0.12</v>
      </c>
      <c r="E439">
        <f t="shared" si="81"/>
        <v>144.33333333333306</v>
      </c>
      <c r="F439">
        <f t="shared" si="72"/>
        <v>0.1</v>
      </c>
      <c r="G439">
        <f t="shared" si="74"/>
        <v>0.22</v>
      </c>
      <c r="H439">
        <f t="shared" si="82"/>
        <v>1.5876666666666779</v>
      </c>
      <c r="I439" s="11">
        <f t="shared" si="75"/>
        <v>1.1000000000000099</v>
      </c>
      <c r="J439">
        <f t="shared" si="76"/>
        <v>0.86599999999999833</v>
      </c>
      <c r="K439">
        <f t="shared" si="77"/>
        <v>0.28866666666666668</v>
      </c>
      <c r="L439">
        <f t="shared" si="78"/>
        <v>0.72166666666666535</v>
      </c>
      <c r="M439">
        <f t="shared" si="79"/>
        <v>1.8763333333333303</v>
      </c>
      <c r="N439" s="8">
        <f t="shared" si="80"/>
        <v>1.3000000000000003</v>
      </c>
    </row>
    <row r="440" spans="2:14" x14ac:dyDescent="0.3">
      <c r="B440">
        <f t="shared" si="83"/>
        <v>434</v>
      </c>
      <c r="C440">
        <v>20</v>
      </c>
      <c r="D440">
        <f t="shared" si="73"/>
        <v>0.12</v>
      </c>
      <c r="E440">
        <f t="shared" si="81"/>
        <v>144.6666666666664</v>
      </c>
      <c r="F440">
        <f t="shared" si="72"/>
        <v>0.1</v>
      </c>
      <c r="G440">
        <f t="shared" si="74"/>
        <v>0.22</v>
      </c>
      <c r="H440">
        <f t="shared" si="82"/>
        <v>1.5913333333333446</v>
      </c>
      <c r="I440" s="11">
        <f t="shared" si="75"/>
        <v>1.1000000000000099</v>
      </c>
      <c r="J440">
        <f t="shared" si="76"/>
        <v>0.86799999999999844</v>
      </c>
      <c r="K440">
        <f t="shared" si="77"/>
        <v>0.28933333333333333</v>
      </c>
      <c r="L440">
        <f t="shared" si="78"/>
        <v>0.72333333333333205</v>
      </c>
      <c r="M440">
        <f t="shared" si="79"/>
        <v>1.8806666666666638</v>
      </c>
      <c r="N440" s="8">
        <f t="shared" si="80"/>
        <v>1.3000000000000005</v>
      </c>
    </row>
    <row r="441" spans="2:14" x14ac:dyDescent="0.3">
      <c r="B441">
        <f t="shared" si="83"/>
        <v>435</v>
      </c>
      <c r="C441">
        <v>20</v>
      </c>
      <c r="D441">
        <f t="shared" si="73"/>
        <v>0.12</v>
      </c>
      <c r="E441">
        <f t="shared" si="81"/>
        <v>144.99999999999974</v>
      </c>
      <c r="F441">
        <f t="shared" si="72"/>
        <v>0.1</v>
      </c>
      <c r="G441">
        <f t="shared" si="74"/>
        <v>0.22</v>
      </c>
      <c r="H441">
        <f t="shared" si="82"/>
        <v>1.5950000000000113</v>
      </c>
      <c r="I441" s="11">
        <f t="shared" si="75"/>
        <v>1.1000000000000096</v>
      </c>
      <c r="J441">
        <f t="shared" si="76"/>
        <v>0.86999999999999844</v>
      </c>
      <c r="K441">
        <f t="shared" si="77"/>
        <v>0.28999999999999998</v>
      </c>
      <c r="L441">
        <f t="shared" si="78"/>
        <v>0.72499999999999876</v>
      </c>
      <c r="M441">
        <f t="shared" si="79"/>
        <v>1.8849999999999971</v>
      </c>
      <c r="N441" s="8">
        <f t="shared" si="80"/>
        <v>1.3000000000000003</v>
      </c>
    </row>
    <row r="442" spans="2:14" x14ac:dyDescent="0.3">
      <c r="B442">
        <f t="shared" si="83"/>
        <v>436</v>
      </c>
      <c r="C442">
        <v>20</v>
      </c>
      <c r="D442">
        <f t="shared" si="73"/>
        <v>0.12</v>
      </c>
      <c r="E442">
        <f t="shared" si="81"/>
        <v>145.33333333333309</v>
      </c>
      <c r="F442">
        <f t="shared" si="72"/>
        <v>0.1</v>
      </c>
      <c r="G442">
        <f t="shared" si="74"/>
        <v>0.22</v>
      </c>
      <c r="H442">
        <f t="shared" si="82"/>
        <v>1.598666666666678</v>
      </c>
      <c r="I442" s="11">
        <f t="shared" si="75"/>
        <v>1.1000000000000096</v>
      </c>
      <c r="J442">
        <f t="shared" si="76"/>
        <v>0.87199999999999855</v>
      </c>
      <c r="K442">
        <f t="shared" si="77"/>
        <v>0.29066666666666668</v>
      </c>
      <c r="L442">
        <f t="shared" si="78"/>
        <v>0.72666666666666546</v>
      </c>
      <c r="M442">
        <f t="shared" si="79"/>
        <v>1.8893333333333306</v>
      </c>
      <c r="N442" s="8">
        <f t="shared" si="80"/>
        <v>1.3000000000000003</v>
      </c>
    </row>
    <row r="443" spans="2:14" x14ac:dyDescent="0.3">
      <c r="B443">
        <f t="shared" si="83"/>
        <v>437</v>
      </c>
      <c r="C443">
        <v>20</v>
      </c>
      <c r="D443">
        <f t="shared" si="73"/>
        <v>0.12</v>
      </c>
      <c r="E443">
        <f t="shared" si="81"/>
        <v>145.66666666666643</v>
      </c>
      <c r="F443">
        <f t="shared" si="72"/>
        <v>0.1</v>
      </c>
      <c r="G443">
        <f t="shared" si="74"/>
        <v>0.22</v>
      </c>
      <c r="H443">
        <f t="shared" si="82"/>
        <v>1.6023333333333447</v>
      </c>
      <c r="I443" s="11">
        <f t="shared" si="75"/>
        <v>1.1000000000000096</v>
      </c>
      <c r="J443">
        <f t="shared" si="76"/>
        <v>0.87399999999999856</v>
      </c>
      <c r="K443">
        <f t="shared" si="77"/>
        <v>0.29133333333333333</v>
      </c>
      <c r="L443">
        <f t="shared" si="78"/>
        <v>0.72833333333333217</v>
      </c>
      <c r="M443">
        <f t="shared" si="79"/>
        <v>1.8936666666666642</v>
      </c>
      <c r="N443" s="8">
        <f t="shared" si="80"/>
        <v>1.3000000000000005</v>
      </c>
    </row>
    <row r="444" spans="2:14" x14ac:dyDescent="0.3">
      <c r="B444">
        <f t="shared" si="83"/>
        <v>438</v>
      </c>
      <c r="C444">
        <v>20</v>
      </c>
      <c r="D444">
        <f t="shared" si="73"/>
        <v>0.12</v>
      </c>
      <c r="E444">
        <f t="shared" si="81"/>
        <v>145.99999999999977</v>
      </c>
      <c r="F444">
        <f t="shared" si="72"/>
        <v>0.1</v>
      </c>
      <c r="G444">
        <f t="shared" si="74"/>
        <v>0.22</v>
      </c>
      <c r="H444">
        <f t="shared" si="82"/>
        <v>1.6060000000000114</v>
      </c>
      <c r="I444" s="11">
        <f t="shared" si="75"/>
        <v>1.1000000000000094</v>
      </c>
      <c r="J444">
        <f t="shared" si="76"/>
        <v>0.87599999999999867</v>
      </c>
      <c r="K444">
        <f t="shared" si="77"/>
        <v>0.29199999999999998</v>
      </c>
      <c r="L444">
        <f t="shared" si="78"/>
        <v>0.72999999999999887</v>
      </c>
      <c r="M444">
        <f t="shared" si="79"/>
        <v>1.8979999999999975</v>
      </c>
      <c r="N444" s="8">
        <f t="shared" si="80"/>
        <v>1.3000000000000003</v>
      </c>
    </row>
    <row r="445" spans="2:14" x14ac:dyDescent="0.3">
      <c r="B445">
        <f t="shared" si="83"/>
        <v>439</v>
      </c>
      <c r="C445">
        <v>20</v>
      </c>
      <c r="D445">
        <f t="shared" si="73"/>
        <v>0.12</v>
      </c>
      <c r="E445">
        <f t="shared" si="81"/>
        <v>146.33333333333312</v>
      </c>
      <c r="F445">
        <f t="shared" si="72"/>
        <v>0.1</v>
      </c>
      <c r="G445">
        <f t="shared" si="74"/>
        <v>0.22</v>
      </c>
      <c r="H445">
        <f t="shared" si="82"/>
        <v>1.6096666666666781</v>
      </c>
      <c r="I445" s="11">
        <f t="shared" si="75"/>
        <v>1.1000000000000094</v>
      </c>
      <c r="J445">
        <f t="shared" si="76"/>
        <v>0.87799999999999867</v>
      </c>
      <c r="K445">
        <f t="shared" si="77"/>
        <v>0.29266666666666663</v>
      </c>
      <c r="L445">
        <f t="shared" si="78"/>
        <v>0.73166666666666558</v>
      </c>
      <c r="M445">
        <f t="shared" si="79"/>
        <v>1.9023333333333308</v>
      </c>
      <c r="N445" s="8">
        <f t="shared" si="80"/>
        <v>1.3</v>
      </c>
    </row>
    <row r="446" spans="2:14" x14ac:dyDescent="0.3">
      <c r="B446">
        <f t="shared" si="83"/>
        <v>440</v>
      </c>
      <c r="C446">
        <v>20</v>
      </c>
      <c r="D446">
        <f t="shared" si="73"/>
        <v>0.12</v>
      </c>
      <c r="E446">
        <f t="shared" si="81"/>
        <v>146.66666666666646</v>
      </c>
      <c r="F446">
        <f t="shared" si="72"/>
        <v>0.1</v>
      </c>
      <c r="G446">
        <f t="shared" si="74"/>
        <v>0.22</v>
      </c>
      <c r="H446">
        <f t="shared" si="82"/>
        <v>1.6133333333333448</v>
      </c>
      <c r="I446" s="11">
        <f t="shared" si="75"/>
        <v>1.1000000000000094</v>
      </c>
      <c r="J446">
        <f t="shared" si="76"/>
        <v>0.87999999999999878</v>
      </c>
      <c r="K446">
        <f t="shared" si="77"/>
        <v>0.29333333333333333</v>
      </c>
      <c r="L446">
        <f t="shared" si="78"/>
        <v>0.73333333333333228</v>
      </c>
      <c r="M446">
        <f t="shared" si="79"/>
        <v>1.9066666666666643</v>
      </c>
      <c r="N446" s="8">
        <f t="shared" si="80"/>
        <v>1.3000000000000003</v>
      </c>
    </row>
    <row r="447" spans="2:14" x14ac:dyDescent="0.3">
      <c r="B447">
        <f t="shared" si="83"/>
        <v>441</v>
      </c>
      <c r="C447">
        <v>20</v>
      </c>
      <c r="D447">
        <f t="shared" si="73"/>
        <v>0.12</v>
      </c>
      <c r="E447">
        <f t="shared" si="81"/>
        <v>146.9999999999998</v>
      </c>
      <c r="F447">
        <f t="shared" si="72"/>
        <v>0.1</v>
      </c>
      <c r="G447">
        <f t="shared" si="74"/>
        <v>0.22</v>
      </c>
      <c r="H447">
        <f t="shared" si="82"/>
        <v>1.6170000000000115</v>
      </c>
      <c r="I447" s="11">
        <f t="shared" si="75"/>
        <v>1.1000000000000094</v>
      </c>
      <c r="J447">
        <f t="shared" si="76"/>
        <v>0.88199999999999878</v>
      </c>
      <c r="K447">
        <f t="shared" si="77"/>
        <v>0.29399999999999998</v>
      </c>
      <c r="L447">
        <f t="shared" si="78"/>
        <v>0.73499999999999899</v>
      </c>
      <c r="M447">
        <f t="shared" si="79"/>
        <v>1.9109999999999978</v>
      </c>
      <c r="N447" s="8">
        <f t="shared" si="80"/>
        <v>1.3000000000000003</v>
      </c>
    </row>
    <row r="448" spans="2:14" x14ac:dyDescent="0.3">
      <c r="B448">
        <f t="shared" si="83"/>
        <v>442</v>
      </c>
      <c r="C448">
        <v>20</v>
      </c>
      <c r="D448">
        <f t="shared" si="73"/>
        <v>0.12</v>
      </c>
      <c r="E448">
        <f t="shared" si="81"/>
        <v>147.33333333333314</v>
      </c>
      <c r="F448">
        <f t="shared" si="72"/>
        <v>0.1</v>
      </c>
      <c r="G448">
        <f t="shared" si="74"/>
        <v>0.22</v>
      </c>
      <c r="H448">
        <f t="shared" si="82"/>
        <v>1.6206666666666782</v>
      </c>
      <c r="I448" s="11">
        <f t="shared" si="75"/>
        <v>1.1000000000000094</v>
      </c>
      <c r="J448">
        <f t="shared" si="76"/>
        <v>0.8839999999999989</v>
      </c>
      <c r="K448">
        <f t="shared" si="77"/>
        <v>0.29466666666666663</v>
      </c>
      <c r="L448">
        <f t="shared" si="78"/>
        <v>0.73666666666666569</v>
      </c>
      <c r="M448">
        <f t="shared" si="79"/>
        <v>1.9153333333333313</v>
      </c>
      <c r="N448" s="8">
        <f t="shared" si="80"/>
        <v>1.3000000000000003</v>
      </c>
    </row>
    <row r="449" spans="2:14" x14ac:dyDescent="0.3">
      <c r="B449">
        <f t="shared" si="83"/>
        <v>443</v>
      </c>
      <c r="C449">
        <v>20</v>
      </c>
      <c r="D449">
        <f t="shared" si="73"/>
        <v>0.12</v>
      </c>
      <c r="E449">
        <f t="shared" si="81"/>
        <v>147.66666666666649</v>
      </c>
      <c r="F449">
        <f t="shared" si="72"/>
        <v>0.1</v>
      </c>
      <c r="G449">
        <f t="shared" si="74"/>
        <v>0.22</v>
      </c>
      <c r="H449">
        <f t="shared" si="82"/>
        <v>1.624333333333345</v>
      </c>
      <c r="I449" s="11">
        <f t="shared" si="75"/>
        <v>1.1000000000000092</v>
      </c>
      <c r="J449">
        <f t="shared" si="76"/>
        <v>0.8859999999999989</v>
      </c>
      <c r="K449">
        <f t="shared" si="77"/>
        <v>0.29533333333333334</v>
      </c>
      <c r="L449">
        <f t="shared" si="78"/>
        <v>0.7383333333333324</v>
      </c>
      <c r="M449">
        <f t="shared" si="79"/>
        <v>1.9196666666666646</v>
      </c>
      <c r="N449" s="8">
        <f t="shared" si="80"/>
        <v>1.3000000000000003</v>
      </c>
    </row>
    <row r="450" spans="2:14" x14ac:dyDescent="0.3">
      <c r="B450">
        <f t="shared" si="83"/>
        <v>444</v>
      </c>
      <c r="C450">
        <v>20</v>
      </c>
      <c r="D450">
        <f t="shared" si="73"/>
        <v>0.12</v>
      </c>
      <c r="E450">
        <f t="shared" si="81"/>
        <v>147.99999999999983</v>
      </c>
      <c r="F450">
        <f t="shared" si="72"/>
        <v>0.1</v>
      </c>
      <c r="G450">
        <f t="shared" si="74"/>
        <v>0.22</v>
      </c>
      <c r="H450">
        <f t="shared" si="82"/>
        <v>1.6280000000000117</v>
      </c>
      <c r="I450" s="11">
        <f t="shared" si="75"/>
        <v>1.1000000000000092</v>
      </c>
      <c r="J450">
        <f t="shared" si="76"/>
        <v>0.88799999999999901</v>
      </c>
      <c r="K450">
        <f t="shared" si="77"/>
        <v>0.29599999999999999</v>
      </c>
      <c r="L450">
        <f t="shared" si="78"/>
        <v>0.73999999999999921</v>
      </c>
      <c r="M450">
        <f t="shared" si="79"/>
        <v>1.9239999999999982</v>
      </c>
      <c r="N450" s="8">
        <f t="shared" si="80"/>
        <v>1.3000000000000003</v>
      </c>
    </row>
    <row r="451" spans="2:14" x14ac:dyDescent="0.3">
      <c r="B451">
        <f t="shared" si="83"/>
        <v>445</v>
      </c>
      <c r="C451">
        <v>20</v>
      </c>
      <c r="D451">
        <f t="shared" si="73"/>
        <v>0.12</v>
      </c>
      <c r="E451">
        <f t="shared" si="81"/>
        <v>148.33333333333317</v>
      </c>
      <c r="F451">
        <f t="shared" si="72"/>
        <v>0.1</v>
      </c>
      <c r="G451">
        <f t="shared" si="74"/>
        <v>0.22</v>
      </c>
      <c r="H451">
        <f t="shared" si="82"/>
        <v>1.6316666666666784</v>
      </c>
      <c r="I451" s="11">
        <f t="shared" si="75"/>
        <v>1.1000000000000092</v>
      </c>
      <c r="J451">
        <f t="shared" si="76"/>
        <v>0.88999999999999901</v>
      </c>
      <c r="K451">
        <f t="shared" si="77"/>
        <v>0.29666666666666663</v>
      </c>
      <c r="L451">
        <f t="shared" si="78"/>
        <v>0.74166666666666592</v>
      </c>
      <c r="M451">
        <f t="shared" si="79"/>
        <v>1.9283333333333315</v>
      </c>
      <c r="N451" s="8">
        <f t="shared" si="80"/>
        <v>1.3</v>
      </c>
    </row>
    <row r="452" spans="2:14" x14ac:dyDescent="0.3">
      <c r="B452">
        <f t="shared" si="83"/>
        <v>446</v>
      </c>
      <c r="C452">
        <v>20</v>
      </c>
      <c r="D452">
        <f t="shared" si="73"/>
        <v>0.12</v>
      </c>
      <c r="E452">
        <f t="shared" si="81"/>
        <v>148.66666666666652</v>
      </c>
      <c r="F452">
        <f t="shared" si="72"/>
        <v>0.1</v>
      </c>
      <c r="G452">
        <f t="shared" si="74"/>
        <v>0.22</v>
      </c>
      <c r="H452">
        <f t="shared" si="82"/>
        <v>1.6353333333333451</v>
      </c>
      <c r="I452" s="11">
        <f t="shared" si="75"/>
        <v>1.100000000000009</v>
      </c>
      <c r="J452">
        <f t="shared" si="76"/>
        <v>0.89199999999999913</v>
      </c>
      <c r="K452">
        <f t="shared" si="77"/>
        <v>0.29733333333333334</v>
      </c>
      <c r="L452">
        <f t="shared" si="78"/>
        <v>0.74333333333333262</v>
      </c>
      <c r="M452">
        <f t="shared" si="79"/>
        <v>1.9326666666666652</v>
      </c>
      <c r="N452" s="8">
        <f t="shared" si="80"/>
        <v>1.3000000000000003</v>
      </c>
    </row>
    <row r="453" spans="2:14" x14ac:dyDescent="0.3">
      <c r="B453">
        <f t="shared" si="83"/>
        <v>447</v>
      </c>
      <c r="C453">
        <v>20</v>
      </c>
      <c r="D453">
        <f t="shared" si="73"/>
        <v>0.12</v>
      </c>
      <c r="E453">
        <f t="shared" si="81"/>
        <v>148.99999999999986</v>
      </c>
      <c r="F453">
        <f t="shared" si="72"/>
        <v>0.1</v>
      </c>
      <c r="G453">
        <f t="shared" si="74"/>
        <v>0.22</v>
      </c>
      <c r="H453">
        <f t="shared" si="82"/>
        <v>1.6390000000000118</v>
      </c>
      <c r="I453" s="11">
        <f t="shared" si="75"/>
        <v>1.100000000000009</v>
      </c>
      <c r="J453">
        <f t="shared" si="76"/>
        <v>0.89399999999999913</v>
      </c>
      <c r="K453">
        <f t="shared" si="77"/>
        <v>0.29799999999999999</v>
      </c>
      <c r="L453">
        <f t="shared" si="78"/>
        <v>0.74499999999999933</v>
      </c>
      <c r="M453">
        <f t="shared" si="79"/>
        <v>1.9369999999999985</v>
      </c>
      <c r="N453" s="8">
        <f t="shared" si="80"/>
        <v>1.3000000000000003</v>
      </c>
    </row>
    <row r="454" spans="2:14" x14ac:dyDescent="0.3">
      <c r="B454">
        <f t="shared" si="83"/>
        <v>448</v>
      </c>
      <c r="C454">
        <v>20</v>
      </c>
      <c r="D454">
        <f t="shared" si="73"/>
        <v>0.12</v>
      </c>
      <c r="E454">
        <f t="shared" si="81"/>
        <v>149.3333333333332</v>
      </c>
      <c r="F454">
        <f t="shared" si="72"/>
        <v>0.1</v>
      </c>
      <c r="G454">
        <f t="shared" si="74"/>
        <v>0.22</v>
      </c>
      <c r="H454">
        <f t="shared" si="82"/>
        <v>1.6426666666666785</v>
      </c>
      <c r="I454" s="11">
        <f t="shared" si="75"/>
        <v>1.100000000000009</v>
      </c>
      <c r="J454">
        <f t="shared" si="76"/>
        <v>0.89599999999999924</v>
      </c>
      <c r="K454">
        <f t="shared" si="77"/>
        <v>0.29866666666666664</v>
      </c>
      <c r="L454">
        <f t="shared" si="78"/>
        <v>0.74666666666666603</v>
      </c>
      <c r="M454">
        <f t="shared" si="79"/>
        <v>1.9413333333333318</v>
      </c>
      <c r="N454" s="8">
        <f t="shared" si="80"/>
        <v>1.3</v>
      </c>
    </row>
    <row r="455" spans="2:14" x14ac:dyDescent="0.3">
      <c r="B455">
        <f t="shared" si="83"/>
        <v>449</v>
      </c>
      <c r="C455">
        <v>20</v>
      </c>
      <c r="D455">
        <f t="shared" si="73"/>
        <v>0.12</v>
      </c>
      <c r="E455">
        <f t="shared" si="81"/>
        <v>149.66666666666654</v>
      </c>
      <c r="F455">
        <f t="shared" ref="F455:F517" si="84">0.005*C455</f>
        <v>0.1</v>
      </c>
      <c r="G455">
        <f t="shared" si="74"/>
        <v>0.22</v>
      </c>
      <c r="H455">
        <f t="shared" si="82"/>
        <v>1.6463333333333452</v>
      </c>
      <c r="I455" s="11">
        <f t="shared" si="75"/>
        <v>1.1000000000000087</v>
      </c>
      <c r="J455">
        <f t="shared" si="76"/>
        <v>0.89799999999999924</v>
      </c>
      <c r="K455">
        <f t="shared" si="77"/>
        <v>0.29933333333333334</v>
      </c>
      <c r="L455">
        <f t="shared" si="78"/>
        <v>0.74833333333333274</v>
      </c>
      <c r="M455">
        <f t="shared" si="79"/>
        <v>1.9456666666666651</v>
      </c>
      <c r="N455" s="8">
        <f t="shared" si="80"/>
        <v>1.3</v>
      </c>
    </row>
    <row r="456" spans="2:14" x14ac:dyDescent="0.3">
      <c r="B456">
        <f t="shared" si="83"/>
        <v>450</v>
      </c>
      <c r="C456">
        <v>20</v>
      </c>
      <c r="D456">
        <f t="shared" ref="D456:D517" si="85">IF(C456&lt;40/6,0.001*40,0.006*C456)</f>
        <v>0.12</v>
      </c>
      <c r="E456">
        <f t="shared" si="81"/>
        <v>149.99999999999989</v>
      </c>
      <c r="F456">
        <f t="shared" si="84"/>
        <v>0.1</v>
      </c>
      <c r="G456">
        <f t="shared" ref="G456:G517" si="86">F456+D456</f>
        <v>0.22</v>
      </c>
      <c r="H456">
        <f t="shared" si="82"/>
        <v>1.6500000000000119</v>
      </c>
      <c r="I456" s="11">
        <f t="shared" ref="I456:I517" si="87">H456/E456*100</f>
        <v>1.1000000000000087</v>
      </c>
      <c r="J456">
        <f t="shared" ref="J456:J517" si="88">E456*0.006</f>
        <v>0.89999999999999936</v>
      </c>
      <c r="K456">
        <f t="shared" ref="K456:K517" si="89">0.001*40/60*B456</f>
        <v>0.3</v>
      </c>
      <c r="L456">
        <f t="shared" ref="L456:L517" si="90">0.005*E456</f>
        <v>0.74999999999999944</v>
      </c>
      <c r="M456">
        <f t="shared" ref="M456:M517" si="91">J456+K456+L456</f>
        <v>1.9499999999999988</v>
      </c>
      <c r="N456" s="8">
        <f t="shared" ref="N456:N517" si="92">M456/E456*100</f>
        <v>1.3000000000000003</v>
      </c>
    </row>
    <row r="457" spans="2:14" x14ac:dyDescent="0.3">
      <c r="B457">
        <f t="shared" si="83"/>
        <v>451</v>
      </c>
      <c r="C457">
        <v>20</v>
      </c>
      <c r="D457">
        <f t="shared" si="85"/>
        <v>0.12</v>
      </c>
      <c r="E457">
        <f t="shared" ref="E457:E517" si="93">C457/60+E456</f>
        <v>150.33333333333323</v>
      </c>
      <c r="F457">
        <f t="shared" si="84"/>
        <v>0.1</v>
      </c>
      <c r="G457">
        <f t="shared" si="86"/>
        <v>0.22</v>
      </c>
      <c r="H457">
        <f t="shared" ref="H457:H517" si="94">H456+G457/60</f>
        <v>1.6536666666666786</v>
      </c>
      <c r="I457" s="11">
        <f t="shared" si="87"/>
        <v>1.1000000000000087</v>
      </c>
      <c r="J457">
        <f t="shared" si="88"/>
        <v>0.90199999999999936</v>
      </c>
      <c r="K457">
        <f t="shared" si="89"/>
        <v>0.30066666666666664</v>
      </c>
      <c r="L457">
        <f t="shared" si="90"/>
        <v>0.75166666666666615</v>
      </c>
      <c r="M457">
        <f t="shared" si="91"/>
        <v>1.9543333333333321</v>
      </c>
      <c r="N457" s="8">
        <f t="shared" si="92"/>
        <v>1.3</v>
      </c>
    </row>
    <row r="458" spans="2:14" x14ac:dyDescent="0.3">
      <c r="B458">
        <f t="shared" si="83"/>
        <v>452</v>
      </c>
      <c r="C458">
        <v>20</v>
      </c>
      <c r="D458">
        <f t="shared" si="85"/>
        <v>0.12</v>
      </c>
      <c r="E458">
        <f t="shared" si="93"/>
        <v>150.66666666666657</v>
      </c>
      <c r="F458">
        <f t="shared" si="84"/>
        <v>0.1</v>
      </c>
      <c r="G458">
        <f t="shared" si="86"/>
        <v>0.22</v>
      </c>
      <c r="H458">
        <f t="shared" si="94"/>
        <v>1.6573333333333453</v>
      </c>
      <c r="I458" s="11">
        <f t="shared" si="87"/>
        <v>1.1000000000000085</v>
      </c>
      <c r="J458">
        <f t="shared" si="88"/>
        <v>0.90399999999999947</v>
      </c>
      <c r="K458">
        <f t="shared" si="89"/>
        <v>0.30133333333333334</v>
      </c>
      <c r="L458">
        <f t="shared" si="90"/>
        <v>0.75333333333333286</v>
      </c>
      <c r="M458">
        <f t="shared" si="91"/>
        <v>1.9586666666666659</v>
      </c>
      <c r="N458" s="8">
        <f t="shared" si="92"/>
        <v>1.3000000000000003</v>
      </c>
    </row>
    <row r="459" spans="2:14" x14ac:dyDescent="0.3">
      <c r="B459">
        <f t="shared" si="83"/>
        <v>453</v>
      </c>
      <c r="C459">
        <v>20</v>
      </c>
      <c r="D459">
        <f t="shared" si="85"/>
        <v>0.12</v>
      </c>
      <c r="E459">
        <f t="shared" si="93"/>
        <v>150.99999999999991</v>
      </c>
      <c r="F459">
        <f t="shared" si="84"/>
        <v>0.1</v>
      </c>
      <c r="G459">
        <f t="shared" si="86"/>
        <v>0.22</v>
      </c>
      <c r="H459">
        <f t="shared" si="94"/>
        <v>1.661000000000012</v>
      </c>
      <c r="I459" s="11">
        <f t="shared" si="87"/>
        <v>1.1000000000000085</v>
      </c>
      <c r="J459">
        <f t="shared" si="88"/>
        <v>0.90599999999999947</v>
      </c>
      <c r="K459">
        <f t="shared" si="89"/>
        <v>0.30199999999999999</v>
      </c>
      <c r="L459">
        <f t="shared" si="90"/>
        <v>0.75499999999999956</v>
      </c>
      <c r="M459">
        <f t="shared" si="91"/>
        <v>1.9629999999999992</v>
      </c>
      <c r="N459" s="8">
        <f t="shared" si="92"/>
        <v>1.3</v>
      </c>
    </row>
    <row r="460" spans="2:14" x14ac:dyDescent="0.3">
      <c r="B460">
        <f t="shared" si="83"/>
        <v>454</v>
      </c>
      <c r="C460">
        <v>20</v>
      </c>
      <c r="D460">
        <f t="shared" si="85"/>
        <v>0.12</v>
      </c>
      <c r="E460">
        <f t="shared" si="93"/>
        <v>151.33333333333326</v>
      </c>
      <c r="F460">
        <f t="shared" si="84"/>
        <v>0.1</v>
      </c>
      <c r="G460">
        <f t="shared" si="86"/>
        <v>0.22</v>
      </c>
      <c r="H460">
        <f t="shared" si="94"/>
        <v>1.6646666666666787</v>
      </c>
      <c r="I460" s="11">
        <f t="shared" si="87"/>
        <v>1.1000000000000085</v>
      </c>
      <c r="J460">
        <f t="shared" si="88"/>
        <v>0.90799999999999959</v>
      </c>
      <c r="K460">
        <f t="shared" si="89"/>
        <v>0.30266666666666664</v>
      </c>
      <c r="L460">
        <f t="shared" si="90"/>
        <v>0.75666666666666627</v>
      </c>
      <c r="M460">
        <f t="shared" si="91"/>
        <v>1.9673333333333325</v>
      </c>
      <c r="N460" s="8">
        <f t="shared" si="92"/>
        <v>1.3</v>
      </c>
    </row>
    <row r="461" spans="2:14" x14ac:dyDescent="0.3">
      <c r="B461">
        <f t="shared" si="83"/>
        <v>455</v>
      </c>
      <c r="C461">
        <v>20</v>
      </c>
      <c r="D461">
        <f t="shared" si="85"/>
        <v>0.12</v>
      </c>
      <c r="E461">
        <f t="shared" si="93"/>
        <v>151.6666666666666</v>
      </c>
      <c r="F461">
        <f t="shared" si="84"/>
        <v>0.1</v>
      </c>
      <c r="G461">
        <f t="shared" si="86"/>
        <v>0.22</v>
      </c>
      <c r="H461">
        <f t="shared" si="94"/>
        <v>1.6683333333333454</v>
      </c>
      <c r="I461" s="11">
        <f t="shared" si="87"/>
        <v>1.1000000000000085</v>
      </c>
      <c r="J461">
        <f t="shared" si="88"/>
        <v>0.90999999999999959</v>
      </c>
      <c r="K461">
        <f t="shared" si="89"/>
        <v>0.30333333333333334</v>
      </c>
      <c r="L461">
        <f t="shared" si="90"/>
        <v>0.75833333333333297</v>
      </c>
      <c r="M461">
        <f t="shared" si="91"/>
        <v>1.9716666666666658</v>
      </c>
      <c r="N461" s="8">
        <f t="shared" si="92"/>
        <v>1.3</v>
      </c>
    </row>
    <row r="462" spans="2:14" x14ac:dyDescent="0.3">
      <c r="B462">
        <f t="shared" si="83"/>
        <v>456</v>
      </c>
      <c r="C462">
        <v>20</v>
      </c>
      <c r="D462">
        <f t="shared" si="85"/>
        <v>0.12</v>
      </c>
      <c r="E462">
        <f t="shared" si="93"/>
        <v>151.99999999999994</v>
      </c>
      <c r="F462">
        <f t="shared" si="84"/>
        <v>0.1</v>
      </c>
      <c r="G462">
        <f t="shared" si="86"/>
        <v>0.22</v>
      </c>
      <c r="H462">
        <f t="shared" si="94"/>
        <v>1.6720000000000121</v>
      </c>
      <c r="I462" s="11">
        <f t="shared" si="87"/>
        <v>1.1000000000000085</v>
      </c>
      <c r="J462">
        <f t="shared" si="88"/>
        <v>0.9119999999999997</v>
      </c>
      <c r="K462">
        <f t="shared" si="89"/>
        <v>0.30399999999999999</v>
      </c>
      <c r="L462">
        <f t="shared" si="90"/>
        <v>0.75999999999999979</v>
      </c>
      <c r="M462">
        <f t="shared" si="91"/>
        <v>1.9759999999999995</v>
      </c>
      <c r="N462" s="8">
        <f t="shared" si="92"/>
        <v>1.3</v>
      </c>
    </row>
    <row r="463" spans="2:14" x14ac:dyDescent="0.3">
      <c r="B463">
        <f t="shared" si="83"/>
        <v>457</v>
      </c>
      <c r="C463">
        <v>20</v>
      </c>
      <c r="D463">
        <f t="shared" si="85"/>
        <v>0.12</v>
      </c>
      <c r="E463">
        <f t="shared" si="93"/>
        <v>152.33333333333329</v>
      </c>
      <c r="F463">
        <f t="shared" si="84"/>
        <v>0.1</v>
      </c>
      <c r="G463">
        <f t="shared" si="86"/>
        <v>0.22</v>
      </c>
      <c r="H463">
        <f t="shared" si="94"/>
        <v>1.6756666666666789</v>
      </c>
      <c r="I463" s="11">
        <f t="shared" si="87"/>
        <v>1.1000000000000083</v>
      </c>
      <c r="J463">
        <f t="shared" si="88"/>
        <v>0.9139999999999997</v>
      </c>
      <c r="K463">
        <f t="shared" si="89"/>
        <v>0.30466666666666664</v>
      </c>
      <c r="L463">
        <f t="shared" si="90"/>
        <v>0.76166666666666649</v>
      </c>
      <c r="M463">
        <f t="shared" si="91"/>
        <v>1.9803333333333328</v>
      </c>
      <c r="N463" s="8">
        <f t="shared" si="92"/>
        <v>1.3</v>
      </c>
    </row>
    <row r="464" spans="2:14" x14ac:dyDescent="0.3">
      <c r="B464">
        <f t="shared" si="83"/>
        <v>458</v>
      </c>
      <c r="C464">
        <v>20</v>
      </c>
      <c r="D464">
        <f t="shared" si="85"/>
        <v>0.12</v>
      </c>
      <c r="E464">
        <f t="shared" si="93"/>
        <v>152.66666666666663</v>
      </c>
      <c r="F464">
        <f t="shared" si="84"/>
        <v>0.1</v>
      </c>
      <c r="G464">
        <f t="shared" si="86"/>
        <v>0.22</v>
      </c>
      <c r="H464">
        <f t="shared" si="94"/>
        <v>1.6793333333333456</v>
      </c>
      <c r="I464" s="11">
        <f t="shared" si="87"/>
        <v>1.1000000000000083</v>
      </c>
      <c r="J464">
        <f t="shared" si="88"/>
        <v>0.91599999999999981</v>
      </c>
      <c r="K464">
        <f t="shared" si="89"/>
        <v>0.30533333333333335</v>
      </c>
      <c r="L464">
        <f t="shared" si="90"/>
        <v>0.7633333333333332</v>
      </c>
      <c r="M464">
        <f t="shared" si="91"/>
        <v>1.9846666666666664</v>
      </c>
      <c r="N464" s="8">
        <f t="shared" si="92"/>
        <v>1.3</v>
      </c>
    </row>
    <row r="465" spans="2:14" x14ac:dyDescent="0.3">
      <c r="B465">
        <f t="shared" si="83"/>
        <v>459</v>
      </c>
      <c r="C465">
        <v>20</v>
      </c>
      <c r="D465">
        <f t="shared" si="85"/>
        <v>0.12</v>
      </c>
      <c r="E465">
        <f t="shared" si="93"/>
        <v>152.99999999999997</v>
      </c>
      <c r="F465">
        <f t="shared" si="84"/>
        <v>0.1</v>
      </c>
      <c r="G465">
        <f t="shared" si="86"/>
        <v>0.22</v>
      </c>
      <c r="H465">
        <f t="shared" si="94"/>
        <v>1.6830000000000123</v>
      </c>
      <c r="I465" s="11">
        <f t="shared" si="87"/>
        <v>1.1000000000000083</v>
      </c>
      <c r="J465">
        <f t="shared" si="88"/>
        <v>0.91799999999999982</v>
      </c>
      <c r="K465">
        <f t="shared" si="89"/>
        <v>0.30599999999999999</v>
      </c>
      <c r="L465">
        <f t="shared" si="90"/>
        <v>0.7649999999999999</v>
      </c>
      <c r="M465">
        <f t="shared" si="91"/>
        <v>1.9889999999999997</v>
      </c>
      <c r="N465" s="8">
        <f t="shared" si="92"/>
        <v>1.3</v>
      </c>
    </row>
    <row r="466" spans="2:14" x14ac:dyDescent="0.3">
      <c r="B466">
        <f t="shared" si="83"/>
        <v>460</v>
      </c>
      <c r="C466">
        <v>20</v>
      </c>
      <c r="D466">
        <f t="shared" si="85"/>
        <v>0.12</v>
      </c>
      <c r="E466">
        <f t="shared" si="93"/>
        <v>153.33333333333331</v>
      </c>
      <c r="F466">
        <f t="shared" si="84"/>
        <v>0.1</v>
      </c>
      <c r="G466">
        <f t="shared" si="86"/>
        <v>0.22</v>
      </c>
      <c r="H466">
        <f t="shared" si="94"/>
        <v>1.686666666666679</v>
      </c>
      <c r="I466" s="11">
        <f t="shared" si="87"/>
        <v>1.1000000000000081</v>
      </c>
      <c r="J466">
        <f t="shared" si="88"/>
        <v>0.91999999999999993</v>
      </c>
      <c r="K466">
        <f t="shared" si="89"/>
        <v>0.30666666666666664</v>
      </c>
      <c r="L466">
        <f t="shared" si="90"/>
        <v>0.76666666666666661</v>
      </c>
      <c r="M466">
        <f t="shared" si="91"/>
        <v>1.9933333333333332</v>
      </c>
      <c r="N466" s="8">
        <f t="shared" si="92"/>
        <v>1.3</v>
      </c>
    </row>
    <row r="467" spans="2:14" x14ac:dyDescent="0.3">
      <c r="B467">
        <f t="shared" si="83"/>
        <v>461</v>
      </c>
      <c r="C467">
        <v>20</v>
      </c>
      <c r="D467">
        <f t="shared" si="85"/>
        <v>0.12</v>
      </c>
      <c r="E467">
        <f t="shared" si="93"/>
        <v>153.66666666666666</v>
      </c>
      <c r="F467">
        <f t="shared" si="84"/>
        <v>0.1</v>
      </c>
      <c r="G467">
        <f t="shared" si="86"/>
        <v>0.22</v>
      </c>
      <c r="H467">
        <f t="shared" si="94"/>
        <v>1.6903333333333457</v>
      </c>
      <c r="I467" s="11">
        <f t="shared" si="87"/>
        <v>1.1000000000000081</v>
      </c>
      <c r="J467">
        <f t="shared" si="88"/>
        <v>0.92199999999999993</v>
      </c>
      <c r="K467">
        <f t="shared" si="89"/>
        <v>0.30733333333333335</v>
      </c>
      <c r="L467">
        <f t="shared" si="90"/>
        <v>0.76833333333333331</v>
      </c>
      <c r="M467">
        <f t="shared" si="91"/>
        <v>1.9976666666666667</v>
      </c>
      <c r="N467" s="8">
        <f t="shared" si="92"/>
        <v>1.3</v>
      </c>
    </row>
    <row r="468" spans="2:14" x14ac:dyDescent="0.3">
      <c r="B468">
        <f t="shared" si="83"/>
        <v>462</v>
      </c>
      <c r="C468">
        <v>20</v>
      </c>
      <c r="D468">
        <f t="shared" si="85"/>
        <v>0.12</v>
      </c>
      <c r="E468">
        <f t="shared" si="93"/>
        <v>154</v>
      </c>
      <c r="F468">
        <f t="shared" si="84"/>
        <v>0.1</v>
      </c>
      <c r="G468">
        <f t="shared" si="86"/>
        <v>0.22</v>
      </c>
      <c r="H468">
        <f t="shared" si="94"/>
        <v>1.6940000000000124</v>
      </c>
      <c r="I468" s="11">
        <f t="shared" si="87"/>
        <v>1.1000000000000081</v>
      </c>
      <c r="J468">
        <f t="shared" si="88"/>
        <v>0.92400000000000004</v>
      </c>
      <c r="K468">
        <f t="shared" si="89"/>
        <v>0.308</v>
      </c>
      <c r="L468">
        <f t="shared" si="90"/>
        <v>0.77</v>
      </c>
      <c r="M468">
        <f t="shared" si="91"/>
        <v>2.0019999999999998</v>
      </c>
      <c r="N468" s="8">
        <f t="shared" si="92"/>
        <v>1.3</v>
      </c>
    </row>
    <row r="469" spans="2:14" x14ac:dyDescent="0.3">
      <c r="B469">
        <f t="shared" si="83"/>
        <v>463</v>
      </c>
      <c r="C469">
        <v>20</v>
      </c>
      <c r="D469">
        <f t="shared" si="85"/>
        <v>0.12</v>
      </c>
      <c r="E469">
        <f t="shared" si="93"/>
        <v>154.33333333333334</v>
      </c>
      <c r="F469">
        <f t="shared" si="84"/>
        <v>0.1</v>
      </c>
      <c r="G469">
        <f t="shared" si="86"/>
        <v>0.22</v>
      </c>
      <c r="H469">
        <f t="shared" si="94"/>
        <v>1.6976666666666791</v>
      </c>
      <c r="I469" s="11">
        <f t="shared" si="87"/>
        <v>1.1000000000000079</v>
      </c>
      <c r="J469">
        <f t="shared" si="88"/>
        <v>0.92600000000000005</v>
      </c>
      <c r="K469">
        <f t="shared" si="89"/>
        <v>0.30866666666666664</v>
      </c>
      <c r="L469">
        <f t="shared" si="90"/>
        <v>0.77166666666666672</v>
      </c>
      <c r="M469">
        <f t="shared" si="91"/>
        <v>2.0063333333333331</v>
      </c>
      <c r="N469" s="8">
        <f t="shared" si="92"/>
        <v>1.2999999999999998</v>
      </c>
    </row>
    <row r="470" spans="2:14" x14ac:dyDescent="0.3">
      <c r="B470">
        <f t="shared" si="83"/>
        <v>464</v>
      </c>
      <c r="C470">
        <v>20</v>
      </c>
      <c r="D470">
        <f t="shared" si="85"/>
        <v>0.12</v>
      </c>
      <c r="E470">
        <f t="shared" si="93"/>
        <v>154.66666666666669</v>
      </c>
      <c r="F470">
        <f t="shared" si="84"/>
        <v>0.1</v>
      </c>
      <c r="G470">
        <f t="shared" si="86"/>
        <v>0.22</v>
      </c>
      <c r="H470">
        <f t="shared" si="94"/>
        <v>1.7013333333333458</v>
      </c>
      <c r="I470" s="11">
        <f t="shared" si="87"/>
        <v>1.1000000000000079</v>
      </c>
      <c r="J470">
        <f t="shared" si="88"/>
        <v>0.92800000000000016</v>
      </c>
      <c r="K470">
        <f t="shared" si="89"/>
        <v>0.30933333333333335</v>
      </c>
      <c r="L470">
        <f t="shared" si="90"/>
        <v>0.77333333333333343</v>
      </c>
      <c r="M470">
        <f t="shared" si="91"/>
        <v>2.0106666666666668</v>
      </c>
      <c r="N470" s="8">
        <f t="shared" si="92"/>
        <v>1.3</v>
      </c>
    </row>
    <row r="471" spans="2:14" x14ac:dyDescent="0.3">
      <c r="B471">
        <f t="shared" si="83"/>
        <v>465</v>
      </c>
      <c r="C471">
        <v>20</v>
      </c>
      <c r="D471">
        <f t="shared" si="85"/>
        <v>0.12</v>
      </c>
      <c r="E471">
        <f t="shared" si="93"/>
        <v>155.00000000000003</v>
      </c>
      <c r="F471">
        <f t="shared" si="84"/>
        <v>0.1</v>
      </c>
      <c r="G471">
        <f t="shared" si="86"/>
        <v>0.22</v>
      </c>
      <c r="H471">
        <f t="shared" si="94"/>
        <v>1.7050000000000125</v>
      </c>
      <c r="I471" s="11">
        <f t="shared" si="87"/>
        <v>1.1000000000000079</v>
      </c>
      <c r="J471">
        <f t="shared" si="88"/>
        <v>0.93000000000000016</v>
      </c>
      <c r="K471">
        <f t="shared" si="89"/>
        <v>0.31</v>
      </c>
      <c r="L471">
        <f t="shared" si="90"/>
        <v>0.77500000000000013</v>
      </c>
      <c r="M471">
        <f t="shared" si="91"/>
        <v>2.0150000000000006</v>
      </c>
      <c r="N471" s="8">
        <f t="shared" si="92"/>
        <v>1.3</v>
      </c>
    </row>
    <row r="472" spans="2:14" x14ac:dyDescent="0.3">
      <c r="B472">
        <f t="shared" si="83"/>
        <v>466</v>
      </c>
      <c r="C472">
        <v>20</v>
      </c>
      <c r="D472">
        <f t="shared" si="85"/>
        <v>0.12</v>
      </c>
      <c r="E472">
        <f t="shared" si="93"/>
        <v>155.33333333333337</v>
      </c>
      <c r="F472">
        <f t="shared" si="84"/>
        <v>0.1</v>
      </c>
      <c r="G472">
        <f t="shared" si="86"/>
        <v>0.22</v>
      </c>
      <c r="H472">
        <f t="shared" si="94"/>
        <v>1.7086666666666792</v>
      </c>
      <c r="I472" s="11">
        <f t="shared" si="87"/>
        <v>1.1000000000000076</v>
      </c>
      <c r="J472">
        <f t="shared" si="88"/>
        <v>0.93200000000000027</v>
      </c>
      <c r="K472">
        <f t="shared" si="89"/>
        <v>0.31066666666666665</v>
      </c>
      <c r="L472">
        <f t="shared" si="90"/>
        <v>0.77666666666666684</v>
      </c>
      <c r="M472">
        <f t="shared" si="91"/>
        <v>2.0193333333333339</v>
      </c>
      <c r="N472" s="8">
        <f t="shared" si="92"/>
        <v>1.3</v>
      </c>
    </row>
    <row r="473" spans="2:14" x14ac:dyDescent="0.3">
      <c r="B473">
        <f t="shared" si="83"/>
        <v>467</v>
      </c>
      <c r="C473">
        <v>20</v>
      </c>
      <c r="D473">
        <f t="shared" si="85"/>
        <v>0.12</v>
      </c>
      <c r="E473">
        <f t="shared" si="93"/>
        <v>155.66666666666671</v>
      </c>
      <c r="F473">
        <f t="shared" si="84"/>
        <v>0.1</v>
      </c>
      <c r="G473">
        <f t="shared" si="86"/>
        <v>0.22</v>
      </c>
      <c r="H473">
        <f t="shared" si="94"/>
        <v>1.7123333333333459</v>
      </c>
      <c r="I473" s="11">
        <f t="shared" si="87"/>
        <v>1.1000000000000076</v>
      </c>
      <c r="J473">
        <f t="shared" si="88"/>
        <v>0.93400000000000027</v>
      </c>
      <c r="K473">
        <f t="shared" si="89"/>
        <v>0.3113333333333333</v>
      </c>
      <c r="L473">
        <f t="shared" si="90"/>
        <v>0.77833333333333354</v>
      </c>
      <c r="M473">
        <f t="shared" si="91"/>
        <v>2.0236666666666672</v>
      </c>
      <c r="N473" s="8">
        <f t="shared" si="92"/>
        <v>1.3</v>
      </c>
    </row>
    <row r="474" spans="2:14" x14ac:dyDescent="0.3">
      <c r="B474">
        <f t="shared" si="83"/>
        <v>468</v>
      </c>
      <c r="C474">
        <v>20</v>
      </c>
      <c r="D474">
        <f t="shared" si="85"/>
        <v>0.12</v>
      </c>
      <c r="E474">
        <f t="shared" si="93"/>
        <v>156.00000000000006</v>
      </c>
      <c r="F474">
        <f t="shared" si="84"/>
        <v>0.1</v>
      </c>
      <c r="G474">
        <f t="shared" si="86"/>
        <v>0.22</v>
      </c>
      <c r="H474">
        <f t="shared" si="94"/>
        <v>1.7160000000000126</v>
      </c>
      <c r="I474" s="11">
        <f t="shared" si="87"/>
        <v>1.1000000000000076</v>
      </c>
      <c r="J474">
        <f t="shared" si="88"/>
        <v>0.93600000000000039</v>
      </c>
      <c r="K474">
        <f t="shared" si="89"/>
        <v>0.312</v>
      </c>
      <c r="L474">
        <f t="shared" si="90"/>
        <v>0.78000000000000025</v>
      </c>
      <c r="M474">
        <f t="shared" si="91"/>
        <v>2.0280000000000005</v>
      </c>
      <c r="N474" s="8">
        <f t="shared" si="92"/>
        <v>1.2999999999999998</v>
      </c>
    </row>
    <row r="475" spans="2:14" x14ac:dyDescent="0.3">
      <c r="B475">
        <f t="shared" si="83"/>
        <v>469</v>
      </c>
      <c r="C475">
        <v>20</v>
      </c>
      <c r="D475">
        <f t="shared" si="85"/>
        <v>0.12</v>
      </c>
      <c r="E475">
        <f t="shared" si="93"/>
        <v>156.3333333333334</v>
      </c>
      <c r="F475">
        <f t="shared" si="84"/>
        <v>0.1</v>
      </c>
      <c r="G475">
        <f t="shared" si="86"/>
        <v>0.22</v>
      </c>
      <c r="H475">
        <f t="shared" si="94"/>
        <v>1.7196666666666793</v>
      </c>
      <c r="I475" s="11">
        <f t="shared" si="87"/>
        <v>1.1000000000000076</v>
      </c>
      <c r="J475">
        <f t="shared" si="88"/>
        <v>0.93800000000000039</v>
      </c>
      <c r="K475">
        <f t="shared" si="89"/>
        <v>0.31266666666666665</v>
      </c>
      <c r="L475">
        <f t="shared" si="90"/>
        <v>0.78166666666666706</v>
      </c>
      <c r="M475">
        <f t="shared" si="91"/>
        <v>2.0323333333333342</v>
      </c>
      <c r="N475" s="8">
        <f t="shared" si="92"/>
        <v>1.3</v>
      </c>
    </row>
    <row r="476" spans="2:14" x14ac:dyDescent="0.3">
      <c r="B476">
        <f t="shared" si="83"/>
        <v>470</v>
      </c>
      <c r="C476">
        <v>20</v>
      </c>
      <c r="D476">
        <f t="shared" si="85"/>
        <v>0.12</v>
      </c>
      <c r="E476">
        <f t="shared" si="93"/>
        <v>156.66666666666674</v>
      </c>
      <c r="F476">
        <f t="shared" si="84"/>
        <v>0.1</v>
      </c>
      <c r="G476">
        <f t="shared" si="86"/>
        <v>0.22</v>
      </c>
      <c r="H476">
        <f t="shared" si="94"/>
        <v>1.723333333333346</v>
      </c>
      <c r="I476" s="11">
        <f t="shared" si="87"/>
        <v>1.1000000000000076</v>
      </c>
      <c r="J476">
        <f t="shared" si="88"/>
        <v>0.9400000000000005</v>
      </c>
      <c r="K476">
        <f t="shared" si="89"/>
        <v>0.3133333333333333</v>
      </c>
      <c r="L476">
        <f t="shared" si="90"/>
        <v>0.78333333333333377</v>
      </c>
      <c r="M476">
        <f t="shared" si="91"/>
        <v>2.0366666666666675</v>
      </c>
      <c r="N476" s="8">
        <f t="shared" si="92"/>
        <v>1.3</v>
      </c>
    </row>
    <row r="477" spans="2:14" x14ac:dyDescent="0.3">
      <c r="B477">
        <f t="shared" si="83"/>
        <v>471</v>
      </c>
      <c r="C477">
        <v>20</v>
      </c>
      <c r="D477">
        <f t="shared" si="85"/>
        <v>0.12</v>
      </c>
      <c r="E477">
        <f t="shared" si="93"/>
        <v>157.00000000000009</v>
      </c>
      <c r="F477">
        <f t="shared" si="84"/>
        <v>0.1</v>
      </c>
      <c r="G477">
        <f t="shared" si="86"/>
        <v>0.22</v>
      </c>
      <c r="H477">
        <f t="shared" si="94"/>
        <v>1.7270000000000127</v>
      </c>
      <c r="I477" s="11">
        <f t="shared" si="87"/>
        <v>1.1000000000000076</v>
      </c>
      <c r="J477">
        <f t="shared" si="88"/>
        <v>0.9420000000000005</v>
      </c>
      <c r="K477">
        <f t="shared" si="89"/>
        <v>0.314</v>
      </c>
      <c r="L477">
        <f t="shared" si="90"/>
        <v>0.78500000000000048</v>
      </c>
      <c r="M477">
        <f t="shared" si="91"/>
        <v>2.0410000000000008</v>
      </c>
      <c r="N477" s="8">
        <f t="shared" si="92"/>
        <v>1.2999999999999998</v>
      </c>
    </row>
    <row r="478" spans="2:14" x14ac:dyDescent="0.3">
      <c r="B478">
        <f t="shared" si="83"/>
        <v>472</v>
      </c>
      <c r="C478">
        <v>20</v>
      </c>
      <c r="D478">
        <f t="shared" si="85"/>
        <v>0.12</v>
      </c>
      <c r="E478">
        <f t="shared" si="93"/>
        <v>157.33333333333343</v>
      </c>
      <c r="F478">
        <f t="shared" si="84"/>
        <v>0.1</v>
      </c>
      <c r="G478">
        <f t="shared" si="86"/>
        <v>0.22</v>
      </c>
      <c r="H478">
        <f t="shared" si="94"/>
        <v>1.7306666666666795</v>
      </c>
      <c r="I478" s="11">
        <f t="shared" si="87"/>
        <v>1.1000000000000074</v>
      </c>
      <c r="J478">
        <f t="shared" si="88"/>
        <v>0.94400000000000062</v>
      </c>
      <c r="K478">
        <f t="shared" si="89"/>
        <v>0.31466666666666665</v>
      </c>
      <c r="L478">
        <f t="shared" si="90"/>
        <v>0.78666666666666718</v>
      </c>
      <c r="M478">
        <f t="shared" si="91"/>
        <v>2.0453333333333346</v>
      </c>
      <c r="N478" s="8">
        <f t="shared" si="92"/>
        <v>1.3</v>
      </c>
    </row>
    <row r="479" spans="2:14" x14ac:dyDescent="0.3">
      <c r="B479">
        <f t="shared" si="83"/>
        <v>473</v>
      </c>
      <c r="C479">
        <v>20</v>
      </c>
      <c r="D479">
        <f t="shared" si="85"/>
        <v>0.12</v>
      </c>
      <c r="E479">
        <f t="shared" si="93"/>
        <v>157.66666666666677</v>
      </c>
      <c r="F479">
        <f t="shared" si="84"/>
        <v>0.1</v>
      </c>
      <c r="G479">
        <f t="shared" si="86"/>
        <v>0.22</v>
      </c>
      <c r="H479">
        <f t="shared" si="94"/>
        <v>1.7343333333333462</v>
      </c>
      <c r="I479" s="11">
        <f t="shared" si="87"/>
        <v>1.1000000000000074</v>
      </c>
      <c r="J479">
        <f t="shared" si="88"/>
        <v>0.94600000000000062</v>
      </c>
      <c r="K479">
        <f t="shared" si="89"/>
        <v>0.3153333333333333</v>
      </c>
      <c r="L479">
        <f t="shared" si="90"/>
        <v>0.78833333333333389</v>
      </c>
      <c r="M479">
        <f t="shared" si="91"/>
        <v>2.0496666666666679</v>
      </c>
      <c r="N479" s="8">
        <f t="shared" si="92"/>
        <v>1.3</v>
      </c>
    </row>
    <row r="480" spans="2:14" x14ac:dyDescent="0.3">
      <c r="B480">
        <f t="shared" si="83"/>
        <v>474</v>
      </c>
      <c r="C480">
        <v>20</v>
      </c>
      <c r="D480">
        <f t="shared" si="85"/>
        <v>0.12</v>
      </c>
      <c r="E480">
        <f t="shared" si="93"/>
        <v>158.00000000000011</v>
      </c>
      <c r="F480">
        <f t="shared" si="84"/>
        <v>0.1</v>
      </c>
      <c r="G480">
        <f t="shared" si="86"/>
        <v>0.22</v>
      </c>
      <c r="H480">
        <f t="shared" si="94"/>
        <v>1.7380000000000129</v>
      </c>
      <c r="I480" s="11">
        <f t="shared" si="87"/>
        <v>1.1000000000000074</v>
      </c>
      <c r="J480">
        <f t="shared" si="88"/>
        <v>0.94800000000000073</v>
      </c>
      <c r="K480">
        <f t="shared" si="89"/>
        <v>0.316</v>
      </c>
      <c r="L480">
        <f t="shared" si="90"/>
        <v>0.79000000000000059</v>
      </c>
      <c r="M480">
        <f t="shared" si="91"/>
        <v>2.0540000000000012</v>
      </c>
      <c r="N480" s="8">
        <f t="shared" si="92"/>
        <v>1.2999999999999998</v>
      </c>
    </row>
    <row r="481" spans="2:14" x14ac:dyDescent="0.3">
      <c r="B481">
        <f t="shared" si="83"/>
        <v>475</v>
      </c>
      <c r="C481">
        <v>20</v>
      </c>
      <c r="D481">
        <f t="shared" si="85"/>
        <v>0.12</v>
      </c>
      <c r="E481">
        <f t="shared" si="93"/>
        <v>158.33333333333346</v>
      </c>
      <c r="F481">
        <f t="shared" si="84"/>
        <v>0.1</v>
      </c>
      <c r="G481">
        <f t="shared" si="86"/>
        <v>0.22</v>
      </c>
      <c r="H481">
        <f t="shared" si="94"/>
        <v>1.7416666666666796</v>
      </c>
      <c r="I481" s="11">
        <f t="shared" si="87"/>
        <v>1.1000000000000072</v>
      </c>
      <c r="J481">
        <f t="shared" si="88"/>
        <v>0.95000000000000073</v>
      </c>
      <c r="K481">
        <f t="shared" si="89"/>
        <v>0.31666666666666665</v>
      </c>
      <c r="L481">
        <f t="shared" si="90"/>
        <v>0.7916666666666673</v>
      </c>
      <c r="M481">
        <f t="shared" si="91"/>
        <v>2.0583333333333349</v>
      </c>
      <c r="N481" s="8">
        <f t="shared" si="92"/>
        <v>1.3</v>
      </c>
    </row>
    <row r="482" spans="2:14" x14ac:dyDescent="0.3">
      <c r="B482">
        <f t="shared" si="83"/>
        <v>476</v>
      </c>
      <c r="C482">
        <v>20</v>
      </c>
      <c r="D482">
        <f t="shared" si="85"/>
        <v>0.12</v>
      </c>
      <c r="E482">
        <f t="shared" si="93"/>
        <v>158.6666666666668</v>
      </c>
      <c r="F482">
        <f t="shared" si="84"/>
        <v>0.1</v>
      </c>
      <c r="G482">
        <f t="shared" si="86"/>
        <v>0.22</v>
      </c>
      <c r="H482">
        <f t="shared" si="94"/>
        <v>1.7453333333333463</v>
      </c>
      <c r="I482" s="11">
        <f t="shared" si="87"/>
        <v>1.1000000000000072</v>
      </c>
      <c r="J482">
        <f t="shared" si="88"/>
        <v>0.95200000000000085</v>
      </c>
      <c r="K482">
        <f t="shared" si="89"/>
        <v>0.3173333333333333</v>
      </c>
      <c r="L482">
        <f t="shared" si="90"/>
        <v>0.793333333333334</v>
      </c>
      <c r="M482">
        <f t="shared" si="91"/>
        <v>2.0626666666666682</v>
      </c>
      <c r="N482" s="8">
        <f t="shared" si="92"/>
        <v>1.3</v>
      </c>
    </row>
    <row r="483" spans="2:14" x14ac:dyDescent="0.3">
      <c r="B483">
        <f t="shared" si="83"/>
        <v>477</v>
      </c>
      <c r="C483">
        <v>20</v>
      </c>
      <c r="D483">
        <f t="shared" si="85"/>
        <v>0.12</v>
      </c>
      <c r="E483">
        <f t="shared" si="93"/>
        <v>159.00000000000014</v>
      </c>
      <c r="F483">
        <f t="shared" si="84"/>
        <v>0.1</v>
      </c>
      <c r="G483">
        <f t="shared" si="86"/>
        <v>0.22</v>
      </c>
      <c r="H483">
        <f t="shared" si="94"/>
        <v>1.749000000000013</v>
      </c>
      <c r="I483" s="11">
        <f t="shared" si="87"/>
        <v>1.1000000000000072</v>
      </c>
      <c r="J483">
        <f t="shared" si="88"/>
        <v>0.95400000000000085</v>
      </c>
      <c r="K483">
        <f t="shared" si="89"/>
        <v>0.318</v>
      </c>
      <c r="L483">
        <f t="shared" si="90"/>
        <v>0.79500000000000071</v>
      </c>
      <c r="M483">
        <f t="shared" si="91"/>
        <v>2.0670000000000015</v>
      </c>
      <c r="N483" s="8">
        <f t="shared" si="92"/>
        <v>1.2999999999999998</v>
      </c>
    </row>
    <row r="484" spans="2:14" x14ac:dyDescent="0.3">
      <c r="B484">
        <f t="shared" si="83"/>
        <v>478</v>
      </c>
      <c r="C484">
        <v>20</v>
      </c>
      <c r="D484">
        <f t="shared" si="85"/>
        <v>0.12</v>
      </c>
      <c r="E484">
        <f t="shared" si="93"/>
        <v>159.33333333333348</v>
      </c>
      <c r="F484">
        <f t="shared" si="84"/>
        <v>0.1</v>
      </c>
      <c r="G484">
        <f t="shared" si="86"/>
        <v>0.22</v>
      </c>
      <c r="H484">
        <f t="shared" si="94"/>
        <v>1.7526666666666797</v>
      </c>
      <c r="I484" s="11">
        <f t="shared" si="87"/>
        <v>1.100000000000007</v>
      </c>
      <c r="J484">
        <f t="shared" si="88"/>
        <v>0.95600000000000096</v>
      </c>
      <c r="K484">
        <f t="shared" si="89"/>
        <v>0.31866666666666665</v>
      </c>
      <c r="L484">
        <f t="shared" si="90"/>
        <v>0.79666666666666741</v>
      </c>
      <c r="M484">
        <f t="shared" si="91"/>
        <v>2.0713333333333348</v>
      </c>
      <c r="N484" s="8">
        <f t="shared" si="92"/>
        <v>1.2999999999999998</v>
      </c>
    </row>
    <row r="485" spans="2:14" x14ac:dyDescent="0.3">
      <c r="B485">
        <f t="shared" si="83"/>
        <v>479</v>
      </c>
      <c r="C485">
        <v>20</v>
      </c>
      <c r="D485">
        <f t="shared" si="85"/>
        <v>0.12</v>
      </c>
      <c r="E485">
        <f t="shared" si="93"/>
        <v>159.66666666666683</v>
      </c>
      <c r="F485">
        <f t="shared" si="84"/>
        <v>0.1</v>
      </c>
      <c r="G485">
        <f t="shared" si="86"/>
        <v>0.22</v>
      </c>
      <c r="H485">
        <f t="shared" si="94"/>
        <v>1.7563333333333464</v>
      </c>
      <c r="I485" s="11">
        <f t="shared" si="87"/>
        <v>1.100000000000007</v>
      </c>
      <c r="J485">
        <f t="shared" si="88"/>
        <v>0.95800000000000096</v>
      </c>
      <c r="K485">
        <f t="shared" si="89"/>
        <v>0.3193333333333333</v>
      </c>
      <c r="L485">
        <f t="shared" si="90"/>
        <v>0.79833333333333412</v>
      </c>
      <c r="M485">
        <f t="shared" si="91"/>
        <v>2.0756666666666685</v>
      </c>
      <c r="N485" s="8">
        <f t="shared" si="92"/>
        <v>1.3</v>
      </c>
    </row>
    <row r="486" spans="2:14" x14ac:dyDescent="0.3">
      <c r="B486">
        <f t="shared" si="83"/>
        <v>480</v>
      </c>
      <c r="C486">
        <v>20</v>
      </c>
      <c r="D486">
        <f t="shared" si="85"/>
        <v>0.12</v>
      </c>
      <c r="E486">
        <f t="shared" si="93"/>
        <v>160.00000000000017</v>
      </c>
      <c r="F486">
        <f t="shared" si="84"/>
        <v>0.1</v>
      </c>
      <c r="G486">
        <f t="shared" si="86"/>
        <v>0.22</v>
      </c>
      <c r="H486">
        <f t="shared" si="94"/>
        <v>1.7600000000000131</v>
      </c>
      <c r="I486" s="11">
        <f t="shared" si="87"/>
        <v>1.100000000000007</v>
      </c>
      <c r="J486">
        <f t="shared" si="88"/>
        <v>0.96000000000000107</v>
      </c>
      <c r="K486">
        <f t="shared" si="89"/>
        <v>0.32</v>
      </c>
      <c r="L486">
        <f t="shared" si="90"/>
        <v>0.80000000000000082</v>
      </c>
      <c r="M486">
        <f t="shared" si="91"/>
        <v>2.0800000000000018</v>
      </c>
      <c r="N486" s="8">
        <f t="shared" si="92"/>
        <v>1.2999999999999998</v>
      </c>
    </row>
    <row r="487" spans="2:14" x14ac:dyDescent="0.3">
      <c r="B487">
        <f t="shared" si="83"/>
        <v>481</v>
      </c>
      <c r="C487">
        <v>20</v>
      </c>
      <c r="D487">
        <f t="shared" si="85"/>
        <v>0.12</v>
      </c>
      <c r="E487">
        <f t="shared" si="93"/>
        <v>160.33333333333351</v>
      </c>
      <c r="F487">
        <f t="shared" si="84"/>
        <v>0.1</v>
      </c>
      <c r="G487">
        <f t="shared" si="86"/>
        <v>0.22</v>
      </c>
      <c r="H487">
        <f t="shared" si="94"/>
        <v>1.7636666666666798</v>
      </c>
      <c r="I487" s="11">
        <f t="shared" si="87"/>
        <v>1.100000000000007</v>
      </c>
      <c r="J487">
        <f t="shared" si="88"/>
        <v>0.96200000000000108</v>
      </c>
      <c r="K487">
        <f t="shared" si="89"/>
        <v>0.32066666666666666</v>
      </c>
      <c r="L487">
        <f t="shared" si="90"/>
        <v>0.80166666666666764</v>
      </c>
      <c r="M487">
        <f t="shared" si="91"/>
        <v>2.0843333333333351</v>
      </c>
      <c r="N487" s="8">
        <f t="shared" si="92"/>
        <v>1.2999999999999996</v>
      </c>
    </row>
    <row r="488" spans="2:14" x14ac:dyDescent="0.3">
      <c r="B488">
        <f t="shared" si="83"/>
        <v>482</v>
      </c>
      <c r="C488">
        <v>20</v>
      </c>
      <c r="D488">
        <f t="shared" si="85"/>
        <v>0.12</v>
      </c>
      <c r="E488">
        <f t="shared" si="93"/>
        <v>160.66666666666686</v>
      </c>
      <c r="F488">
        <f t="shared" si="84"/>
        <v>0.1</v>
      </c>
      <c r="G488">
        <f t="shared" si="86"/>
        <v>0.22</v>
      </c>
      <c r="H488">
        <f t="shared" si="94"/>
        <v>1.7673333333333465</v>
      </c>
      <c r="I488" s="11">
        <f t="shared" si="87"/>
        <v>1.100000000000007</v>
      </c>
      <c r="J488">
        <f t="shared" si="88"/>
        <v>0.96400000000000119</v>
      </c>
      <c r="K488">
        <f t="shared" si="89"/>
        <v>0.3213333333333333</v>
      </c>
      <c r="L488">
        <f t="shared" si="90"/>
        <v>0.80333333333333434</v>
      </c>
      <c r="M488">
        <f t="shared" si="91"/>
        <v>2.0886666666666689</v>
      </c>
      <c r="N488" s="8">
        <f t="shared" si="92"/>
        <v>1.2999999999999998</v>
      </c>
    </row>
    <row r="489" spans="2:14" x14ac:dyDescent="0.3">
      <c r="B489">
        <f t="shared" si="83"/>
        <v>483</v>
      </c>
      <c r="C489">
        <v>20</v>
      </c>
      <c r="D489">
        <f t="shared" si="85"/>
        <v>0.12</v>
      </c>
      <c r="E489">
        <f t="shared" si="93"/>
        <v>161.0000000000002</v>
      </c>
      <c r="F489">
        <f t="shared" si="84"/>
        <v>0.1</v>
      </c>
      <c r="G489">
        <f t="shared" si="86"/>
        <v>0.22</v>
      </c>
      <c r="H489">
        <f t="shared" si="94"/>
        <v>1.7710000000000132</v>
      </c>
      <c r="I489" s="11">
        <f t="shared" si="87"/>
        <v>1.100000000000007</v>
      </c>
      <c r="J489">
        <f t="shared" si="88"/>
        <v>0.96600000000000119</v>
      </c>
      <c r="K489">
        <f t="shared" si="89"/>
        <v>0.32200000000000001</v>
      </c>
      <c r="L489">
        <f t="shared" si="90"/>
        <v>0.80500000000000105</v>
      </c>
      <c r="M489">
        <f t="shared" si="91"/>
        <v>2.0930000000000022</v>
      </c>
      <c r="N489" s="8">
        <f t="shared" si="92"/>
        <v>1.2999999999999998</v>
      </c>
    </row>
    <row r="490" spans="2:14" x14ac:dyDescent="0.3">
      <c r="B490">
        <f t="shared" si="83"/>
        <v>484</v>
      </c>
      <c r="C490">
        <v>20</v>
      </c>
      <c r="D490">
        <f t="shared" si="85"/>
        <v>0.12</v>
      </c>
      <c r="E490">
        <f t="shared" si="93"/>
        <v>161.33333333333354</v>
      </c>
      <c r="F490">
        <f t="shared" si="84"/>
        <v>0.1</v>
      </c>
      <c r="G490">
        <f t="shared" si="86"/>
        <v>0.22</v>
      </c>
      <c r="H490">
        <f t="shared" si="94"/>
        <v>1.7746666666666799</v>
      </c>
      <c r="I490" s="11">
        <f t="shared" si="87"/>
        <v>1.100000000000007</v>
      </c>
      <c r="J490">
        <f t="shared" si="88"/>
        <v>0.9680000000000013</v>
      </c>
      <c r="K490">
        <f t="shared" si="89"/>
        <v>0.32266666666666666</v>
      </c>
      <c r="L490">
        <f t="shared" si="90"/>
        <v>0.80666666666666775</v>
      </c>
      <c r="M490">
        <f t="shared" si="91"/>
        <v>2.0973333333333359</v>
      </c>
      <c r="N490" s="8">
        <f t="shared" si="92"/>
        <v>1.3</v>
      </c>
    </row>
    <row r="491" spans="2:14" x14ac:dyDescent="0.3">
      <c r="B491">
        <f t="shared" si="83"/>
        <v>485</v>
      </c>
      <c r="C491">
        <v>20</v>
      </c>
      <c r="D491">
        <f t="shared" si="85"/>
        <v>0.12</v>
      </c>
      <c r="E491">
        <f t="shared" si="93"/>
        <v>161.66666666666688</v>
      </c>
      <c r="F491">
        <f t="shared" si="84"/>
        <v>0.1</v>
      </c>
      <c r="G491">
        <f t="shared" si="86"/>
        <v>0.22</v>
      </c>
      <c r="H491">
        <f t="shared" si="94"/>
        <v>1.7783333333333466</v>
      </c>
      <c r="I491" s="11">
        <f t="shared" si="87"/>
        <v>1.1000000000000068</v>
      </c>
      <c r="J491">
        <f t="shared" si="88"/>
        <v>0.97000000000000131</v>
      </c>
      <c r="K491">
        <f t="shared" si="89"/>
        <v>0.32333333333333331</v>
      </c>
      <c r="L491">
        <f t="shared" si="90"/>
        <v>0.80833333333333446</v>
      </c>
      <c r="M491">
        <f t="shared" si="91"/>
        <v>2.1016666666666692</v>
      </c>
      <c r="N491" s="8">
        <f t="shared" si="92"/>
        <v>1.2999999999999998</v>
      </c>
    </row>
    <row r="492" spans="2:14" x14ac:dyDescent="0.3">
      <c r="B492">
        <f t="shared" si="83"/>
        <v>486</v>
      </c>
      <c r="C492">
        <v>20</v>
      </c>
      <c r="D492">
        <f t="shared" si="85"/>
        <v>0.12</v>
      </c>
      <c r="E492">
        <f t="shared" si="93"/>
        <v>162.00000000000023</v>
      </c>
      <c r="F492">
        <f t="shared" si="84"/>
        <v>0.1</v>
      </c>
      <c r="G492">
        <f t="shared" si="86"/>
        <v>0.22</v>
      </c>
      <c r="H492">
        <f t="shared" si="94"/>
        <v>1.7820000000000134</v>
      </c>
      <c r="I492" s="11">
        <f t="shared" si="87"/>
        <v>1.1000000000000068</v>
      </c>
      <c r="J492">
        <f t="shared" si="88"/>
        <v>0.97200000000000142</v>
      </c>
      <c r="K492">
        <f t="shared" si="89"/>
        <v>0.32400000000000001</v>
      </c>
      <c r="L492">
        <f t="shared" si="90"/>
        <v>0.81000000000000116</v>
      </c>
      <c r="M492">
        <f t="shared" si="91"/>
        <v>2.1060000000000025</v>
      </c>
      <c r="N492" s="8">
        <f t="shared" si="92"/>
        <v>1.2999999999999998</v>
      </c>
    </row>
    <row r="493" spans="2:14" x14ac:dyDescent="0.3">
      <c r="B493">
        <f t="shared" si="83"/>
        <v>487</v>
      </c>
      <c r="C493">
        <v>20</v>
      </c>
      <c r="D493">
        <f t="shared" si="85"/>
        <v>0.12</v>
      </c>
      <c r="E493">
        <f t="shared" si="93"/>
        <v>162.33333333333357</v>
      </c>
      <c r="F493">
        <f t="shared" si="84"/>
        <v>0.1</v>
      </c>
      <c r="G493">
        <f t="shared" si="86"/>
        <v>0.22</v>
      </c>
      <c r="H493">
        <f t="shared" si="94"/>
        <v>1.7856666666666801</v>
      </c>
      <c r="I493" s="11">
        <f t="shared" si="87"/>
        <v>1.1000000000000068</v>
      </c>
      <c r="J493">
        <f t="shared" si="88"/>
        <v>0.97400000000000142</v>
      </c>
      <c r="K493">
        <f t="shared" si="89"/>
        <v>0.32466666666666666</v>
      </c>
      <c r="L493">
        <f t="shared" si="90"/>
        <v>0.81166666666666787</v>
      </c>
      <c r="M493">
        <f t="shared" si="91"/>
        <v>2.1103333333333358</v>
      </c>
      <c r="N493" s="8">
        <f t="shared" si="92"/>
        <v>1.2999999999999996</v>
      </c>
    </row>
    <row r="494" spans="2:14" x14ac:dyDescent="0.3">
      <c r="B494">
        <f t="shared" si="83"/>
        <v>488</v>
      </c>
      <c r="C494">
        <v>20</v>
      </c>
      <c r="D494">
        <f t="shared" si="85"/>
        <v>0.12</v>
      </c>
      <c r="E494">
        <f t="shared" si="93"/>
        <v>162.66666666666691</v>
      </c>
      <c r="F494">
        <f t="shared" si="84"/>
        <v>0.1</v>
      </c>
      <c r="G494">
        <f t="shared" si="86"/>
        <v>0.22</v>
      </c>
      <c r="H494">
        <f t="shared" si="94"/>
        <v>1.7893333333333468</v>
      </c>
      <c r="I494" s="11">
        <f t="shared" si="87"/>
        <v>1.1000000000000065</v>
      </c>
      <c r="J494">
        <f t="shared" si="88"/>
        <v>0.97600000000000153</v>
      </c>
      <c r="K494">
        <f t="shared" si="89"/>
        <v>0.32533333333333331</v>
      </c>
      <c r="L494">
        <f t="shared" si="90"/>
        <v>0.81333333333333457</v>
      </c>
      <c r="M494">
        <f t="shared" si="91"/>
        <v>2.1146666666666691</v>
      </c>
      <c r="N494" s="8">
        <f t="shared" si="92"/>
        <v>1.2999999999999996</v>
      </c>
    </row>
    <row r="495" spans="2:14" x14ac:dyDescent="0.3">
      <c r="B495">
        <f t="shared" si="83"/>
        <v>489</v>
      </c>
      <c r="C495">
        <v>20</v>
      </c>
      <c r="D495">
        <f t="shared" si="85"/>
        <v>0.12</v>
      </c>
      <c r="E495">
        <f t="shared" si="93"/>
        <v>163.00000000000026</v>
      </c>
      <c r="F495">
        <f t="shared" si="84"/>
        <v>0.1</v>
      </c>
      <c r="G495">
        <f t="shared" si="86"/>
        <v>0.22</v>
      </c>
      <c r="H495">
        <f t="shared" si="94"/>
        <v>1.7930000000000135</v>
      </c>
      <c r="I495" s="11">
        <f t="shared" si="87"/>
        <v>1.1000000000000065</v>
      </c>
      <c r="J495">
        <f t="shared" si="88"/>
        <v>0.97800000000000153</v>
      </c>
      <c r="K495">
        <f t="shared" si="89"/>
        <v>0.32600000000000001</v>
      </c>
      <c r="L495">
        <f t="shared" si="90"/>
        <v>0.81500000000000128</v>
      </c>
      <c r="M495">
        <f t="shared" si="91"/>
        <v>2.1190000000000029</v>
      </c>
      <c r="N495" s="8">
        <f t="shared" si="92"/>
        <v>1.2999999999999998</v>
      </c>
    </row>
    <row r="496" spans="2:14" x14ac:dyDescent="0.3">
      <c r="B496">
        <f t="shared" si="83"/>
        <v>490</v>
      </c>
      <c r="C496">
        <v>20</v>
      </c>
      <c r="D496">
        <f t="shared" si="85"/>
        <v>0.12</v>
      </c>
      <c r="E496">
        <f t="shared" si="93"/>
        <v>163.3333333333336</v>
      </c>
      <c r="F496">
        <f t="shared" si="84"/>
        <v>0.1</v>
      </c>
      <c r="G496">
        <f t="shared" si="86"/>
        <v>0.22</v>
      </c>
      <c r="H496">
        <f t="shared" si="94"/>
        <v>1.7966666666666802</v>
      </c>
      <c r="I496" s="11">
        <f t="shared" si="87"/>
        <v>1.1000000000000065</v>
      </c>
      <c r="J496">
        <f t="shared" si="88"/>
        <v>0.98000000000000165</v>
      </c>
      <c r="K496">
        <f t="shared" si="89"/>
        <v>0.32666666666666666</v>
      </c>
      <c r="L496">
        <f t="shared" si="90"/>
        <v>0.81666666666666798</v>
      </c>
      <c r="M496">
        <f t="shared" si="91"/>
        <v>2.1233333333333366</v>
      </c>
      <c r="N496" s="8">
        <f t="shared" si="92"/>
        <v>1.3</v>
      </c>
    </row>
    <row r="497" spans="2:14" x14ac:dyDescent="0.3">
      <c r="B497">
        <f t="shared" ref="B497:B517" si="95">B496+1</f>
        <v>491</v>
      </c>
      <c r="C497">
        <v>20</v>
      </c>
      <c r="D497">
        <f t="shared" si="85"/>
        <v>0.12</v>
      </c>
      <c r="E497">
        <f t="shared" si="93"/>
        <v>163.66666666666694</v>
      </c>
      <c r="F497">
        <f t="shared" si="84"/>
        <v>0.1</v>
      </c>
      <c r="G497">
        <f t="shared" si="86"/>
        <v>0.22</v>
      </c>
      <c r="H497">
        <f t="shared" si="94"/>
        <v>1.8003333333333469</v>
      </c>
      <c r="I497" s="11">
        <f t="shared" si="87"/>
        <v>1.1000000000000063</v>
      </c>
      <c r="J497">
        <f t="shared" si="88"/>
        <v>0.98200000000000165</v>
      </c>
      <c r="K497">
        <f t="shared" si="89"/>
        <v>0.32733333333333331</v>
      </c>
      <c r="L497">
        <f t="shared" si="90"/>
        <v>0.81833333333333469</v>
      </c>
      <c r="M497">
        <f t="shared" si="91"/>
        <v>2.1276666666666699</v>
      </c>
      <c r="N497" s="8">
        <f t="shared" si="92"/>
        <v>1.2999999999999998</v>
      </c>
    </row>
    <row r="498" spans="2:14" x14ac:dyDescent="0.3">
      <c r="B498">
        <f t="shared" si="95"/>
        <v>492</v>
      </c>
      <c r="C498">
        <v>20</v>
      </c>
      <c r="D498">
        <f t="shared" si="85"/>
        <v>0.12</v>
      </c>
      <c r="E498">
        <f t="shared" si="93"/>
        <v>164.00000000000028</v>
      </c>
      <c r="F498">
        <f t="shared" si="84"/>
        <v>0.1</v>
      </c>
      <c r="G498">
        <f t="shared" si="86"/>
        <v>0.22</v>
      </c>
      <c r="H498">
        <f t="shared" si="94"/>
        <v>1.8040000000000136</v>
      </c>
      <c r="I498" s="11">
        <f t="shared" si="87"/>
        <v>1.1000000000000063</v>
      </c>
      <c r="J498">
        <f t="shared" si="88"/>
        <v>0.98400000000000176</v>
      </c>
      <c r="K498">
        <f t="shared" si="89"/>
        <v>0.32800000000000001</v>
      </c>
      <c r="L498">
        <f t="shared" si="90"/>
        <v>0.82000000000000139</v>
      </c>
      <c r="M498">
        <f t="shared" si="91"/>
        <v>2.1320000000000032</v>
      </c>
      <c r="N498" s="8">
        <f t="shared" si="92"/>
        <v>1.2999999999999998</v>
      </c>
    </row>
    <row r="499" spans="2:14" x14ac:dyDescent="0.3">
      <c r="B499">
        <f t="shared" si="95"/>
        <v>493</v>
      </c>
      <c r="C499">
        <v>20</v>
      </c>
      <c r="D499">
        <f t="shared" si="85"/>
        <v>0.12</v>
      </c>
      <c r="E499">
        <f t="shared" si="93"/>
        <v>164.33333333333363</v>
      </c>
      <c r="F499">
        <f t="shared" si="84"/>
        <v>0.1</v>
      </c>
      <c r="G499">
        <f t="shared" si="86"/>
        <v>0.22</v>
      </c>
      <c r="H499">
        <f t="shared" si="94"/>
        <v>1.8076666666666803</v>
      </c>
      <c r="I499" s="11">
        <f t="shared" si="87"/>
        <v>1.1000000000000063</v>
      </c>
      <c r="J499">
        <f t="shared" si="88"/>
        <v>0.98600000000000176</v>
      </c>
      <c r="K499">
        <f t="shared" si="89"/>
        <v>0.32866666666666666</v>
      </c>
      <c r="L499">
        <f t="shared" si="90"/>
        <v>0.8216666666666681</v>
      </c>
      <c r="M499">
        <f t="shared" si="91"/>
        <v>2.1363333333333365</v>
      </c>
      <c r="N499" s="8">
        <f t="shared" si="92"/>
        <v>1.2999999999999996</v>
      </c>
    </row>
    <row r="500" spans="2:14" x14ac:dyDescent="0.3">
      <c r="B500">
        <f t="shared" si="95"/>
        <v>494</v>
      </c>
      <c r="C500">
        <v>20</v>
      </c>
      <c r="D500">
        <f t="shared" si="85"/>
        <v>0.12</v>
      </c>
      <c r="E500">
        <f t="shared" si="93"/>
        <v>164.66666666666697</v>
      </c>
      <c r="F500">
        <f t="shared" si="84"/>
        <v>0.1</v>
      </c>
      <c r="G500">
        <f t="shared" si="86"/>
        <v>0.22</v>
      </c>
      <c r="H500">
        <f t="shared" si="94"/>
        <v>1.811333333333347</v>
      </c>
      <c r="I500" s="11">
        <f t="shared" si="87"/>
        <v>1.1000000000000063</v>
      </c>
      <c r="J500">
        <f t="shared" si="88"/>
        <v>0.98800000000000188</v>
      </c>
      <c r="K500">
        <f t="shared" si="89"/>
        <v>0.32933333333333331</v>
      </c>
      <c r="L500">
        <f t="shared" si="90"/>
        <v>0.82333333333333492</v>
      </c>
      <c r="M500">
        <f t="shared" si="91"/>
        <v>2.1406666666666703</v>
      </c>
      <c r="N500" s="8">
        <f t="shared" si="92"/>
        <v>1.2999999999999998</v>
      </c>
    </row>
    <row r="501" spans="2:14" x14ac:dyDescent="0.3">
      <c r="B501">
        <f t="shared" si="95"/>
        <v>495</v>
      </c>
      <c r="C501">
        <v>20</v>
      </c>
      <c r="D501">
        <f t="shared" si="85"/>
        <v>0.12</v>
      </c>
      <c r="E501">
        <f t="shared" si="93"/>
        <v>165.00000000000031</v>
      </c>
      <c r="F501">
        <f t="shared" si="84"/>
        <v>0.1</v>
      </c>
      <c r="G501">
        <f t="shared" si="86"/>
        <v>0.22</v>
      </c>
      <c r="H501">
        <f t="shared" si="94"/>
        <v>1.8150000000000137</v>
      </c>
      <c r="I501" s="11">
        <f t="shared" si="87"/>
        <v>1.1000000000000061</v>
      </c>
      <c r="J501">
        <f t="shared" si="88"/>
        <v>0.99000000000000188</v>
      </c>
      <c r="K501">
        <f t="shared" si="89"/>
        <v>0.33</v>
      </c>
      <c r="L501">
        <f t="shared" si="90"/>
        <v>0.82500000000000162</v>
      </c>
      <c r="M501">
        <f t="shared" si="91"/>
        <v>2.1450000000000036</v>
      </c>
      <c r="N501" s="8">
        <f t="shared" si="92"/>
        <v>1.2999999999999998</v>
      </c>
    </row>
    <row r="502" spans="2:14" x14ac:dyDescent="0.3">
      <c r="B502">
        <f t="shared" si="95"/>
        <v>496</v>
      </c>
      <c r="C502">
        <v>20</v>
      </c>
      <c r="D502">
        <f t="shared" si="85"/>
        <v>0.12</v>
      </c>
      <c r="E502">
        <f t="shared" si="93"/>
        <v>165.33333333333366</v>
      </c>
      <c r="F502">
        <f t="shared" si="84"/>
        <v>0.1</v>
      </c>
      <c r="G502">
        <f t="shared" si="86"/>
        <v>0.22</v>
      </c>
      <c r="H502">
        <f t="shared" si="94"/>
        <v>1.8186666666666804</v>
      </c>
      <c r="I502" s="11">
        <f t="shared" si="87"/>
        <v>1.1000000000000061</v>
      </c>
      <c r="J502">
        <f t="shared" si="88"/>
        <v>0.99200000000000199</v>
      </c>
      <c r="K502">
        <f t="shared" si="89"/>
        <v>0.33066666666666666</v>
      </c>
      <c r="L502">
        <f t="shared" si="90"/>
        <v>0.82666666666666833</v>
      </c>
      <c r="M502">
        <f t="shared" si="91"/>
        <v>2.1493333333333369</v>
      </c>
      <c r="N502" s="8">
        <f t="shared" si="92"/>
        <v>1.2999999999999996</v>
      </c>
    </row>
    <row r="503" spans="2:14" x14ac:dyDescent="0.3">
      <c r="B503">
        <f t="shared" si="95"/>
        <v>497</v>
      </c>
      <c r="C503">
        <v>20</v>
      </c>
      <c r="D503">
        <f t="shared" si="85"/>
        <v>0.12</v>
      </c>
      <c r="E503">
        <f t="shared" si="93"/>
        <v>165.666666666667</v>
      </c>
      <c r="F503">
        <f t="shared" si="84"/>
        <v>0.1</v>
      </c>
      <c r="G503">
        <f t="shared" si="86"/>
        <v>0.22</v>
      </c>
      <c r="H503">
        <f t="shared" si="94"/>
        <v>1.8223333333333471</v>
      </c>
      <c r="I503" s="11">
        <f t="shared" si="87"/>
        <v>1.1000000000000061</v>
      </c>
      <c r="J503">
        <f t="shared" si="88"/>
        <v>0.99400000000000199</v>
      </c>
      <c r="K503">
        <f t="shared" si="89"/>
        <v>0.33133333333333331</v>
      </c>
      <c r="L503">
        <f t="shared" si="90"/>
        <v>0.82833333333333503</v>
      </c>
      <c r="M503">
        <f t="shared" si="91"/>
        <v>2.1536666666666702</v>
      </c>
      <c r="N503" s="8">
        <f t="shared" si="92"/>
        <v>1.2999999999999996</v>
      </c>
    </row>
    <row r="504" spans="2:14" x14ac:dyDescent="0.3">
      <c r="B504">
        <f t="shared" si="95"/>
        <v>498</v>
      </c>
      <c r="C504">
        <v>20</v>
      </c>
      <c r="D504">
        <f t="shared" si="85"/>
        <v>0.12</v>
      </c>
      <c r="E504">
        <f t="shared" si="93"/>
        <v>166.00000000000034</v>
      </c>
      <c r="F504">
        <f t="shared" si="84"/>
        <v>0.1</v>
      </c>
      <c r="G504">
        <f t="shared" si="86"/>
        <v>0.22</v>
      </c>
      <c r="H504">
        <f t="shared" si="94"/>
        <v>1.8260000000000138</v>
      </c>
      <c r="I504" s="11">
        <f t="shared" si="87"/>
        <v>1.1000000000000061</v>
      </c>
      <c r="J504">
        <f t="shared" si="88"/>
        <v>0.99600000000000211</v>
      </c>
      <c r="K504">
        <f t="shared" si="89"/>
        <v>0.33199999999999996</v>
      </c>
      <c r="L504">
        <f t="shared" si="90"/>
        <v>0.83000000000000174</v>
      </c>
      <c r="M504">
        <f t="shared" si="91"/>
        <v>2.1580000000000039</v>
      </c>
      <c r="N504" s="8">
        <f t="shared" si="92"/>
        <v>1.2999999999999998</v>
      </c>
    </row>
    <row r="505" spans="2:14" x14ac:dyDescent="0.3">
      <c r="B505">
        <f t="shared" si="95"/>
        <v>499</v>
      </c>
      <c r="C505">
        <v>20</v>
      </c>
      <c r="D505">
        <f t="shared" si="85"/>
        <v>0.12</v>
      </c>
      <c r="E505">
        <f t="shared" si="93"/>
        <v>166.33333333333368</v>
      </c>
      <c r="F505">
        <f t="shared" si="84"/>
        <v>0.1</v>
      </c>
      <c r="G505">
        <f t="shared" si="86"/>
        <v>0.22</v>
      </c>
      <c r="H505">
        <f t="shared" si="94"/>
        <v>1.8296666666666805</v>
      </c>
      <c r="I505" s="11">
        <f t="shared" si="87"/>
        <v>1.1000000000000061</v>
      </c>
      <c r="J505">
        <f t="shared" si="88"/>
        <v>0.99800000000000211</v>
      </c>
      <c r="K505">
        <f t="shared" si="89"/>
        <v>0.33266666666666667</v>
      </c>
      <c r="L505">
        <f t="shared" si="90"/>
        <v>0.83166666666666844</v>
      </c>
      <c r="M505">
        <f t="shared" si="91"/>
        <v>2.1623333333333372</v>
      </c>
      <c r="N505" s="8">
        <f t="shared" si="92"/>
        <v>1.2999999999999996</v>
      </c>
    </row>
    <row r="506" spans="2:14" x14ac:dyDescent="0.3">
      <c r="B506">
        <f t="shared" si="95"/>
        <v>500</v>
      </c>
      <c r="C506">
        <v>20</v>
      </c>
      <c r="D506">
        <f t="shared" si="85"/>
        <v>0.12</v>
      </c>
      <c r="E506">
        <f t="shared" si="93"/>
        <v>166.66666666666703</v>
      </c>
      <c r="F506">
        <f t="shared" si="84"/>
        <v>0.1</v>
      </c>
      <c r="G506">
        <f t="shared" si="86"/>
        <v>0.22</v>
      </c>
      <c r="H506">
        <f t="shared" si="94"/>
        <v>1.8333333333333472</v>
      </c>
      <c r="I506" s="11">
        <f t="shared" si="87"/>
        <v>1.1000000000000061</v>
      </c>
      <c r="J506">
        <f t="shared" si="88"/>
        <v>1.0000000000000022</v>
      </c>
      <c r="K506">
        <f t="shared" si="89"/>
        <v>0.33333333333333331</v>
      </c>
      <c r="L506">
        <f t="shared" si="90"/>
        <v>0.83333333333333515</v>
      </c>
      <c r="M506">
        <f t="shared" si="91"/>
        <v>2.1666666666666705</v>
      </c>
      <c r="N506" s="8">
        <f t="shared" si="92"/>
        <v>1.2999999999999994</v>
      </c>
    </row>
    <row r="507" spans="2:14" x14ac:dyDescent="0.3">
      <c r="B507">
        <f t="shared" si="95"/>
        <v>501</v>
      </c>
      <c r="C507">
        <v>20</v>
      </c>
      <c r="D507">
        <f t="shared" si="85"/>
        <v>0.12</v>
      </c>
      <c r="E507">
        <f t="shared" si="93"/>
        <v>167.00000000000037</v>
      </c>
      <c r="F507">
        <f t="shared" si="84"/>
        <v>0.1</v>
      </c>
      <c r="G507">
        <f t="shared" si="86"/>
        <v>0.22</v>
      </c>
      <c r="H507">
        <f t="shared" si="94"/>
        <v>1.837000000000014</v>
      </c>
      <c r="I507" s="11">
        <f t="shared" si="87"/>
        <v>1.1000000000000061</v>
      </c>
      <c r="J507">
        <f t="shared" si="88"/>
        <v>1.0020000000000022</v>
      </c>
      <c r="K507">
        <f t="shared" si="89"/>
        <v>0.33399999999999996</v>
      </c>
      <c r="L507">
        <f t="shared" si="90"/>
        <v>0.83500000000000185</v>
      </c>
      <c r="M507">
        <f t="shared" si="91"/>
        <v>2.1710000000000038</v>
      </c>
      <c r="N507" s="8">
        <f t="shared" si="92"/>
        <v>1.2999999999999994</v>
      </c>
    </row>
    <row r="508" spans="2:14" x14ac:dyDescent="0.3">
      <c r="B508">
        <f t="shared" si="95"/>
        <v>502</v>
      </c>
      <c r="C508">
        <v>20</v>
      </c>
      <c r="D508">
        <f t="shared" si="85"/>
        <v>0.12</v>
      </c>
      <c r="E508">
        <f t="shared" si="93"/>
        <v>167.33333333333371</v>
      </c>
      <c r="F508">
        <f t="shared" si="84"/>
        <v>0.1</v>
      </c>
      <c r="G508">
        <f t="shared" si="86"/>
        <v>0.22</v>
      </c>
      <c r="H508">
        <f t="shared" si="94"/>
        <v>1.8406666666666807</v>
      </c>
      <c r="I508" s="11">
        <f t="shared" si="87"/>
        <v>1.1000000000000059</v>
      </c>
      <c r="J508">
        <f t="shared" si="88"/>
        <v>1.0040000000000022</v>
      </c>
      <c r="K508">
        <f t="shared" si="89"/>
        <v>0.33466666666666667</v>
      </c>
      <c r="L508">
        <f t="shared" si="90"/>
        <v>0.83666666666666856</v>
      </c>
      <c r="M508">
        <f t="shared" si="91"/>
        <v>2.1753333333333376</v>
      </c>
      <c r="N508" s="8">
        <f t="shared" si="92"/>
        <v>1.2999999999999996</v>
      </c>
    </row>
    <row r="509" spans="2:14" x14ac:dyDescent="0.3">
      <c r="B509">
        <f t="shared" si="95"/>
        <v>503</v>
      </c>
      <c r="C509">
        <v>20</v>
      </c>
      <c r="D509">
        <f t="shared" si="85"/>
        <v>0.12</v>
      </c>
      <c r="E509">
        <f t="shared" si="93"/>
        <v>167.66666666666706</v>
      </c>
      <c r="F509">
        <f t="shared" si="84"/>
        <v>0.1</v>
      </c>
      <c r="G509">
        <f t="shared" si="86"/>
        <v>0.22</v>
      </c>
      <c r="H509">
        <f t="shared" si="94"/>
        <v>1.8443333333333474</v>
      </c>
      <c r="I509" s="11">
        <f t="shared" si="87"/>
        <v>1.1000000000000059</v>
      </c>
      <c r="J509">
        <f t="shared" si="88"/>
        <v>1.0060000000000024</v>
      </c>
      <c r="K509">
        <f t="shared" si="89"/>
        <v>0.33533333333333332</v>
      </c>
      <c r="L509">
        <f t="shared" si="90"/>
        <v>0.83833333333333526</v>
      </c>
      <c r="M509">
        <f t="shared" si="91"/>
        <v>2.1796666666666709</v>
      </c>
      <c r="N509" s="8">
        <f t="shared" si="92"/>
        <v>1.2999999999999994</v>
      </c>
    </row>
    <row r="510" spans="2:14" x14ac:dyDescent="0.3">
      <c r="B510">
        <f t="shared" si="95"/>
        <v>504</v>
      </c>
      <c r="C510">
        <v>20</v>
      </c>
      <c r="D510">
        <f t="shared" si="85"/>
        <v>0.12</v>
      </c>
      <c r="E510">
        <f t="shared" si="93"/>
        <v>168.0000000000004</v>
      </c>
      <c r="F510">
        <f t="shared" si="84"/>
        <v>0.1</v>
      </c>
      <c r="G510">
        <f t="shared" si="86"/>
        <v>0.22</v>
      </c>
      <c r="H510">
        <f t="shared" si="94"/>
        <v>1.8480000000000141</v>
      </c>
      <c r="I510" s="11">
        <f t="shared" si="87"/>
        <v>1.1000000000000059</v>
      </c>
      <c r="J510">
        <f t="shared" si="88"/>
        <v>1.0080000000000024</v>
      </c>
      <c r="K510">
        <f t="shared" si="89"/>
        <v>0.33599999999999997</v>
      </c>
      <c r="L510">
        <f t="shared" si="90"/>
        <v>0.84000000000000197</v>
      </c>
      <c r="M510">
        <f t="shared" si="91"/>
        <v>2.1840000000000046</v>
      </c>
      <c r="N510" s="8">
        <f t="shared" si="92"/>
        <v>1.2999999999999996</v>
      </c>
    </row>
    <row r="511" spans="2:14" x14ac:dyDescent="0.3">
      <c r="B511">
        <f t="shared" si="95"/>
        <v>505</v>
      </c>
      <c r="C511">
        <v>20</v>
      </c>
      <c r="D511">
        <f t="shared" si="85"/>
        <v>0.12</v>
      </c>
      <c r="E511">
        <f t="shared" si="93"/>
        <v>168.33333333333374</v>
      </c>
      <c r="F511">
        <f t="shared" si="84"/>
        <v>0.1</v>
      </c>
      <c r="G511">
        <f t="shared" si="86"/>
        <v>0.22</v>
      </c>
      <c r="H511">
        <f t="shared" si="94"/>
        <v>1.8516666666666808</v>
      </c>
      <c r="I511" s="11">
        <f t="shared" si="87"/>
        <v>1.1000000000000056</v>
      </c>
      <c r="J511">
        <f t="shared" si="88"/>
        <v>1.0100000000000025</v>
      </c>
      <c r="K511">
        <f t="shared" si="89"/>
        <v>0.33666666666666667</v>
      </c>
      <c r="L511">
        <f t="shared" si="90"/>
        <v>0.84166666666666867</v>
      </c>
      <c r="M511">
        <f t="shared" si="91"/>
        <v>2.1883333333333379</v>
      </c>
      <c r="N511" s="8">
        <f t="shared" si="92"/>
        <v>1.2999999999999996</v>
      </c>
    </row>
    <row r="512" spans="2:14" x14ac:dyDescent="0.3">
      <c r="B512">
        <f t="shared" si="95"/>
        <v>506</v>
      </c>
      <c r="C512">
        <v>20</v>
      </c>
      <c r="D512">
        <f t="shared" si="85"/>
        <v>0.12</v>
      </c>
      <c r="E512">
        <f t="shared" si="93"/>
        <v>168.66666666666708</v>
      </c>
      <c r="F512">
        <f t="shared" si="84"/>
        <v>0.1</v>
      </c>
      <c r="G512">
        <f t="shared" si="86"/>
        <v>0.22</v>
      </c>
      <c r="H512">
        <f t="shared" si="94"/>
        <v>1.8553333333333475</v>
      </c>
      <c r="I512" s="11">
        <f t="shared" si="87"/>
        <v>1.1000000000000056</v>
      </c>
      <c r="J512">
        <f t="shared" si="88"/>
        <v>1.0120000000000025</v>
      </c>
      <c r="K512">
        <f t="shared" si="89"/>
        <v>0.33733333333333332</v>
      </c>
      <c r="L512">
        <f t="shared" si="90"/>
        <v>0.84333333333333549</v>
      </c>
      <c r="M512">
        <f t="shared" si="91"/>
        <v>2.1926666666666712</v>
      </c>
      <c r="N512" s="8">
        <f t="shared" si="92"/>
        <v>1.2999999999999994</v>
      </c>
    </row>
    <row r="513" spans="2:18" x14ac:dyDescent="0.3">
      <c r="B513">
        <f t="shared" si="95"/>
        <v>507</v>
      </c>
      <c r="C513">
        <v>20</v>
      </c>
      <c r="D513">
        <f t="shared" si="85"/>
        <v>0.12</v>
      </c>
      <c r="E513">
        <f t="shared" si="93"/>
        <v>169.00000000000043</v>
      </c>
      <c r="F513">
        <f t="shared" si="84"/>
        <v>0.1</v>
      </c>
      <c r="G513">
        <f t="shared" si="86"/>
        <v>0.22</v>
      </c>
      <c r="H513">
        <f t="shared" si="94"/>
        <v>1.8590000000000142</v>
      </c>
      <c r="I513" s="11">
        <f t="shared" si="87"/>
        <v>1.1000000000000056</v>
      </c>
      <c r="J513">
        <f t="shared" si="88"/>
        <v>1.0140000000000027</v>
      </c>
      <c r="K513">
        <f t="shared" si="89"/>
        <v>0.33799999999999997</v>
      </c>
      <c r="L513">
        <f t="shared" si="90"/>
        <v>0.84500000000000219</v>
      </c>
      <c r="M513">
        <f t="shared" si="91"/>
        <v>2.1970000000000045</v>
      </c>
      <c r="N513" s="8">
        <f t="shared" si="92"/>
        <v>1.2999999999999994</v>
      </c>
    </row>
    <row r="514" spans="2:18" x14ac:dyDescent="0.3">
      <c r="B514">
        <f t="shared" si="95"/>
        <v>508</v>
      </c>
      <c r="C514">
        <v>20</v>
      </c>
      <c r="D514">
        <f t="shared" si="85"/>
        <v>0.12</v>
      </c>
      <c r="E514">
        <f t="shared" si="93"/>
        <v>169.33333333333377</v>
      </c>
      <c r="F514">
        <f t="shared" si="84"/>
        <v>0.1</v>
      </c>
      <c r="G514">
        <f t="shared" si="86"/>
        <v>0.22</v>
      </c>
      <c r="H514">
        <f t="shared" si="94"/>
        <v>1.8626666666666809</v>
      </c>
      <c r="I514" s="11">
        <f t="shared" si="87"/>
        <v>1.1000000000000056</v>
      </c>
      <c r="J514">
        <f t="shared" si="88"/>
        <v>1.0160000000000027</v>
      </c>
      <c r="K514">
        <f t="shared" si="89"/>
        <v>0.33866666666666667</v>
      </c>
      <c r="L514">
        <f t="shared" si="90"/>
        <v>0.8466666666666689</v>
      </c>
      <c r="M514">
        <f t="shared" si="91"/>
        <v>2.2013333333333382</v>
      </c>
      <c r="N514" s="8">
        <f t="shared" si="92"/>
        <v>1.2999999999999996</v>
      </c>
    </row>
    <row r="515" spans="2:18" x14ac:dyDescent="0.3">
      <c r="B515">
        <f t="shared" si="95"/>
        <v>509</v>
      </c>
      <c r="C515">
        <v>20</v>
      </c>
      <c r="D515">
        <f t="shared" si="85"/>
        <v>0.12</v>
      </c>
      <c r="E515">
        <f t="shared" si="93"/>
        <v>169.66666666666711</v>
      </c>
      <c r="F515">
        <f t="shared" si="84"/>
        <v>0.1</v>
      </c>
      <c r="G515">
        <f t="shared" si="86"/>
        <v>0.22</v>
      </c>
      <c r="H515">
        <f t="shared" si="94"/>
        <v>1.8663333333333476</v>
      </c>
      <c r="I515" s="11">
        <f t="shared" si="87"/>
        <v>1.1000000000000054</v>
      </c>
      <c r="J515">
        <f t="shared" si="88"/>
        <v>1.0180000000000027</v>
      </c>
      <c r="K515">
        <f t="shared" si="89"/>
        <v>0.33933333333333332</v>
      </c>
      <c r="L515">
        <f t="shared" si="90"/>
        <v>0.8483333333333356</v>
      </c>
      <c r="M515">
        <f t="shared" si="91"/>
        <v>2.2056666666666715</v>
      </c>
      <c r="N515" s="8">
        <f t="shared" si="92"/>
        <v>1.2999999999999994</v>
      </c>
    </row>
    <row r="516" spans="2:18" x14ac:dyDescent="0.3">
      <c r="B516">
        <f t="shared" si="95"/>
        <v>510</v>
      </c>
      <c r="C516">
        <v>20</v>
      </c>
      <c r="D516">
        <f t="shared" si="85"/>
        <v>0.12</v>
      </c>
      <c r="E516">
        <f t="shared" si="93"/>
        <v>170.00000000000045</v>
      </c>
      <c r="F516">
        <f t="shared" si="84"/>
        <v>0.1</v>
      </c>
      <c r="G516">
        <f t="shared" si="86"/>
        <v>0.22</v>
      </c>
      <c r="H516">
        <f t="shared" si="94"/>
        <v>1.8700000000000143</v>
      </c>
      <c r="I516" s="11">
        <f t="shared" si="87"/>
        <v>1.1000000000000054</v>
      </c>
      <c r="J516">
        <f t="shared" si="88"/>
        <v>1.0200000000000027</v>
      </c>
      <c r="K516">
        <f t="shared" si="89"/>
        <v>0.33999999999999997</v>
      </c>
      <c r="L516">
        <f t="shared" si="90"/>
        <v>0.85000000000000231</v>
      </c>
      <c r="M516">
        <f t="shared" si="91"/>
        <v>2.2100000000000048</v>
      </c>
      <c r="N516" s="8">
        <f t="shared" si="92"/>
        <v>1.2999999999999994</v>
      </c>
      <c r="O516" t="s">
        <v>26</v>
      </c>
      <c r="P516" t="s">
        <v>27</v>
      </c>
      <c r="Q516" t="s">
        <v>28</v>
      </c>
      <c r="R516" t="s">
        <v>29</v>
      </c>
    </row>
    <row r="517" spans="2:18" x14ac:dyDescent="0.3">
      <c r="B517">
        <f t="shared" si="95"/>
        <v>511</v>
      </c>
      <c r="C517">
        <v>20</v>
      </c>
      <c r="D517">
        <f t="shared" si="85"/>
        <v>0.12</v>
      </c>
      <c r="E517">
        <f t="shared" si="93"/>
        <v>170.3333333333338</v>
      </c>
      <c r="F517">
        <f t="shared" si="84"/>
        <v>0.1</v>
      </c>
      <c r="G517">
        <f t="shared" si="86"/>
        <v>0.22</v>
      </c>
      <c r="H517">
        <f t="shared" si="94"/>
        <v>1.873666666666681</v>
      </c>
      <c r="I517" s="11">
        <f t="shared" si="87"/>
        <v>1.1000000000000054</v>
      </c>
      <c r="J517">
        <f t="shared" si="88"/>
        <v>1.0220000000000029</v>
      </c>
      <c r="K517">
        <f t="shared" si="89"/>
        <v>0.34066666666666667</v>
      </c>
      <c r="L517">
        <f t="shared" si="90"/>
        <v>0.85166666666666901</v>
      </c>
      <c r="M517">
        <f t="shared" si="91"/>
        <v>2.2143333333333386</v>
      </c>
      <c r="N517" s="8">
        <f t="shared" si="92"/>
        <v>1.2999999999999996</v>
      </c>
      <c r="O517">
        <f>0.001*40</f>
        <v>0.04</v>
      </c>
      <c r="P517">
        <f>O517/1*100</f>
        <v>4</v>
      </c>
      <c r="Q517">
        <v>0.5</v>
      </c>
      <c r="R517">
        <f>P517+Q517</f>
        <v>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Sweatt, Corey (GE Appliances, Haier)</dc:creator>
  <cp:lastModifiedBy>Sweatt, Corey (GE Appliances, Haier)</cp:lastModifiedBy>
  <dcterms:created xsi:type="dcterms:W3CDTF">2021-07-20T12:25:23Z</dcterms:created>
  <dcterms:modified xsi:type="dcterms:W3CDTF">2021-08-04T14:17:05Z</dcterms:modified>
</cp:coreProperties>
</file>