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vature\Training\All material\January\Projects\Project0\data.mockaro\new\"/>
    </mc:Choice>
  </mc:AlternateContent>
  <bookViews>
    <workbookView xWindow="0" yWindow="0" windowWidth="28800" windowHeight="13212" activeTab="1"/>
  </bookViews>
  <sheets>
    <sheet name="User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F17" i="2" l="1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V21" i="1" l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20" i="1" l="1"/>
  <c r="U19" i="1"/>
  <c r="U18" i="1"/>
  <c r="U17" i="1"/>
  <c r="U16" i="1"/>
  <c r="U15" i="1"/>
  <c r="U14" i="1"/>
  <c r="U13" i="1"/>
  <c r="U12" i="1"/>
  <c r="U10" i="1"/>
  <c r="U8" i="1"/>
  <c r="U7" i="1"/>
  <c r="U6" i="1"/>
  <c r="U5" i="1"/>
  <c r="U4" i="1"/>
  <c r="U3" i="1"/>
  <c r="U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<sst xmlns="http://schemas.openxmlformats.org/spreadsheetml/2006/main" count="319" uniqueCount="192">
  <si>
    <t>users_id</t>
  </si>
  <si>
    <t>users_first_name</t>
  </si>
  <si>
    <t>users_last_name</t>
  </si>
  <si>
    <t>users_email</t>
  </si>
  <si>
    <t>user_gender</t>
  </si>
  <si>
    <t>users_dob</t>
  </si>
  <si>
    <t>user_str</t>
  </si>
  <si>
    <t>users_zip</t>
  </si>
  <si>
    <t>users_city</t>
  </si>
  <si>
    <t>users_state</t>
  </si>
  <si>
    <t>users_phone_no</t>
  </si>
  <si>
    <t>users_type</t>
  </si>
  <si>
    <t>Margret</t>
  </si>
  <si>
    <t>Walwood</t>
  </si>
  <si>
    <t>mwalwood0@1688.com</t>
  </si>
  <si>
    <t>F</t>
  </si>
  <si>
    <t>57 Troy Center</t>
  </si>
  <si>
    <t>Los Angeles</t>
  </si>
  <si>
    <t>CA</t>
  </si>
  <si>
    <t>323-974-0768</t>
  </si>
  <si>
    <t>Marven</t>
  </si>
  <si>
    <t>MacNally</t>
  </si>
  <si>
    <t>mmacnally1@imdb.com</t>
  </si>
  <si>
    <t>M</t>
  </si>
  <si>
    <t>0 Debra Parkway</t>
  </si>
  <si>
    <t>El Paso</t>
  </si>
  <si>
    <t>TX</t>
  </si>
  <si>
    <t>915-421-3712</t>
  </si>
  <si>
    <t>Skylar</t>
  </si>
  <si>
    <t>Smiz</t>
  </si>
  <si>
    <t>ssmiz2@liveinternet.ru</t>
  </si>
  <si>
    <t>9 7th Street</t>
  </si>
  <si>
    <t>Phoenix</t>
  </si>
  <si>
    <t>AZ</t>
  </si>
  <si>
    <t>602-598-9180</t>
  </si>
  <si>
    <t>Lilli</t>
  </si>
  <si>
    <t>Pinching</t>
  </si>
  <si>
    <t>lpinching3@walmart.com</t>
  </si>
  <si>
    <t>362 Glacier Hill Hill</t>
  </si>
  <si>
    <t>Stockton</t>
  </si>
  <si>
    <t>209-166-1734</t>
  </si>
  <si>
    <t>Sandro</t>
  </si>
  <si>
    <t>Vasilevich</t>
  </si>
  <si>
    <t>svasilevich4@imgur.com</t>
  </si>
  <si>
    <t>06256 Caliangt Place</t>
  </si>
  <si>
    <t>Peoria</t>
  </si>
  <si>
    <t>IL</t>
  </si>
  <si>
    <t>309-326-2879</t>
  </si>
  <si>
    <t>Nara</t>
  </si>
  <si>
    <t>Sickamore</t>
  </si>
  <si>
    <t>nsickamore5@washingtonpost.com</t>
  </si>
  <si>
    <t>8540 Moland Point</t>
  </si>
  <si>
    <t>Fort Wayne</t>
  </si>
  <si>
    <t>IN</t>
  </si>
  <si>
    <t>260-992-0778</t>
  </si>
  <si>
    <t>Austin</t>
  </si>
  <si>
    <t>Deeble</t>
  </si>
  <si>
    <t>adeeble6@abc.net.au</t>
  </si>
  <si>
    <t>187 Harper Way</t>
  </si>
  <si>
    <t>New Orleans</t>
  </si>
  <si>
    <t>LA</t>
  </si>
  <si>
    <t>504-976-0595</t>
  </si>
  <si>
    <t>Myrta</t>
  </si>
  <si>
    <t>Pitkeathley</t>
  </si>
  <si>
    <t>mpitkeathley7@sfgate.com</t>
  </si>
  <si>
    <t>17 Ryan Circle</t>
  </si>
  <si>
    <t>Colorado Springs</t>
  </si>
  <si>
    <t>CO</t>
  </si>
  <si>
    <t>719-968-2975</t>
  </si>
  <si>
    <t>Marita</t>
  </si>
  <si>
    <t>Terrazzo</t>
  </si>
  <si>
    <t>mterrazzo8@paginegialle.it</t>
  </si>
  <si>
    <t>57877 Mockingbird Lane</t>
  </si>
  <si>
    <t>Simi Valley</t>
  </si>
  <si>
    <t>805-224-4200</t>
  </si>
  <si>
    <t>Hedy</t>
  </si>
  <si>
    <t>Di Lucia</t>
  </si>
  <si>
    <t>hdilucia9@lycos.com</t>
  </si>
  <si>
    <t>4584 Mallory Center</t>
  </si>
  <si>
    <t>Torrance</t>
  </si>
  <si>
    <t>310-672-3246</t>
  </si>
  <si>
    <t>Nana</t>
  </si>
  <si>
    <t>Morais</t>
  </si>
  <si>
    <t>nmoraisa@etsy.com</t>
  </si>
  <si>
    <t>3 Fairfield Circle</t>
  </si>
  <si>
    <t>512-361-4084</t>
  </si>
  <si>
    <t>Isa</t>
  </si>
  <si>
    <t>Coppeard</t>
  </si>
  <si>
    <t>icoppeardb@w3.org</t>
  </si>
  <si>
    <t>768 Golf View Crossing</t>
  </si>
  <si>
    <t>Jacksonville</t>
  </si>
  <si>
    <t>FL</t>
  </si>
  <si>
    <t>904-926-5197</t>
  </si>
  <si>
    <t>Danya</t>
  </si>
  <si>
    <t>Chat</t>
  </si>
  <si>
    <t>dchatc@blog.com</t>
  </si>
  <si>
    <t>28280 Logan Crossing</t>
  </si>
  <si>
    <t>Boston</t>
  </si>
  <si>
    <t>MA</t>
  </si>
  <si>
    <t>617-733-1577</t>
  </si>
  <si>
    <t>Chane</t>
  </si>
  <si>
    <t>McMeekan</t>
  </si>
  <si>
    <t>cmcmeekand@tamu.edu</t>
  </si>
  <si>
    <t>0 Amoth Junction</t>
  </si>
  <si>
    <t>Silver Spring</t>
  </si>
  <si>
    <t>MD</t>
  </si>
  <si>
    <t>301-407-0387</t>
  </si>
  <si>
    <t>Homere</t>
  </si>
  <si>
    <t>Ellwand</t>
  </si>
  <si>
    <t>hellwande@accuweather.com</t>
  </si>
  <si>
    <t>41 Riverside Trail</t>
  </si>
  <si>
    <t>Oklahoma City</t>
  </si>
  <si>
    <t>OK</t>
  </si>
  <si>
    <t>405-438-0484</t>
  </si>
  <si>
    <t>Lorant</t>
  </si>
  <si>
    <t>Reolfi</t>
  </si>
  <si>
    <t>lreolfif@sciencedaily.com</t>
  </si>
  <si>
    <t>275 Dahle Street</t>
  </si>
  <si>
    <t>Buffalo</t>
  </si>
  <si>
    <t>NY</t>
  </si>
  <si>
    <t>716-363-1617</t>
  </si>
  <si>
    <t>Gery</t>
  </si>
  <si>
    <t>Elloit</t>
  </si>
  <si>
    <t>gelloitg@artisteer.com</t>
  </si>
  <si>
    <t>3203 Hauk Way</t>
  </si>
  <si>
    <t>Columbus</t>
  </si>
  <si>
    <t>GA</t>
  </si>
  <si>
    <t>706-582-3067</t>
  </si>
  <si>
    <t>Harbert</t>
  </si>
  <si>
    <t>Baelde</t>
  </si>
  <si>
    <t>hbaeldeh@tinypic.com</t>
  </si>
  <si>
    <t>421 Golf Course Road</t>
  </si>
  <si>
    <t>Lexington</t>
  </si>
  <si>
    <t>KY</t>
  </si>
  <si>
    <t>859-497-2427</t>
  </si>
  <si>
    <t>Bogart</t>
  </si>
  <si>
    <t>Kennagh</t>
  </si>
  <si>
    <t>bkennaghi@xing.com</t>
  </si>
  <si>
    <t>3 Jenna Parkway</t>
  </si>
  <si>
    <t>Dallas</t>
  </si>
  <si>
    <t>214-551-7180</t>
  </si>
  <si>
    <t>Raimundo</t>
  </si>
  <si>
    <t>Oram</t>
  </si>
  <si>
    <t>roramj@homestead.com</t>
  </si>
  <si>
    <t>06 Grover Street</t>
  </si>
  <si>
    <t>Portland</t>
  </si>
  <si>
    <t>OR</t>
  </si>
  <si>
    <t>503-844-1785</t>
  </si>
  <si>
    <t>(</t>
  </si>
  <si>
    <t>chars1</t>
  </si>
  <si>
    <t>chars2</t>
  </si>
  <si>
    <t>chars3</t>
  </si>
  <si>
    <t>chars4</t>
  </si>
  <si>
    <t>'</t>
  </si>
  <si>
    <t xml:space="preserve">', </t>
  </si>
  <si>
    <t>),</t>
  </si>
  <si>
    <t>syntax</t>
  </si>
  <si>
    <t>user_type</t>
  </si>
  <si>
    <t>emp_id</t>
  </si>
  <si>
    <t>account_numbers</t>
  </si>
  <si>
    <t>syntax 2</t>
  </si>
  <si>
    <t>2/5/1977</t>
  </si>
  <si>
    <t>2/16/1974</t>
  </si>
  <si>
    <t>4/4/1968</t>
  </si>
  <si>
    <t>11/30/2002</t>
  </si>
  <si>
    <t>7/12/1972</t>
  </si>
  <si>
    <t>10/17/1999</t>
  </si>
  <si>
    <t>11/21/1976</t>
  </si>
  <si>
    <t>10/18/1989</t>
  </si>
  <si>
    <t>9/8/1983</t>
  </si>
  <si>
    <t>5/20/1998</t>
  </si>
  <si>
    <t>11/11/1957</t>
  </si>
  <si>
    <t>5/19/1959</t>
  </si>
  <si>
    <t>3/20/1964</t>
  </si>
  <si>
    <t>1/29/1985</t>
  </si>
  <si>
    <t>4/13/1984</t>
  </si>
  <si>
    <t>5/15/1950</t>
  </si>
  <si>
    <t>4/20/1976</t>
  </si>
  <si>
    <t>2/1/1960</t>
  </si>
  <si>
    <t>10/15/1959</t>
  </si>
  <si>
    <t>2/15/1997</t>
  </si>
  <si>
    <t>sdfd</t>
  </si>
  <si>
    <t>acc_no</t>
  </si>
  <si>
    <t>acc_type</t>
  </si>
  <si>
    <t>cust_id</t>
  </si>
  <si>
    <t>acc_status</t>
  </si>
  <si>
    <t>total_bal</t>
  </si>
  <si>
    <t>Current</t>
  </si>
  <si>
    <t>Inactive</t>
  </si>
  <si>
    <t>Savings</t>
  </si>
  <si>
    <t>Active</t>
  </si>
  <si>
    <t>Suspended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</si>
</sst>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applyNumberFormat="1"/>
    <xf numFmtId="49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opLeftCell="A7" workbookViewId="0">
      <selection activeCell="B41" sqref="B41"/>
    </sheetView>
  </sheetViews>
  <sheetFormatPr defaultRowHeight="14.4" x14ac:dyDescent="0.3"/>
  <cols>
    <col min="6" max="6" width="10.5546875" bestFit="1" customWidth="1"/>
    <col min="7" max="7" width="21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149</v>
      </c>
      <c r="N1" t="s">
        <v>150</v>
      </c>
      <c r="O1" t="s">
        <v>151</v>
      </c>
      <c r="P1" t="s">
        <v>152</v>
      </c>
      <c r="Q1" t="s">
        <v>156</v>
      </c>
      <c r="R1" t="s">
        <v>157</v>
      </c>
      <c r="S1" t="s">
        <v>158</v>
      </c>
      <c r="T1" t="s">
        <v>159</v>
      </c>
      <c r="U1" t="s">
        <v>160</v>
      </c>
      <c r="V1" t="s">
        <v>181</v>
      </c>
    </row>
    <row r="2" spans="1:22" x14ac:dyDescent="0.3">
      <c r="A2">
        <v>1</v>
      </c>
      <c r="B2" t="s">
        <v>12</v>
      </c>
      <c r="C2" t="s">
        <v>13</v>
      </c>
      <c r="D2" t="s">
        <v>14</v>
      </c>
      <c r="E2" t="s">
        <v>15</v>
      </c>
      <c r="F2" s="4" t="s">
        <v>161</v>
      </c>
      <c r="G2" t="s">
        <v>16</v>
      </c>
      <c r="H2">
        <v>90035</v>
      </c>
      <c r="I2" t="s">
        <v>17</v>
      </c>
      <c r="J2" t="s">
        <v>18</v>
      </c>
      <c r="K2" t="s">
        <v>19</v>
      </c>
      <c r="M2" t="s">
        <v>148</v>
      </c>
      <c r="N2" t="s">
        <v>155</v>
      </c>
      <c r="O2" s="2" t="s">
        <v>154</v>
      </c>
      <c r="P2" s="2" t="s">
        <v>153</v>
      </c>
      <c r="Q2" t="str">
        <f>CONCATENATE("(",P2,B2,O2,P2,C2,O2,P2,D2,O2,P2,E2,O2,P2,G2,O2,H2,", ",P2,I2,O2,P2,J2,O2,P2,K2,O2,N2)</f>
        <v>('Margret', 'Walwood', 'mwalwood0@1688.com', 'F', '57 Troy Center', 90035, 'Los Angeles', 'CA', '323-974-0768', ),</v>
      </c>
      <c r="R2">
        <v>3</v>
      </c>
      <c r="T2">
        <v>5080001</v>
      </c>
      <c r="U2" t="str">
        <f>CONCATENATE("(",T2,", '",D2,"'),")</f>
        <v>(5080001, 'mwalwood0@1688.com'),</v>
      </c>
      <c r="V2" t="str">
        <f>CONCATENATE("UPDATE users 
SET users_dob='",F2,"' WHERE users_id=",A2,";")</f>
        <v>UPDATE users 
SET users_dob='2/5/1977' WHERE users_id=1;</v>
      </c>
    </row>
    <row r="3" spans="1:22" x14ac:dyDescent="0.3">
      <c r="A3">
        <v>2</v>
      </c>
      <c r="B3" t="s">
        <v>20</v>
      </c>
      <c r="C3" t="s">
        <v>21</v>
      </c>
      <c r="D3" t="s">
        <v>22</v>
      </c>
      <c r="E3" t="s">
        <v>23</v>
      </c>
      <c r="F3" s="4" t="s">
        <v>162</v>
      </c>
      <c r="G3" t="s">
        <v>24</v>
      </c>
      <c r="H3">
        <v>79934</v>
      </c>
      <c r="I3" t="s">
        <v>25</v>
      </c>
      <c r="J3" t="s">
        <v>26</v>
      </c>
      <c r="K3" t="s">
        <v>27</v>
      </c>
      <c r="M3" t="s">
        <v>148</v>
      </c>
      <c r="N3" t="s">
        <v>155</v>
      </c>
      <c r="O3" s="2" t="s">
        <v>154</v>
      </c>
      <c r="P3" s="2" t="s">
        <v>153</v>
      </c>
      <c r="Q3" t="str">
        <f t="shared" ref="Q3:Q21" si="0">CONCATENATE("(",P3,B3,O3,P3,C3,O3,P3,D3,O3,P3,E3,O3,P3,G3,O3,H3,", ",P3,I3,O3,P3,J3,O3,P3,K3,O3,N3)</f>
        <v>('Marven', 'MacNally', 'mmacnally1@imdb.com', 'M', '0 Debra Parkway', 79934, 'El Paso', 'TX', '915-421-3712', ),</v>
      </c>
      <c r="R3">
        <v>3</v>
      </c>
      <c r="T3">
        <v>5080002</v>
      </c>
      <c r="U3" t="str">
        <f t="shared" ref="U3:U20" si="1">CONCATENATE("(",T3,", '",D3,"'),")</f>
        <v>(5080002, 'mmacnally1@imdb.com'),</v>
      </c>
      <c r="V3" t="str">
        <f t="shared" ref="V3:V21" si="2">CONCATENATE("UPDATE users 
SET users_dob='",F3,"' WHERE users_id=",A3,";")</f>
        <v>UPDATE users 
SET users_dob='2/16/1974' WHERE users_id=2;</v>
      </c>
    </row>
    <row r="4" spans="1:22" x14ac:dyDescent="0.3">
      <c r="A4">
        <v>3</v>
      </c>
      <c r="B4" t="s">
        <v>28</v>
      </c>
      <c r="C4" t="s">
        <v>29</v>
      </c>
      <c r="D4" t="s">
        <v>30</v>
      </c>
      <c r="E4" t="s">
        <v>23</v>
      </c>
      <c r="F4" s="4" t="s">
        <v>163</v>
      </c>
      <c r="G4" t="s">
        <v>31</v>
      </c>
      <c r="H4">
        <v>85015</v>
      </c>
      <c r="I4" t="s">
        <v>32</v>
      </c>
      <c r="J4" t="s">
        <v>33</v>
      </c>
      <c r="K4" t="s">
        <v>34</v>
      </c>
      <c r="M4" t="s">
        <v>148</v>
      </c>
      <c r="N4" t="s">
        <v>155</v>
      </c>
      <c r="O4" s="2" t="s">
        <v>154</v>
      </c>
      <c r="P4" s="2" t="s">
        <v>153</v>
      </c>
      <c r="Q4" t="str">
        <f t="shared" si="0"/>
        <v>('Skylar', 'Smiz', 'ssmiz2@liveinternet.ru', 'M', '9 7th Street', 85015, 'Phoenix', 'AZ', '602-598-9180', ),</v>
      </c>
      <c r="R4">
        <v>3</v>
      </c>
      <c r="T4">
        <v>5080003</v>
      </c>
      <c r="U4" t="str">
        <f t="shared" si="1"/>
        <v>(5080003, 'ssmiz2@liveinternet.ru'),</v>
      </c>
      <c r="V4" t="str">
        <f t="shared" si="2"/>
        <v>UPDATE users 
SET users_dob='4/4/1968' WHERE users_id=3;</v>
      </c>
    </row>
    <row r="5" spans="1:22" x14ac:dyDescent="0.3">
      <c r="A5">
        <v>4</v>
      </c>
      <c r="B5" t="s">
        <v>35</v>
      </c>
      <c r="C5" t="s">
        <v>36</v>
      </c>
      <c r="D5" t="s">
        <v>37</v>
      </c>
      <c r="E5" t="s">
        <v>15</v>
      </c>
      <c r="F5" s="4" t="s">
        <v>164</v>
      </c>
      <c r="G5" t="s">
        <v>38</v>
      </c>
      <c r="H5">
        <v>95219</v>
      </c>
      <c r="I5" t="s">
        <v>39</v>
      </c>
      <c r="J5" t="s">
        <v>18</v>
      </c>
      <c r="K5" t="s">
        <v>40</v>
      </c>
      <c r="M5" t="s">
        <v>148</v>
      </c>
      <c r="N5" t="s">
        <v>155</v>
      </c>
      <c r="O5" s="2" t="s">
        <v>154</v>
      </c>
      <c r="P5" s="2" t="s">
        <v>153</v>
      </c>
      <c r="Q5" t="str">
        <f t="shared" si="0"/>
        <v>('Lilli', 'Pinching', 'lpinching3@walmart.com', 'F', '362 Glacier Hill Hill', 95219, 'Stockton', 'CA', '209-166-1734', ),</v>
      </c>
      <c r="R5">
        <v>3</v>
      </c>
      <c r="T5" s="3">
        <v>5080004</v>
      </c>
      <c r="U5" t="str">
        <f t="shared" si="1"/>
        <v>(5080004, 'lpinching3@walmart.com'),</v>
      </c>
      <c r="V5" t="str">
        <f t="shared" si="2"/>
        <v>UPDATE users 
SET users_dob='11/30/2002' WHERE users_id=4;</v>
      </c>
    </row>
    <row r="6" spans="1:22" x14ac:dyDescent="0.3">
      <c r="A6">
        <v>5</v>
      </c>
      <c r="B6" t="s">
        <v>41</v>
      </c>
      <c r="C6" t="s">
        <v>42</v>
      </c>
      <c r="D6" t="s">
        <v>43</v>
      </c>
      <c r="E6" t="s">
        <v>23</v>
      </c>
      <c r="F6" s="4" t="s">
        <v>165</v>
      </c>
      <c r="G6" t="s">
        <v>44</v>
      </c>
      <c r="H6">
        <v>61605</v>
      </c>
      <c r="I6" t="s">
        <v>45</v>
      </c>
      <c r="J6" t="s">
        <v>46</v>
      </c>
      <c r="K6" t="s">
        <v>47</v>
      </c>
      <c r="M6" t="s">
        <v>148</v>
      </c>
      <c r="N6" t="s">
        <v>155</v>
      </c>
      <c r="O6" s="2" t="s">
        <v>154</v>
      </c>
      <c r="P6" s="2" t="s">
        <v>153</v>
      </c>
      <c r="Q6" t="str">
        <f t="shared" si="0"/>
        <v>('Sandro', 'Vasilevich', 'svasilevich4@imgur.com', 'M', '06256 Caliangt Place', 61605, 'Peoria', 'IL', '309-326-2879', ),</v>
      </c>
      <c r="R6">
        <v>3</v>
      </c>
      <c r="T6" s="3">
        <v>5080005</v>
      </c>
      <c r="U6" t="str">
        <f t="shared" si="1"/>
        <v>(5080005, 'svasilevich4@imgur.com'),</v>
      </c>
      <c r="V6" t="str">
        <f t="shared" si="2"/>
        <v>UPDATE users 
SET users_dob='7/12/1972' WHERE users_id=5;</v>
      </c>
    </row>
    <row r="7" spans="1:22" x14ac:dyDescent="0.3">
      <c r="A7">
        <v>6</v>
      </c>
      <c r="B7" t="s">
        <v>48</v>
      </c>
      <c r="C7" t="s">
        <v>49</v>
      </c>
      <c r="D7" t="s">
        <v>50</v>
      </c>
      <c r="E7" t="s">
        <v>15</v>
      </c>
      <c r="F7" s="4" t="s">
        <v>166</v>
      </c>
      <c r="G7" t="s">
        <v>51</v>
      </c>
      <c r="H7">
        <v>46867</v>
      </c>
      <c r="I7" t="s">
        <v>52</v>
      </c>
      <c r="J7" t="s">
        <v>53</v>
      </c>
      <c r="K7" t="s">
        <v>54</v>
      </c>
      <c r="M7" t="s">
        <v>148</v>
      </c>
      <c r="N7" t="s">
        <v>155</v>
      </c>
      <c r="O7" s="2" t="s">
        <v>154</v>
      </c>
      <c r="P7" s="2" t="s">
        <v>153</v>
      </c>
      <c r="Q7" t="str">
        <f t="shared" si="0"/>
        <v>('Nara', 'Sickamore', 'nsickamore5@washingtonpost.com', 'F', '8540 Moland Point', 46867, 'Fort Wayne', 'IN', '260-992-0778', ),</v>
      </c>
      <c r="R7">
        <v>3</v>
      </c>
      <c r="T7" s="3">
        <v>5080006</v>
      </c>
      <c r="U7" t="str">
        <f t="shared" si="1"/>
        <v>(5080006, 'nsickamore5@washingtonpost.com'),</v>
      </c>
      <c r="V7" t="str">
        <f t="shared" si="2"/>
        <v>UPDATE users 
SET users_dob='10/17/1999' WHERE users_id=6;</v>
      </c>
    </row>
    <row r="8" spans="1:22" x14ac:dyDescent="0.3">
      <c r="A8">
        <v>7</v>
      </c>
      <c r="B8" t="s">
        <v>55</v>
      </c>
      <c r="C8" t="s">
        <v>56</v>
      </c>
      <c r="D8" t="s">
        <v>57</v>
      </c>
      <c r="E8" t="s">
        <v>15</v>
      </c>
      <c r="F8" s="4" t="s">
        <v>167</v>
      </c>
      <c r="G8" t="s">
        <v>58</v>
      </c>
      <c r="H8">
        <v>70142</v>
      </c>
      <c r="I8" t="s">
        <v>59</v>
      </c>
      <c r="J8" t="s">
        <v>60</v>
      </c>
      <c r="K8" t="s">
        <v>61</v>
      </c>
      <c r="M8" t="s">
        <v>148</v>
      </c>
      <c r="N8" t="s">
        <v>155</v>
      </c>
      <c r="O8" s="2" t="s">
        <v>154</v>
      </c>
      <c r="P8" s="2" t="s">
        <v>153</v>
      </c>
      <c r="Q8" t="str">
        <f t="shared" si="0"/>
        <v>('Austin', 'Deeble', 'adeeble6@abc.net.au', 'F', '187 Harper Way', 70142, 'New Orleans', 'LA', '504-976-0595', ),</v>
      </c>
      <c r="R8">
        <v>3</v>
      </c>
      <c r="T8" s="3">
        <v>5080007</v>
      </c>
      <c r="U8" t="str">
        <f t="shared" si="1"/>
        <v>(5080007, 'adeeble6@abc.net.au'),</v>
      </c>
      <c r="V8" t="str">
        <f t="shared" si="2"/>
        <v>UPDATE users 
SET users_dob='11/21/1976' WHERE users_id=7;</v>
      </c>
    </row>
    <row r="9" spans="1:22" x14ac:dyDescent="0.3">
      <c r="A9">
        <v>8</v>
      </c>
      <c r="B9" t="s">
        <v>62</v>
      </c>
      <c r="C9" t="s">
        <v>63</v>
      </c>
      <c r="D9" t="s">
        <v>64</v>
      </c>
      <c r="E9" t="s">
        <v>15</v>
      </c>
      <c r="F9" s="4" t="s">
        <v>168</v>
      </c>
      <c r="G9" t="s">
        <v>65</v>
      </c>
      <c r="H9">
        <v>80920</v>
      </c>
      <c r="I9" t="s">
        <v>66</v>
      </c>
      <c r="J9" t="s">
        <v>67</v>
      </c>
      <c r="K9" t="s">
        <v>68</v>
      </c>
      <c r="M9" t="s">
        <v>148</v>
      </c>
      <c r="N9" t="s">
        <v>155</v>
      </c>
      <c r="O9" s="2" t="s">
        <v>154</v>
      </c>
      <c r="P9" s="2" t="s">
        <v>153</v>
      </c>
      <c r="Q9" t="str">
        <f t="shared" si="0"/>
        <v>('Myrta', 'Pitkeathley', 'mpitkeathley7@sfgate.com', 'F', '17 Ryan Circle', 80920, 'Colorado Springs', 'CO', '719-968-2975', ),</v>
      </c>
      <c r="R9">
        <v>2</v>
      </c>
      <c r="S9">
        <v>20001</v>
      </c>
      <c r="T9" s="3"/>
      <c r="V9" t="str">
        <f t="shared" si="2"/>
        <v>UPDATE users 
SET users_dob='10/18/1989' WHERE users_id=8;</v>
      </c>
    </row>
    <row r="10" spans="1:22" x14ac:dyDescent="0.3">
      <c r="A10">
        <v>9</v>
      </c>
      <c r="B10" t="s">
        <v>69</v>
      </c>
      <c r="C10" t="s">
        <v>70</v>
      </c>
      <c r="D10" t="s">
        <v>71</v>
      </c>
      <c r="E10" t="s">
        <v>15</v>
      </c>
      <c r="F10" s="4" t="s">
        <v>169</v>
      </c>
      <c r="G10" t="s">
        <v>72</v>
      </c>
      <c r="H10">
        <v>93094</v>
      </c>
      <c r="I10" t="s">
        <v>73</v>
      </c>
      <c r="J10" t="s">
        <v>18</v>
      </c>
      <c r="K10" t="s">
        <v>74</v>
      </c>
      <c r="M10" t="s">
        <v>148</v>
      </c>
      <c r="N10" t="s">
        <v>155</v>
      </c>
      <c r="O10" s="2" t="s">
        <v>154</v>
      </c>
      <c r="P10" s="2" t="s">
        <v>153</v>
      </c>
      <c r="Q10" t="str">
        <f t="shared" si="0"/>
        <v>('Marita', 'Terrazzo', 'mterrazzo8@paginegialle.it', 'F', '57877 Mockingbird Lane', 93094, 'Simi Valley', 'CA', '805-224-4200', ),</v>
      </c>
      <c r="R10">
        <v>2</v>
      </c>
      <c r="S10">
        <v>20002</v>
      </c>
      <c r="T10" s="3">
        <v>5080009</v>
      </c>
      <c r="U10" t="str">
        <f t="shared" si="1"/>
        <v>(5080009, 'mterrazzo8@paginegialle.it'),</v>
      </c>
      <c r="V10" t="str">
        <f t="shared" si="2"/>
        <v>UPDATE users 
SET users_dob='9/8/1983' WHERE users_id=9;</v>
      </c>
    </row>
    <row r="11" spans="1:22" x14ac:dyDescent="0.3">
      <c r="A11">
        <v>10</v>
      </c>
      <c r="B11" t="s">
        <v>75</v>
      </c>
      <c r="C11" t="s">
        <v>76</v>
      </c>
      <c r="D11" t="s">
        <v>77</v>
      </c>
      <c r="E11" t="s">
        <v>15</v>
      </c>
      <c r="F11" s="4" t="s">
        <v>170</v>
      </c>
      <c r="G11" t="s">
        <v>78</v>
      </c>
      <c r="H11">
        <v>90505</v>
      </c>
      <c r="I11" t="s">
        <v>79</v>
      </c>
      <c r="J11" t="s">
        <v>18</v>
      </c>
      <c r="K11" t="s">
        <v>80</v>
      </c>
      <c r="M11" t="s">
        <v>148</v>
      </c>
      <c r="N11" t="s">
        <v>155</v>
      </c>
      <c r="O11" s="2" t="s">
        <v>154</v>
      </c>
      <c r="P11" s="2" t="s">
        <v>153</v>
      </c>
      <c r="Q11" t="str">
        <f t="shared" si="0"/>
        <v>('Hedy', 'Di Lucia', 'hdilucia9@lycos.com', 'F', '4584 Mallory Center', 90505, 'Torrance', 'CA', '310-672-3246', ),</v>
      </c>
      <c r="R11">
        <v>2</v>
      </c>
      <c r="S11">
        <v>20003</v>
      </c>
      <c r="T11" s="3"/>
      <c r="V11" t="str">
        <f t="shared" si="2"/>
        <v>UPDATE users 
SET users_dob='5/20/1998' WHERE users_id=10;</v>
      </c>
    </row>
    <row r="12" spans="1:22" x14ac:dyDescent="0.3">
      <c r="A12">
        <v>11</v>
      </c>
      <c r="B12" t="s">
        <v>81</v>
      </c>
      <c r="C12" t="s">
        <v>82</v>
      </c>
      <c r="D12" t="s">
        <v>83</v>
      </c>
      <c r="E12" t="s">
        <v>15</v>
      </c>
      <c r="F12" s="4" t="s">
        <v>171</v>
      </c>
      <c r="G12" t="s">
        <v>84</v>
      </c>
      <c r="H12">
        <v>78732</v>
      </c>
      <c r="I12" t="s">
        <v>55</v>
      </c>
      <c r="J12" t="s">
        <v>26</v>
      </c>
      <c r="K12" t="s">
        <v>85</v>
      </c>
      <c r="M12" t="s">
        <v>148</v>
      </c>
      <c r="N12" t="s">
        <v>155</v>
      </c>
      <c r="O12" s="2" t="s">
        <v>154</v>
      </c>
      <c r="P12" s="2" t="s">
        <v>153</v>
      </c>
      <c r="Q12" t="str">
        <f t="shared" si="0"/>
        <v>('Nana', 'Morais', 'nmoraisa@etsy.com', 'F', '3 Fairfield Circle', 78732, 'Austin', 'TX', '512-361-4084', ),</v>
      </c>
      <c r="R12">
        <v>2</v>
      </c>
      <c r="S12">
        <v>20004</v>
      </c>
      <c r="T12" s="3">
        <v>50800011</v>
      </c>
      <c r="U12" t="str">
        <f t="shared" si="1"/>
        <v>(50800011, 'nmoraisa@etsy.com'),</v>
      </c>
      <c r="V12" t="str">
        <f t="shared" si="2"/>
        <v>UPDATE users 
SET users_dob='11/11/1957' WHERE users_id=11;</v>
      </c>
    </row>
    <row r="13" spans="1:22" x14ac:dyDescent="0.3">
      <c r="A13">
        <v>12</v>
      </c>
      <c r="B13" t="s">
        <v>86</v>
      </c>
      <c r="C13" t="s">
        <v>87</v>
      </c>
      <c r="D13" t="s">
        <v>88</v>
      </c>
      <c r="E13" t="s">
        <v>15</v>
      </c>
      <c r="F13" s="4" t="s">
        <v>172</v>
      </c>
      <c r="G13" t="s">
        <v>89</v>
      </c>
      <c r="H13">
        <v>32244</v>
      </c>
      <c r="I13" t="s">
        <v>90</v>
      </c>
      <c r="J13" t="s">
        <v>91</v>
      </c>
      <c r="K13" t="s">
        <v>92</v>
      </c>
      <c r="M13" t="s">
        <v>148</v>
      </c>
      <c r="N13" t="s">
        <v>155</v>
      </c>
      <c r="O13" s="2" t="s">
        <v>154</v>
      </c>
      <c r="P13" s="2" t="s">
        <v>153</v>
      </c>
      <c r="Q13" t="str">
        <f t="shared" si="0"/>
        <v>('Isa', 'Coppeard', 'icoppeardb@w3.org', 'F', '768 Golf View Crossing', 32244, 'Jacksonville', 'FL', '904-926-5197', ),</v>
      </c>
      <c r="R13">
        <v>3</v>
      </c>
      <c r="T13" s="3">
        <v>50800012</v>
      </c>
      <c r="U13" t="str">
        <f t="shared" si="1"/>
        <v>(50800012, 'icoppeardb@w3.org'),</v>
      </c>
      <c r="V13" t="str">
        <f t="shared" si="2"/>
        <v>UPDATE users 
SET users_dob='5/19/1959' WHERE users_id=12;</v>
      </c>
    </row>
    <row r="14" spans="1:22" x14ac:dyDescent="0.3">
      <c r="A14">
        <v>13</v>
      </c>
      <c r="B14" t="s">
        <v>93</v>
      </c>
      <c r="C14" t="s">
        <v>94</v>
      </c>
      <c r="D14" t="s">
        <v>95</v>
      </c>
      <c r="E14" t="s">
        <v>15</v>
      </c>
      <c r="F14" s="4" t="s">
        <v>173</v>
      </c>
      <c r="G14" t="s">
        <v>96</v>
      </c>
      <c r="H14">
        <v>2203</v>
      </c>
      <c r="I14" t="s">
        <v>97</v>
      </c>
      <c r="J14" t="s">
        <v>98</v>
      </c>
      <c r="K14" t="s">
        <v>99</v>
      </c>
      <c r="M14" t="s">
        <v>148</v>
      </c>
      <c r="N14" t="s">
        <v>155</v>
      </c>
      <c r="O14" s="2" t="s">
        <v>154</v>
      </c>
      <c r="P14" s="2" t="s">
        <v>153</v>
      </c>
      <c r="Q14" t="str">
        <f t="shared" si="0"/>
        <v>('Danya', 'Chat', 'dchatc@blog.com', 'F', '28280 Logan Crossing', 2203, 'Boston', 'MA', '617-733-1577', ),</v>
      </c>
      <c r="R14">
        <v>3</v>
      </c>
      <c r="T14" s="3">
        <v>50800013</v>
      </c>
      <c r="U14" t="str">
        <f t="shared" si="1"/>
        <v>(50800013, 'dchatc@blog.com'),</v>
      </c>
      <c r="V14" t="str">
        <f t="shared" si="2"/>
        <v>UPDATE users 
SET users_dob='3/20/1964' WHERE users_id=13;</v>
      </c>
    </row>
    <row r="15" spans="1:22" x14ac:dyDescent="0.3">
      <c r="A15">
        <v>14</v>
      </c>
      <c r="B15" t="s">
        <v>100</v>
      </c>
      <c r="C15" t="s">
        <v>101</v>
      </c>
      <c r="D15" t="s">
        <v>102</v>
      </c>
      <c r="E15" t="s">
        <v>23</v>
      </c>
      <c r="F15" s="4" t="s">
        <v>174</v>
      </c>
      <c r="G15" t="s">
        <v>103</v>
      </c>
      <c r="H15">
        <v>20910</v>
      </c>
      <c r="I15" t="s">
        <v>104</v>
      </c>
      <c r="J15" t="s">
        <v>105</v>
      </c>
      <c r="K15" t="s">
        <v>106</v>
      </c>
      <c r="M15" t="s">
        <v>148</v>
      </c>
      <c r="N15" t="s">
        <v>155</v>
      </c>
      <c r="O15" s="2" t="s">
        <v>154</v>
      </c>
      <c r="P15" s="2" t="s">
        <v>153</v>
      </c>
      <c r="Q15" t="str">
        <f t="shared" si="0"/>
        <v>('Chane', 'McMeekan', 'cmcmeekand@tamu.edu', 'M', '0 Amoth Junction', 20910, 'Silver Spring', 'MD', '301-407-0387', ),</v>
      </c>
      <c r="R15">
        <v>3</v>
      </c>
      <c r="T15" s="3">
        <v>50800014</v>
      </c>
      <c r="U15" t="str">
        <f t="shared" si="1"/>
        <v>(50800014, 'cmcmeekand@tamu.edu'),</v>
      </c>
      <c r="V15" t="str">
        <f t="shared" si="2"/>
        <v>UPDATE users 
SET users_dob='1/29/1985' WHERE users_id=14;</v>
      </c>
    </row>
    <row r="16" spans="1:22" x14ac:dyDescent="0.3">
      <c r="A16">
        <v>15</v>
      </c>
      <c r="B16" t="s">
        <v>107</v>
      </c>
      <c r="C16" t="s">
        <v>108</v>
      </c>
      <c r="D16" t="s">
        <v>109</v>
      </c>
      <c r="E16" t="s">
        <v>23</v>
      </c>
      <c r="F16" s="4" t="s">
        <v>175</v>
      </c>
      <c r="G16" t="s">
        <v>110</v>
      </c>
      <c r="H16">
        <v>73114</v>
      </c>
      <c r="I16" t="s">
        <v>111</v>
      </c>
      <c r="J16" t="s">
        <v>112</v>
      </c>
      <c r="K16" t="s">
        <v>113</v>
      </c>
      <c r="M16" t="s">
        <v>148</v>
      </c>
      <c r="N16" t="s">
        <v>155</v>
      </c>
      <c r="O16" s="2" t="s">
        <v>154</v>
      </c>
      <c r="P16" s="2" t="s">
        <v>153</v>
      </c>
      <c r="Q16" t="str">
        <f t="shared" si="0"/>
        <v>('Homere', 'Ellwand', 'hellwande@accuweather.com', 'M', '41 Riverside Trail', 73114, 'Oklahoma City', 'OK', '405-438-0484', ),</v>
      </c>
      <c r="R16">
        <v>3</v>
      </c>
      <c r="T16" s="3">
        <v>50800015</v>
      </c>
      <c r="U16" t="str">
        <f t="shared" si="1"/>
        <v>(50800015, 'hellwande@accuweather.com'),</v>
      </c>
      <c r="V16" t="str">
        <f t="shared" si="2"/>
        <v>UPDATE users 
SET users_dob='4/13/1984' WHERE users_id=15;</v>
      </c>
    </row>
    <row r="17" spans="1:22" x14ac:dyDescent="0.3">
      <c r="A17">
        <v>16</v>
      </c>
      <c r="B17" t="s">
        <v>114</v>
      </c>
      <c r="C17" t="s">
        <v>115</v>
      </c>
      <c r="D17" t="s">
        <v>116</v>
      </c>
      <c r="E17" t="s">
        <v>23</v>
      </c>
      <c r="F17" s="4" t="s">
        <v>176</v>
      </c>
      <c r="G17" t="s">
        <v>117</v>
      </c>
      <c r="H17">
        <v>14233</v>
      </c>
      <c r="I17" t="s">
        <v>118</v>
      </c>
      <c r="J17" t="s">
        <v>119</v>
      </c>
      <c r="K17" t="s">
        <v>120</v>
      </c>
      <c r="M17" t="s">
        <v>148</v>
      </c>
      <c r="N17" t="s">
        <v>155</v>
      </c>
      <c r="O17" s="2" t="s">
        <v>154</v>
      </c>
      <c r="P17" s="2" t="s">
        <v>153</v>
      </c>
      <c r="Q17" t="str">
        <f t="shared" si="0"/>
        <v>('Lorant', 'Reolfi', 'lreolfif@sciencedaily.com', 'M', '275 Dahle Street', 14233, 'Buffalo', 'NY', '716-363-1617', ),</v>
      </c>
      <c r="R17">
        <v>3</v>
      </c>
      <c r="T17" s="3">
        <v>50800016</v>
      </c>
      <c r="U17" t="str">
        <f t="shared" si="1"/>
        <v>(50800016, 'lreolfif@sciencedaily.com'),</v>
      </c>
      <c r="V17" t="str">
        <f t="shared" si="2"/>
        <v>UPDATE users 
SET users_dob='5/15/1950' WHERE users_id=16;</v>
      </c>
    </row>
    <row r="18" spans="1:22" x14ac:dyDescent="0.3">
      <c r="A18">
        <v>17</v>
      </c>
      <c r="B18" t="s">
        <v>121</v>
      </c>
      <c r="C18" t="s">
        <v>122</v>
      </c>
      <c r="D18" t="s">
        <v>123</v>
      </c>
      <c r="E18" t="s">
        <v>23</v>
      </c>
      <c r="F18" s="4" t="s">
        <v>177</v>
      </c>
      <c r="G18" t="s">
        <v>124</v>
      </c>
      <c r="H18">
        <v>31914</v>
      </c>
      <c r="I18" t="s">
        <v>125</v>
      </c>
      <c r="J18" t="s">
        <v>126</v>
      </c>
      <c r="K18" t="s">
        <v>127</v>
      </c>
      <c r="M18" t="s">
        <v>148</v>
      </c>
      <c r="N18" t="s">
        <v>155</v>
      </c>
      <c r="O18" s="2" t="s">
        <v>154</v>
      </c>
      <c r="P18" s="2" t="s">
        <v>153</v>
      </c>
      <c r="Q18" t="str">
        <f t="shared" si="0"/>
        <v>('Gery', 'Elloit', 'gelloitg@artisteer.com', 'M', '3203 Hauk Way', 31914, 'Columbus', 'GA', '706-582-3067', ),</v>
      </c>
      <c r="R18">
        <v>3</v>
      </c>
      <c r="T18" s="3">
        <v>50800017</v>
      </c>
      <c r="U18" t="str">
        <f t="shared" si="1"/>
        <v>(50800017, 'gelloitg@artisteer.com'),</v>
      </c>
      <c r="V18" t="str">
        <f t="shared" si="2"/>
        <v>UPDATE users 
SET users_dob='4/20/1976' WHERE users_id=17;</v>
      </c>
    </row>
    <row r="19" spans="1:22" x14ac:dyDescent="0.3">
      <c r="A19">
        <v>18</v>
      </c>
      <c r="B19" t="s">
        <v>128</v>
      </c>
      <c r="C19" t="s">
        <v>129</v>
      </c>
      <c r="D19" t="s">
        <v>130</v>
      </c>
      <c r="E19" t="s">
        <v>23</v>
      </c>
      <c r="F19" s="4" t="s">
        <v>178</v>
      </c>
      <c r="G19" t="s">
        <v>131</v>
      </c>
      <c r="H19">
        <v>40524</v>
      </c>
      <c r="I19" t="s">
        <v>132</v>
      </c>
      <c r="J19" t="s">
        <v>133</v>
      </c>
      <c r="K19" t="s">
        <v>134</v>
      </c>
      <c r="M19" t="s">
        <v>148</v>
      </c>
      <c r="N19" t="s">
        <v>155</v>
      </c>
      <c r="O19" s="2" t="s">
        <v>154</v>
      </c>
      <c r="P19" s="2" t="s">
        <v>153</v>
      </c>
      <c r="Q19" t="str">
        <f t="shared" si="0"/>
        <v>('Harbert', 'Baelde', 'hbaeldeh@tinypic.com', 'M', '421 Golf Course Road', 40524, 'Lexington', 'KY', '859-497-2427', ),</v>
      </c>
      <c r="R19">
        <v>3</v>
      </c>
      <c r="T19" s="3">
        <v>50800018</v>
      </c>
      <c r="U19" t="str">
        <f t="shared" si="1"/>
        <v>(50800018, 'hbaeldeh@tinypic.com'),</v>
      </c>
      <c r="V19" t="str">
        <f t="shared" si="2"/>
        <v>UPDATE users 
SET users_dob='2/1/1960' WHERE users_id=18;</v>
      </c>
    </row>
    <row r="20" spans="1:22" x14ac:dyDescent="0.3">
      <c r="A20">
        <v>19</v>
      </c>
      <c r="B20" t="s">
        <v>135</v>
      </c>
      <c r="C20" t="s">
        <v>136</v>
      </c>
      <c r="D20" t="s">
        <v>137</v>
      </c>
      <c r="E20" t="s">
        <v>23</v>
      </c>
      <c r="F20" s="4" t="s">
        <v>179</v>
      </c>
      <c r="G20" t="s">
        <v>138</v>
      </c>
      <c r="H20">
        <v>75260</v>
      </c>
      <c r="I20" t="s">
        <v>139</v>
      </c>
      <c r="J20" t="s">
        <v>26</v>
      </c>
      <c r="K20" t="s">
        <v>140</v>
      </c>
      <c r="M20" t="s">
        <v>148</v>
      </c>
      <c r="N20" t="s">
        <v>155</v>
      </c>
      <c r="O20" s="2" t="s">
        <v>154</v>
      </c>
      <c r="P20" s="2" t="s">
        <v>153</v>
      </c>
      <c r="Q20" t="str">
        <f t="shared" si="0"/>
        <v>('Bogart', 'Kennagh', 'bkennaghi@xing.com', 'M', '3 Jenna Parkway', 75260, 'Dallas', 'TX', '214-551-7180', ),</v>
      </c>
      <c r="R20">
        <v>3</v>
      </c>
      <c r="T20" s="3">
        <v>50800019</v>
      </c>
      <c r="U20" t="str">
        <f t="shared" si="1"/>
        <v>(50800019, 'bkennaghi@xing.com'),</v>
      </c>
      <c r="V20" t="str">
        <f t="shared" si="2"/>
        <v>UPDATE users 
SET users_dob='10/15/1959' WHERE users_id=19;</v>
      </c>
    </row>
    <row r="21" spans="1:22" x14ac:dyDescent="0.3">
      <c r="A21">
        <v>20</v>
      </c>
      <c r="B21" t="s">
        <v>141</v>
      </c>
      <c r="C21" t="s">
        <v>142</v>
      </c>
      <c r="D21" t="s">
        <v>143</v>
      </c>
      <c r="E21" t="s">
        <v>23</v>
      </c>
      <c r="F21" s="4" t="s">
        <v>180</v>
      </c>
      <c r="G21" t="s">
        <v>144</v>
      </c>
      <c r="H21">
        <v>97286</v>
      </c>
      <c r="I21" t="s">
        <v>145</v>
      </c>
      <c r="J21" t="s">
        <v>146</v>
      </c>
      <c r="K21" t="s">
        <v>147</v>
      </c>
      <c r="M21" t="s">
        <v>148</v>
      </c>
      <c r="N21" t="s">
        <v>155</v>
      </c>
      <c r="O21" s="2" t="s">
        <v>154</v>
      </c>
      <c r="P21" s="2" t="s">
        <v>153</v>
      </c>
      <c r="Q21" t="str">
        <f t="shared" si="0"/>
        <v>('Raimundo', 'Oram', 'roramj@homestead.com', 'M', '06 Grover Street', 97286, 'Portland', 'OR', '503-844-1785', ),</v>
      </c>
      <c r="R21">
        <v>1</v>
      </c>
      <c r="S21">
        <v>10001</v>
      </c>
      <c r="T21" s="3"/>
      <c r="V21" t="str">
        <f t="shared" si="2"/>
        <v>UPDATE users 
SET users_dob='2/15/1997' WHERE users_id=20;</v>
      </c>
    </row>
    <row r="24" spans="1:22" x14ac:dyDescent="0.3">
      <c r="F24" s="4"/>
    </row>
    <row r="25" spans="1:22" x14ac:dyDescent="0.3">
      <c r="F25" s="4"/>
    </row>
    <row r="26" spans="1:22" x14ac:dyDescent="0.3">
      <c r="F26" s="4"/>
    </row>
    <row r="27" spans="1:22" x14ac:dyDescent="0.3">
      <c r="F27" s="1">
        <v>28161</v>
      </c>
    </row>
    <row r="28" spans="1:22" x14ac:dyDescent="0.3">
      <c r="F28" s="1">
        <v>27076</v>
      </c>
    </row>
    <row r="29" spans="1:22" x14ac:dyDescent="0.3">
      <c r="F29" s="1">
        <v>24932</v>
      </c>
    </row>
    <row r="30" spans="1:22" x14ac:dyDescent="0.3">
      <c r="F30" s="1">
        <v>37590</v>
      </c>
    </row>
    <row r="31" spans="1:22" x14ac:dyDescent="0.3">
      <c r="F31" s="1">
        <v>26492</v>
      </c>
    </row>
    <row r="32" spans="1:22" x14ac:dyDescent="0.3">
      <c r="F32" s="1">
        <v>36450</v>
      </c>
    </row>
    <row r="33" spans="6:6" x14ac:dyDescent="0.3">
      <c r="F33" s="1">
        <v>28085</v>
      </c>
    </row>
    <row r="34" spans="6:6" x14ac:dyDescent="0.3">
      <c r="F34" s="1">
        <v>32799</v>
      </c>
    </row>
    <row r="35" spans="6:6" x14ac:dyDescent="0.3">
      <c r="F35" s="1">
        <v>30567</v>
      </c>
    </row>
    <row r="36" spans="6:6" x14ac:dyDescent="0.3">
      <c r="F36" s="1">
        <v>35935</v>
      </c>
    </row>
    <row r="37" spans="6:6" x14ac:dyDescent="0.3">
      <c r="F37" s="1">
        <v>21135</v>
      </c>
    </row>
    <row r="38" spans="6:6" x14ac:dyDescent="0.3">
      <c r="F38" s="1">
        <v>21689</v>
      </c>
    </row>
    <row r="39" spans="6:6" x14ac:dyDescent="0.3">
      <c r="F39" s="1">
        <v>23456</v>
      </c>
    </row>
    <row r="40" spans="6:6" x14ac:dyDescent="0.3">
      <c r="F40" s="1">
        <v>31076</v>
      </c>
    </row>
    <row r="41" spans="6:6" x14ac:dyDescent="0.3">
      <c r="F41" s="1">
        <v>30785</v>
      </c>
    </row>
    <row r="42" spans="6:6" x14ac:dyDescent="0.3">
      <c r="F42" s="1">
        <v>18398</v>
      </c>
    </row>
    <row r="43" spans="6:6" x14ac:dyDescent="0.3">
      <c r="F43" s="1">
        <v>27870</v>
      </c>
    </row>
    <row r="44" spans="6:6" x14ac:dyDescent="0.3">
      <c r="F44" s="1">
        <v>21947</v>
      </c>
    </row>
    <row r="45" spans="6:6" x14ac:dyDescent="0.3">
      <c r="F45" s="1">
        <v>21838</v>
      </c>
    </row>
    <row r="46" spans="6:6" x14ac:dyDescent="0.3">
      <c r="F46" s="1">
        <v>35476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J25" sqref="J25"/>
    </sheetView>
  </sheetViews>
  <sheetFormatPr defaultRowHeight="14.4" x14ac:dyDescent="0.3"/>
  <sheetData>
    <row r="1" spans="1:6" x14ac:dyDescent="0.3">
      <c r="A1" t="s">
        <v>182</v>
      </c>
      <c r="B1" t="s">
        <v>183</v>
      </c>
      <c r="C1" t="s">
        <v>184</v>
      </c>
      <c r="D1" t="s">
        <v>185</v>
      </c>
      <c r="E1" t="s">
        <v>186</v>
      </c>
    </row>
    <row r="2" spans="1:6" x14ac:dyDescent="0.3">
      <c r="A2">
        <v>428778104</v>
      </c>
      <c r="B2" t="s">
        <v>187</v>
      </c>
      <c r="C2">
        <v>1</v>
      </c>
      <c r="D2" t="s">
        <v>188</v>
      </c>
      <c r="E2" s="5">
        <v>97.01</v>
      </c>
      <c r="F2" t="str">
        <f>CONCATENATE("(",A2,", '",B2,"', '",D2,"', ",E2,"),")</f>
        <v>(428778104, 'Current', 'Inactive', 97.01),</v>
      </c>
    </row>
    <row r="3" spans="1:6" x14ac:dyDescent="0.3">
      <c r="A3">
        <v>396031385</v>
      </c>
      <c r="B3" t="s">
        <v>187</v>
      </c>
      <c r="C3">
        <v>19</v>
      </c>
      <c r="D3" t="s">
        <v>188</v>
      </c>
      <c r="E3" s="5">
        <v>947.81</v>
      </c>
      <c r="F3" t="str">
        <f t="shared" ref="F3:F17" si="0">CONCATENATE("(",A3,", '",B3,"', '",D3,"', ",E3,"),")</f>
        <v>(396031385, 'Current', 'Inactive', 947.81),</v>
      </c>
    </row>
    <row r="4" spans="1:6" x14ac:dyDescent="0.3">
      <c r="A4">
        <v>925226824</v>
      </c>
      <c r="B4" t="s">
        <v>189</v>
      </c>
      <c r="C4">
        <v>2</v>
      </c>
      <c r="D4" t="s">
        <v>188</v>
      </c>
      <c r="E4" s="5">
        <v>742.09</v>
      </c>
      <c r="F4" t="str">
        <f t="shared" si="0"/>
        <v>(925226824, 'Savings', 'Inactive', 742.09),</v>
      </c>
    </row>
    <row r="5" spans="1:6" x14ac:dyDescent="0.3">
      <c r="A5">
        <v>98974978</v>
      </c>
      <c r="B5" t="s">
        <v>187</v>
      </c>
      <c r="C5">
        <v>3</v>
      </c>
      <c r="D5" t="s">
        <v>190</v>
      </c>
      <c r="E5" s="5">
        <v>345.89</v>
      </c>
      <c r="F5" t="str">
        <f t="shared" si="0"/>
        <v>(98974978, 'Current', 'Active', 345.89),</v>
      </c>
    </row>
    <row r="6" spans="1:6" x14ac:dyDescent="0.3">
      <c r="A6">
        <v>980616010</v>
      </c>
      <c r="B6" t="s">
        <v>189</v>
      </c>
      <c r="C6">
        <v>4</v>
      </c>
      <c r="D6" t="s">
        <v>191</v>
      </c>
      <c r="E6" s="5">
        <v>384.8</v>
      </c>
      <c r="F6" t="str">
        <f t="shared" si="0"/>
        <v>(980616010, 'Savings', 'Suspended', 384.8),</v>
      </c>
    </row>
    <row r="7" spans="1:6" x14ac:dyDescent="0.3">
      <c r="A7">
        <v>24237256</v>
      </c>
      <c r="B7" t="s">
        <v>187</v>
      </c>
      <c r="C7">
        <v>5</v>
      </c>
      <c r="D7" t="s">
        <v>191</v>
      </c>
      <c r="E7" s="5">
        <v>438.5</v>
      </c>
      <c r="F7" t="str">
        <f t="shared" si="0"/>
        <v>(24237256, 'Current', 'Suspended', 438.5),</v>
      </c>
    </row>
    <row r="8" spans="1:6" x14ac:dyDescent="0.3">
      <c r="A8">
        <v>398168326</v>
      </c>
      <c r="B8" t="s">
        <v>189</v>
      </c>
      <c r="C8">
        <v>6</v>
      </c>
      <c r="D8" t="s">
        <v>190</v>
      </c>
      <c r="E8" s="5">
        <v>499.29</v>
      </c>
      <c r="F8" t="str">
        <f t="shared" si="0"/>
        <v>(398168326, 'Savings', 'Active', 499.29),</v>
      </c>
    </row>
    <row r="9" spans="1:6" x14ac:dyDescent="0.3">
      <c r="A9">
        <v>766555725</v>
      </c>
      <c r="B9" t="s">
        <v>187</v>
      </c>
      <c r="C9">
        <v>7</v>
      </c>
      <c r="D9" t="s">
        <v>191</v>
      </c>
      <c r="E9" s="5">
        <v>551.57000000000005</v>
      </c>
      <c r="F9" t="str">
        <f t="shared" si="0"/>
        <v>(766555725, 'Current', 'Suspended', 551.57),</v>
      </c>
    </row>
    <row r="10" spans="1:6" x14ac:dyDescent="0.3">
      <c r="A10">
        <v>247937134</v>
      </c>
      <c r="B10" t="s">
        <v>187</v>
      </c>
      <c r="C10">
        <v>12</v>
      </c>
      <c r="D10" t="s">
        <v>188</v>
      </c>
      <c r="E10" s="5">
        <v>849.69</v>
      </c>
      <c r="F10" t="str">
        <f t="shared" si="0"/>
        <v>(247937134, 'Current', 'Inactive', 849.69),</v>
      </c>
    </row>
    <row r="11" spans="1:6" x14ac:dyDescent="0.3">
      <c r="A11">
        <v>447330130</v>
      </c>
      <c r="B11" t="s">
        <v>187</v>
      </c>
      <c r="C11">
        <v>13</v>
      </c>
      <c r="D11" t="s">
        <v>191</v>
      </c>
      <c r="E11" s="5">
        <v>999.63</v>
      </c>
      <c r="F11" t="str">
        <f t="shared" si="0"/>
        <v>(447330130, 'Current', 'Suspended', 999.63),</v>
      </c>
    </row>
    <row r="12" spans="1:6" x14ac:dyDescent="0.3">
      <c r="A12">
        <v>5947577</v>
      </c>
      <c r="B12" t="s">
        <v>189</v>
      </c>
      <c r="C12">
        <v>14</v>
      </c>
      <c r="D12" t="s">
        <v>188</v>
      </c>
      <c r="E12" s="5">
        <v>560.26</v>
      </c>
      <c r="F12" t="str">
        <f t="shared" si="0"/>
        <v>(5947577, 'Savings', 'Inactive', 560.26),</v>
      </c>
    </row>
    <row r="13" spans="1:6" x14ac:dyDescent="0.3">
      <c r="A13">
        <v>722693641</v>
      </c>
      <c r="B13" t="s">
        <v>189</v>
      </c>
      <c r="C13">
        <v>15</v>
      </c>
      <c r="D13" t="s">
        <v>191</v>
      </c>
      <c r="E13" s="5">
        <v>344.54</v>
      </c>
      <c r="F13" t="str">
        <f t="shared" si="0"/>
        <v>(722693641, 'Savings', 'Suspended', 344.54),</v>
      </c>
    </row>
    <row r="14" spans="1:6" x14ac:dyDescent="0.3">
      <c r="A14">
        <v>909526306</v>
      </c>
      <c r="B14" t="s">
        <v>189</v>
      </c>
      <c r="C14">
        <v>16</v>
      </c>
      <c r="D14" t="s">
        <v>188</v>
      </c>
      <c r="E14" s="5">
        <v>543.73</v>
      </c>
      <c r="F14" t="str">
        <f t="shared" si="0"/>
        <v>(909526306, 'Savings', 'Inactive', 543.73),</v>
      </c>
    </row>
    <row r="15" spans="1:6" x14ac:dyDescent="0.3">
      <c r="A15">
        <v>699644340</v>
      </c>
      <c r="B15" t="s">
        <v>189</v>
      </c>
      <c r="C15">
        <v>17</v>
      </c>
      <c r="D15" t="s">
        <v>191</v>
      </c>
      <c r="E15" s="5">
        <v>614.39</v>
      </c>
      <c r="F15" t="str">
        <f t="shared" si="0"/>
        <v>(699644340, 'Savings', 'Suspended', 614.39),</v>
      </c>
    </row>
    <row r="16" spans="1:6" x14ac:dyDescent="0.3">
      <c r="A16">
        <v>386754026</v>
      </c>
      <c r="B16" t="s">
        <v>189</v>
      </c>
      <c r="C16">
        <v>18</v>
      </c>
      <c r="D16" t="s">
        <v>188</v>
      </c>
      <c r="E16" s="5">
        <v>392.82</v>
      </c>
      <c r="F16" t="str">
        <f t="shared" si="0"/>
        <v>(386754026, 'Savings', 'Inactive', 392.82),</v>
      </c>
    </row>
    <row r="17" spans="1:6" x14ac:dyDescent="0.3">
      <c r="A17">
        <v>771343817</v>
      </c>
      <c r="B17" t="s">
        <v>189</v>
      </c>
      <c r="C17">
        <v>19</v>
      </c>
      <c r="D17" t="s">
        <v>190</v>
      </c>
      <c r="E17" s="5">
        <v>433.3</v>
      </c>
      <c r="F17" t="str">
        <f t="shared" si="0"/>
        <v>(771343817, 'Savings', 'Active', 433.3),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2022-01-17T23:16:02Z</dcterms:created>
  <dcterms:modified xsi:type="dcterms:W3CDTF">2022-01-19T18:53:18Z</dcterms:modified>
</cp:coreProperties>
</file>