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90" windowWidth="29625" windowHeight="14295" activeTab="1"/>
  </bookViews>
  <sheets>
    <sheet name="MSVC Win10" sheetId="1" r:id="rId1"/>
    <sheet name="GCC 7 Linux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2" i="2"/>
  <c r="K32"/>
  <c r="J32"/>
  <c r="I32"/>
  <c r="L31"/>
  <c r="K31"/>
  <c r="J31"/>
  <c r="I31"/>
  <c r="L30"/>
  <c r="K30"/>
  <c r="J30"/>
  <c r="I30"/>
  <c r="L29"/>
  <c r="K29"/>
  <c r="J29"/>
  <c r="I29"/>
  <c r="L28"/>
  <c r="K28"/>
  <c r="J28"/>
  <c r="I28"/>
  <c r="L27"/>
  <c r="K27"/>
  <c r="J27"/>
  <c r="I27"/>
  <c r="L26"/>
  <c r="K26"/>
  <c r="J26"/>
  <c r="I26"/>
  <c r="L25"/>
  <c r="K25"/>
  <c r="J25"/>
  <c r="I25"/>
  <c r="L24"/>
  <c r="K24"/>
  <c r="J24"/>
  <c r="I24"/>
  <c r="L23"/>
  <c r="K23"/>
  <c r="J23"/>
  <c r="I23"/>
  <c r="L22"/>
  <c r="K22"/>
  <c r="J22"/>
  <c r="I22"/>
  <c r="L21"/>
  <c r="K21"/>
  <c r="J21"/>
  <c r="I21"/>
  <c r="L32" i="1"/>
  <c r="K32"/>
  <c r="J32"/>
  <c r="I32"/>
  <c r="L31"/>
  <c r="K31"/>
  <c r="J31"/>
  <c r="I31"/>
  <c r="L30"/>
  <c r="K30"/>
  <c r="J30"/>
  <c r="I30"/>
  <c r="L29"/>
  <c r="K29"/>
  <c r="J29"/>
  <c r="I29"/>
  <c r="L28"/>
  <c r="K28"/>
  <c r="J28"/>
  <c r="I28"/>
  <c r="L27"/>
  <c r="K27"/>
  <c r="J27"/>
  <c r="I27"/>
  <c r="L26"/>
  <c r="K26"/>
  <c r="J26"/>
  <c r="I26"/>
  <c r="L25"/>
  <c r="K25"/>
  <c r="J25"/>
  <c r="I25"/>
  <c r="L24"/>
  <c r="K24"/>
  <c r="J24"/>
  <c r="I24"/>
  <c r="L23"/>
  <c r="K23"/>
  <c r="J23"/>
  <c r="I23"/>
  <c r="L22"/>
  <c r="K22"/>
  <c r="J22"/>
  <c r="I22"/>
  <c r="L21"/>
  <c r="K21"/>
  <c r="J21"/>
  <c r="I21"/>
  <c r="I72"/>
  <c r="J72"/>
  <c r="K72"/>
  <c r="L72"/>
  <c r="I73"/>
  <c r="J73"/>
  <c r="K73"/>
  <c r="L73"/>
  <c r="I74"/>
  <c r="J74"/>
  <c r="K74"/>
  <c r="L74"/>
  <c r="I75"/>
  <c r="J75"/>
  <c r="K75"/>
  <c r="L75"/>
  <c r="I76"/>
  <c r="J76"/>
  <c r="K76"/>
  <c r="L76"/>
  <c r="I77"/>
  <c r="J77"/>
  <c r="K77"/>
  <c r="L77"/>
  <c r="I78"/>
  <c r="J78"/>
  <c r="K78"/>
  <c r="L78"/>
  <c r="I79"/>
  <c r="J79"/>
  <c r="K79"/>
  <c r="L79"/>
  <c r="I80"/>
  <c r="J80"/>
  <c r="K80"/>
  <c r="L80"/>
  <c r="I81"/>
  <c r="J81"/>
  <c r="K81"/>
  <c r="L81"/>
  <c r="I82"/>
  <c r="J82"/>
  <c r="K82"/>
  <c r="L82"/>
  <c r="I83"/>
  <c r="J83"/>
  <c r="K83"/>
  <c r="L83"/>
</calcChain>
</file>

<file path=xl/sharedStrings.xml><?xml version="1.0" encoding="utf-8"?>
<sst xmlns="http://schemas.openxmlformats.org/spreadsheetml/2006/main" count="154" uniqueCount="29">
  <si>
    <t>LLFIO pipe_handle, no locking</t>
  </si>
  <si>
    <t>Handles</t>
  </si>
  <si>
    <t>Creates</t>
  </si>
  <si>
    <t>Cancels</t>
  </si>
  <si>
    <t>Destroys</t>
  </si>
  <si>
    <t>Mins</t>
  </si>
  <si>
    <t>Maxs</t>
  </si>
  <si>
    <t>Means</t>
  </si>
  <si>
    <t>Stddevs</t>
  </si>
  <si>
    <t>50%s</t>
  </si>
  <si>
    <t>95%s</t>
  </si>
  <si>
    <t>99%s</t>
  </si>
  <si>
    <t>99.9%s</t>
  </si>
  <si>
    <t>99.99%s</t>
  </si>
  <si>
    <t>LLFIO pipe_handle, locking</t>
  </si>
  <si>
    <t>ASIO pipe_handle, locking</t>
  </si>
  <si>
    <t>ASIO over LLFIO</t>
  </si>
  <si>
    <t>null multiplexer, no locking</t>
  </si>
  <si>
    <t>null multiplexer, locking</t>
  </si>
  <si>
    <t>locking over no locking</t>
  </si>
  <si>
    <t>Total Mins</t>
  </si>
  <si>
    <t>Total Maxs</t>
  </si>
  <si>
    <t>Total Means</t>
  </si>
  <si>
    <t>Total Stddevs</t>
  </si>
  <si>
    <t>Total 50%s</t>
  </si>
  <si>
    <t>Total 95%s</t>
  </si>
  <si>
    <t>Total 99%s</t>
  </si>
  <si>
    <t>Total 99.9%s</t>
  </si>
  <si>
    <t>Total 99.99%s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</si>
</sst>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I/O</a:t>
            </a:r>
            <a:r>
              <a:rPr lang="en-US" baseline="0"/>
              <a:t> latencies on Microsoft Windows IOCP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'MSVC Win10'!$H$77</c:f>
              <c:strCache>
                <c:ptCount val="1"/>
                <c:pt idx="0">
                  <c:v>Means</c:v>
                </c:pt>
              </c:strCache>
            </c:strRef>
          </c:tx>
          <c:marker>
            <c:symbol val="none"/>
          </c:marker>
          <c:cat>
            <c:numRef>
              <c:f>'MSVC Win10'!$B$54:$E$54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'MSVC Win10'!$I$77:$L$77</c:f>
              <c:numCache>
                <c:formatCode>0%</c:formatCode>
                <c:ptCount val="4"/>
                <c:pt idx="0">
                  <c:v>0.29294142269463147</c:v>
                </c:pt>
                <c:pt idx="1">
                  <c:v>0.34422169522161467</c:v>
                </c:pt>
                <c:pt idx="2">
                  <c:v>0.38089782877799944</c:v>
                </c:pt>
                <c:pt idx="3">
                  <c:v>0.20483481185177366</c:v>
                </c:pt>
              </c:numCache>
            </c:numRef>
          </c:val>
        </c:ser>
        <c:ser>
          <c:idx val="1"/>
          <c:order val="1"/>
          <c:tx>
            <c:strRef>
              <c:f>'MSVC Win10'!$H$78</c:f>
              <c:strCache>
                <c:ptCount val="1"/>
                <c:pt idx="0">
                  <c:v>Stddevs</c:v>
                </c:pt>
              </c:strCache>
            </c:strRef>
          </c:tx>
          <c:marker>
            <c:symbol val="none"/>
          </c:marker>
          <c:cat>
            <c:numRef>
              <c:f>'MSVC Win10'!$B$54:$E$54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'MSVC Win10'!$I$78:$L$78</c:f>
              <c:numCache>
                <c:formatCode>0%</c:formatCode>
                <c:ptCount val="4"/>
                <c:pt idx="0">
                  <c:v>0.22339397842537434</c:v>
                </c:pt>
                <c:pt idx="1">
                  <c:v>0.39574511274379892</c:v>
                </c:pt>
                <c:pt idx="2">
                  <c:v>0.19276207415791655</c:v>
                </c:pt>
                <c:pt idx="3">
                  <c:v>0.22956215167879104</c:v>
                </c:pt>
              </c:numCache>
            </c:numRef>
          </c:val>
        </c:ser>
        <c:ser>
          <c:idx val="2"/>
          <c:order val="2"/>
          <c:tx>
            <c:strRef>
              <c:f>'MSVC Win10'!$H$79</c:f>
              <c:strCache>
                <c:ptCount val="1"/>
                <c:pt idx="0">
                  <c:v>50%s</c:v>
                </c:pt>
              </c:strCache>
            </c:strRef>
          </c:tx>
          <c:marker>
            <c:symbol val="none"/>
          </c:marker>
          <c:cat>
            <c:numRef>
              <c:f>'MSVC Win10'!$B$54:$E$54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'MSVC Win10'!$I$79:$L$79</c:f>
              <c:numCache>
                <c:formatCode>0%</c:formatCode>
                <c:ptCount val="4"/>
                <c:pt idx="0">
                  <c:v>0.27272727272727271</c:v>
                </c:pt>
                <c:pt idx="1">
                  <c:v>0.30681818181818182</c:v>
                </c:pt>
                <c:pt idx="2">
                  <c:v>0.323943661971831</c:v>
                </c:pt>
                <c:pt idx="3">
                  <c:v>0.25481421081075956</c:v>
                </c:pt>
              </c:numCache>
            </c:numRef>
          </c:val>
        </c:ser>
        <c:ser>
          <c:idx val="3"/>
          <c:order val="3"/>
          <c:tx>
            <c:strRef>
              <c:f>'MSVC Win10'!$H$80</c:f>
              <c:strCache>
                <c:ptCount val="1"/>
                <c:pt idx="0">
                  <c:v>95%s</c:v>
                </c:pt>
              </c:strCache>
            </c:strRef>
          </c:tx>
          <c:marker>
            <c:symbol val="none"/>
          </c:marker>
          <c:cat>
            <c:numRef>
              <c:f>'MSVC Win10'!$B$54:$E$54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'MSVC Win10'!$I$80:$L$80</c:f>
              <c:numCache>
                <c:formatCode>0%</c:formatCode>
                <c:ptCount val="4"/>
                <c:pt idx="0">
                  <c:v>0.25862068965517243</c:v>
                </c:pt>
                <c:pt idx="1">
                  <c:v>0.26940639269406391</c:v>
                </c:pt>
                <c:pt idx="2">
                  <c:v>0.244874715261959</c:v>
                </c:pt>
                <c:pt idx="3">
                  <c:v>0.18566764527722016</c:v>
                </c:pt>
              </c:numCache>
            </c:numRef>
          </c:val>
        </c:ser>
        <c:marker val="1"/>
        <c:axId val="157037696"/>
        <c:axId val="157040000"/>
      </c:lineChart>
      <c:catAx>
        <c:axId val="15703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Handles</a:t>
                </a:r>
                <a:r>
                  <a:rPr lang="en-US" baseline="0"/>
                  <a:t> in i/o multiplexer doing i/o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7040000"/>
        <c:crosses val="autoZero"/>
        <c:auto val="1"/>
        <c:lblAlgn val="ctr"/>
        <c:lblOffset val="100"/>
      </c:catAx>
      <c:valAx>
        <c:axId val="15704000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LLFIO is faster than ASIO</a:t>
                </a:r>
                <a:endParaRPr lang="en-US"/>
              </a:p>
            </c:rich>
          </c:tx>
          <c:layout/>
        </c:title>
        <c:numFmt formatCode="0%" sourceLinked="1"/>
        <c:tickLblPos val="nextTo"/>
        <c:crossAx val="1570376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I/O</a:t>
            </a:r>
            <a:r>
              <a:rPr lang="en-US" baseline="0"/>
              <a:t> latencies null multiplexer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'MSVC Win10'!$H$26</c:f>
              <c:strCache>
                <c:ptCount val="1"/>
                <c:pt idx="0">
                  <c:v>Means</c:v>
                </c:pt>
              </c:strCache>
            </c:strRef>
          </c:tx>
          <c:marker>
            <c:symbol val="none"/>
          </c:marker>
          <c:cat>
            <c:numRef>
              <c:f>'MSVC Win10'!$B$54:$E$54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'MSVC Win10'!$I$26:$L$26</c:f>
              <c:numCache>
                <c:formatCode>0%</c:formatCode>
                <c:ptCount val="4"/>
                <c:pt idx="0">
                  <c:v>0.3876265443995861</c:v>
                </c:pt>
                <c:pt idx="1">
                  <c:v>0.2897921870808936</c:v>
                </c:pt>
                <c:pt idx="2">
                  <c:v>0.25614552095547416</c:v>
                </c:pt>
                <c:pt idx="3">
                  <c:v>0.27752892203182056</c:v>
                </c:pt>
              </c:numCache>
            </c:numRef>
          </c:val>
        </c:ser>
        <c:ser>
          <c:idx val="1"/>
          <c:order val="1"/>
          <c:tx>
            <c:strRef>
              <c:f>'MSVC Win10'!$H$27</c:f>
              <c:strCache>
                <c:ptCount val="1"/>
                <c:pt idx="0">
                  <c:v>Stddevs</c:v>
                </c:pt>
              </c:strCache>
            </c:strRef>
          </c:tx>
          <c:marker>
            <c:symbol val="none"/>
          </c:marker>
          <c:cat>
            <c:numRef>
              <c:f>'MSVC Win10'!$B$54:$E$54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'MSVC Win10'!$I$27:$L$27</c:f>
              <c:numCache>
                <c:formatCode>0%</c:formatCode>
                <c:ptCount val="4"/>
                <c:pt idx="0">
                  <c:v>-0.58891619898946002</c:v>
                </c:pt>
                <c:pt idx="1">
                  <c:v>-0.17846466635957875</c:v>
                </c:pt>
                <c:pt idx="2">
                  <c:v>-5.7774310292474748E-2</c:v>
                </c:pt>
                <c:pt idx="3">
                  <c:v>0.9130498525849986</c:v>
                </c:pt>
              </c:numCache>
            </c:numRef>
          </c:val>
        </c:ser>
        <c:ser>
          <c:idx val="2"/>
          <c:order val="2"/>
          <c:tx>
            <c:strRef>
              <c:f>'MSVC Win10'!$H$28</c:f>
              <c:strCache>
                <c:ptCount val="1"/>
                <c:pt idx="0">
                  <c:v>50%s</c:v>
                </c:pt>
              </c:strCache>
            </c:strRef>
          </c:tx>
          <c:marker>
            <c:symbol val="none"/>
          </c:marker>
          <c:cat>
            <c:numRef>
              <c:f>'MSVC Win10'!$B$54:$E$54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'MSVC Win10'!$I$28:$L$28</c:f>
              <c:numCache>
                <c:formatCode>0%</c:formatCode>
                <c:ptCount val="4"/>
                <c:pt idx="0">
                  <c:v>0.5</c:v>
                </c:pt>
                <c:pt idx="1">
                  <c:v>0.2</c:v>
                </c:pt>
                <c:pt idx="2">
                  <c:v>0.2638888888888889</c:v>
                </c:pt>
                <c:pt idx="3">
                  <c:v>0.26535636018989867</c:v>
                </c:pt>
              </c:numCache>
            </c:numRef>
          </c:val>
        </c:ser>
        <c:ser>
          <c:idx val="3"/>
          <c:order val="3"/>
          <c:tx>
            <c:strRef>
              <c:f>'MSVC Win10'!$H$29</c:f>
              <c:strCache>
                <c:ptCount val="1"/>
                <c:pt idx="0">
                  <c:v>95%s</c:v>
                </c:pt>
              </c:strCache>
            </c:strRef>
          </c:tx>
          <c:marker>
            <c:symbol val="none"/>
          </c:marker>
          <c:cat>
            <c:numRef>
              <c:f>'MSVC Win10'!$B$54:$E$54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'MSVC Win10'!$I$29:$L$29</c:f>
              <c:numCache>
                <c:formatCode>0%</c:formatCode>
                <c:ptCount val="4"/>
                <c:pt idx="0">
                  <c:v>0.33333333333333331</c:v>
                </c:pt>
                <c:pt idx="1">
                  <c:v>0.25</c:v>
                </c:pt>
                <c:pt idx="2">
                  <c:v>0.25240384615384615</c:v>
                </c:pt>
                <c:pt idx="3">
                  <c:v>0.29060484339914661</c:v>
                </c:pt>
              </c:numCache>
            </c:numRef>
          </c:val>
        </c:ser>
        <c:marker val="1"/>
        <c:axId val="157083520"/>
        <c:axId val="157163520"/>
      </c:lineChart>
      <c:catAx>
        <c:axId val="157083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Handles</a:t>
                </a:r>
                <a:r>
                  <a:rPr lang="en-US" baseline="0"/>
                  <a:t> in i/o multiplexer doing i/o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7163520"/>
        <c:crosses val="autoZero"/>
        <c:auto val="1"/>
        <c:lblAlgn val="ctr"/>
        <c:lblOffset val="100"/>
      </c:catAx>
      <c:valAx>
        <c:axId val="15716352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no locking is faster than locking</a:t>
                </a:r>
                <a:endParaRPr lang="en-US"/>
              </a:p>
            </c:rich>
          </c:tx>
          <c:layout/>
        </c:title>
        <c:numFmt formatCode="0%" sourceLinked="1"/>
        <c:tickLblPos val="nextTo"/>
        <c:crossAx val="1570835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I/O</a:t>
            </a:r>
            <a:r>
              <a:rPr lang="en-US" baseline="0"/>
              <a:t> latencies null multiplexer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'GCC 7 Linux'!$H$26</c:f>
              <c:strCache>
                <c:ptCount val="1"/>
                <c:pt idx="0">
                  <c:v>Means</c:v>
                </c:pt>
              </c:strCache>
            </c:strRef>
          </c:tx>
          <c:marker>
            <c:symbol val="none"/>
          </c:marker>
          <c:cat>
            <c:numRef>
              <c:f>'MSVC Win10'!$B$54:$E$54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'GCC 7 Linux'!$I$26:$L$26</c:f>
              <c:numCache>
                <c:formatCode>0%</c:formatCode>
                <c:ptCount val="4"/>
                <c:pt idx="0">
                  <c:v>0.39012927345615056</c:v>
                </c:pt>
                <c:pt idx="1">
                  <c:v>0.28318748895118323</c:v>
                </c:pt>
                <c:pt idx="2">
                  <c:v>0.27113007000433659</c:v>
                </c:pt>
                <c:pt idx="3">
                  <c:v>0.2530394320143598</c:v>
                </c:pt>
              </c:numCache>
            </c:numRef>
          </c:val>
        </c:ser>
        <c:ser>
          <c:idx val="1"/>
          <c:order val="1"/>
          <c:tx>
            <c:strRef>
              <c:f>'GCC 7 Linux'!$H$27</c:f>
              <c:strCache>
                <c:ptCount val="1"/>
                <c:pt idx="0">
                  <c:v>Stddevs</c:v>
                </c:pt>
              </c:strCache>
            </c:strRef>
          </c:tx>
          <c:marker>
            <c:symbol val="none"/>
          </c:marker>
          <c:cat>
            <c:numRef>
              <c:f>'MSVC Win10'!$B$54:$E$54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'GCC 7 Linux'!$I$27:$L$27</c:f>
              <c:numCache>
                <c:formatCode>0%</c:formatCode>
                <c:ptCount val="4"/>
                <c:pt idx="0">
                  <c:v>0.34658693466682716</c:v>
                </c:pt>
                <c:pt idx="1">
                  <c:v>0.29724289465336468</c:v>
                </c:pt>
                <c:pt idx="2">
                  <c:v>0.14402909819690124</c:v>
                </c:pt>
                <c:pt idx="3">
                  <c:v>5.6332930675478197E-2</c:v>
                </c:pt>
              </c:numCache>
            </c:numRef>
          </c:val>
        </c:ser>
        <c:ser>
          <c:idx val="2"/>
          <c:order val="2"/>
          <c:tx>
            <c:strRef>
              <c:f>'GCC 7 Linux'!$H$28</c:f>
              <c:strCache>
                <c:ptCount val="1"/>
                <c:pt idx="0">
                  <c:v>50%s</c:v>
                </c:pt>
              </c:strCache>
            </c:strRef>
          </c:tx>
          <c:marker>
            <c:symbol val="none"/>
          </c:marker>
          <c:cat>
            <c:numRef>
              <c:f>'MSVC Win10'!$B$54:$E$54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'GCC 7 Linux'!$I$28:$L$28</c:f>
              <c:numCache>
                <c:formatCode>0%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0.28146721845422851</c:v>
                </c:pt>
                <c:pt idx="3">
                  <c:v>0.26016750418760465</c:v>
                </c:pt>
              </c:numCache>
            </c:numRef>
          </c:val>
        </c:ser>
        <c:ser>
          <c:idx val="3"/>
          <c:order val="3"/>
          <c:tx>
            <c:strRef>
              <c:f>'GCC 7 Linux'!$H$29</c:f>
              <c:strCache>
                <c:ptCount val="1"/>
                <c:pt idx="0">
                  <c:v>95%s</c:v>
                </c:pt>
              </c:strCache>
            </c:strRef>
          </c:tx>
          <c:marker>
            <c:symbol val="none"/>
          </c:marker>
          <c:cat>
            <c:numRef>
              <c:f>'MSVC Win10'!$B$54:$E$54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'GCC 7 Linux'!$I$29:$L$29</c:f>
              <c:numCache>
                <c:formatCode>0%</c:formatCode>
                <c:ptCount val="4"/>
                <c:pt idx="0">
                  <c:v>0.5</c:v>
                </c:pt>
                <c:pt idx="1">
                  <c:v>0.1875</c:v>
                </c:pt>
                <c:pt idx="2">
                  <c:v>0.25701820331424974</c:v>
                </c:pt>
                <c:pt idx="3">
                  <c:v>0.2151107674288433</c:v>
                </c:pt>
              </c:numCache>
            </c:numRef>
          </c:val>
        </c:ser>
        <c:marker val="1"/>
        <c:axId val="176940928"/>
        <c:axId val="145821696"/>
      </c:lineChart>
      <c:catAx>
        <c:axId val="17694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Handles</a:t>
                </a:r>
                <a:r>
                  <a:rPr lang="en-US" baseline="0"/>
                  <a:t> in i/o multiplexer doing i/o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5821696"/>
        <c:crosses val="autoZero"/>
        <c:auto val="1"/>
        <c:lblAlgn val="ctr"/>
        <c:lblOffset val="100"/>
      </c:catAx>
      <c:valAx>
        <c:axId val="14582169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no locking is faster than locking</a:t>
                </a:r>
                <a:endParaRPr lang="en-US"/>
              </a:p>
            </c:rich>
          </c:tx>
          <c:layout/>
        </c:title>
        <c:numFmt formatCode="0%" sourceLinked="1"/>
        <c:tickLblPos val="nextTo"/>
        <c:crossAx val="1769409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59</xdr:row>
      <xdr:rowOff>123825</xdr:rowOff>
    </xdr:from>
    <xdr:to>
      <xdr:col>27</xdr:col>
      <xdr:colOff>285750</xdr:colOff>
      <xdr:row>89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28</xdr:row>
      <xdr:rowOff>28575</xdr:rowOff>
    </xdr:from>
    <xdr:to>
      <xdr:col>27</xdr:col>
      <xdr:colOff>485775</xdr:colOff>
      <xdr:row>57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13</xdr:row>
      <xdr:rowOff>57150</xdr:rowOff>
    </xdr:from>
    <xdr:to>
      <xdr:col>28</xdr:col>
      <xdr:colOff>161925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opLeftCell="A37" workbookViewId="0">
      <selection activeCell="A69" sqref="A69"/>
    </sheetView>
  </sheetViews>
  <sheetFormatPr defaultRowHeight="15"/>
  <cols>
    <col min="2" max="2" width="10.5703125" bestFit="1" customWidth="1"/>
    <col min="3" max="3" width="9.5703125" bestFit="1" customWidth="1"/>
    <col min="4" max="5" width="12.5703125" bestFit="1" customWidth="1"/>
  </cols>
  <sheetData>
    <row r="1" spans="1:5">
      <c r="A1" t="s">
        <v>17</v>
      </c>
    </row>
    <row r="3" spans="1:5">
      <c r="A3" t="s">
        <v>1</v>
      </c>
      <c r="B3">
        <v>1</v>
      </c>
      <c r="C3">
        <v>4</v>
      </c>
      <c r="D3">
        <v>16</v>
      </c>
      <c r="E3">
        <v>64</v>
      </c>
    </row>
    <row r="4" spans="1:5">
      <c r="A4" t="s">
        <v>2</v>
      </c>
      <c r="B4" s="1">
        <v>6.9999999999999999E-6</v>
      </c>
      <c r="C4" s="1">
        <v>2.7999999999999999E-6</v>
      </c>
      <c r="D4" s="1">
        <v>1.6937500000000001E-6</v>
      </c>
      <c r="E4" s="1">
        <v>7.1093800000000004E-7</v>
      </c>
    </row>
    <row r="5" spans="1:5">
      <c r="A5" t="s">
        <v>3</v>
      </c>
      <c r="B5">
        <v>0</v>
      </c>
      <c r="C5" s="1">
        <v>2.4999999999999999E-8</v>
      </c>
      <c r="D5">
        <v>0</v>
      </c>
      <c r="E5" s="1">
        <v>1.5624999999999999E-9</v>
      </c>
    </row>
    <row r="6" spans="1:5">
      <c r="A6" t="s">
        <v>4</v>
      </c>
      <c r="B6" s="1">
        <v>6.0000000000000002E-6</v>
      </c>
      <c r="C6" s="1">
        <v>9.5000000000000001E-7</v>
      </c>
      <c r="D6" s="1">
        <v>7.1249999999999995E-7</v>
      </c>
      <c r="E6" s="1">
        <v>1.8437500000000001E-7</v>
      </c>
    </row>
    <row r="7" spans="1:5">
      <c r="A7" t="s">
        <v>5</v>
      </c>
      <c r="B7">
        <v>100</v>
      </c>
      <c r="C7">
        <v>300</v>
      </c>
      <c r="D7">
        <v>1200</v>
      </c>
      <c r="E7">
        <v>4600</v>
      </c>
    </row>
    <row r="8" spans="1:5">
      <c r="A8" t="s">
        <v>6</v>
      </c>
      <c r="B8" s="1">
        <v>1472000</v>
      </c>
      <c r="C8">
        <v>686900</v>
      </c>
      <c r="D8">
        <v>973700</v>
      </c>
      <c r="E8">
        <v>522400</v>
      </c>
    </row>
    <row r="9" spans="1:5">
      <c r="A9" t="s">
        <v>7</v>
      </c>
      <c r="B9">
        <v>120.738</v>
      </c>
      <c r="C9">
        <v>389.22300000000001</v>
      </c>
      <c r="D9">
        <v>1433.72</v>
      </c>
      <c r="E9">
        <v>5657.96</v>
      </c>
    </row>
    <row r="10" spans="1:5">
      <c r="A10" t="s">
        <v>8</v>
      </c>
      <c r="B10">
        <v>266.98399999999998</v>
      </c>
      <c r="C10">
        <v>370.96300000000002</v>
      </c>
      <c r="D10">
        <v>728.06500000000005</v>
      </c>
      <c r="E10">
        <v>1619.09</v>
      </c>
    </row>
    <row r="11" spans="1:5">
      <c r="A11" t="s">
        <v>9</v>
      </c>
      <c r="B11">
        <v>100</v>
      </c>
      <c r="C11">
        <v>400</v>
      </c>
      <c r="D11">
        <v>1325</v>
      </c>
      <c r="E11">
        <v>5139.0600000000004</v>
      </c>
    </row>
    <row r="12" spans="1:5">
      <c r="A12" t="s">
        <v>10</v>
      </c>
      <c r="B12">
        <v>200</v>
      </c>
      <c r="C12">
        <v>525</v>
      </c>
      <c r="D12">
        <v>1943.75</v>
      </c>
      <c r="E12">
        <v>7929.69</v>
      </c>
    </row>
    <row r="13" spans="1:5">
      <c r="A13" t="s">
        <v>11</v>
      </c>
      <c r="B13">
        <v>200</v>
      </c>
      <c r="C13">
        <v>725</v>
      </c>
      <c r="D13">
        <v>2631.25</v>
      </c>
      <c r="E13">
        <v>10550</v>
      </c>
    </row>
    <row r="14" spans="1:5">
      <c r="A14" t="s">
        <v>12</v>
      </c>
      <c r="B14">
        <v>400</v>
      </c>
      <c r="C14">
        <v>1200</v>
      </c>
      <c r="D14">
        <v>4793.75</v>
      </c>
      <c r="E14">
        <v>17779.7</v>
      </c>
    </row>
    <row r="15" spans="1:5">
      <c r="A15" t="s">
        <v>13</v>
      </c>
      <c r="B15">
        <v>2500</v>
      </c>
      <c r="C15">
        <v>6475</v>
      </c>
      <c r="D15">
        <v>22375</v>
      </c>
      <c r="E15">
        <v>48004.7</v>
      </c>
    </row>
    <row r="18" spans="1:12">
      <c r="A18" t="s">
        <v>18</v>
      </c>
      <c r="H18" t="s">
        <v>19</v>
      </c>
    </row>
    <row r="20" spans="1:12">
      <c r="A20" t="s">
        <v>1</v>
      </c>
      <c r="B20">
        <v>1</v>
      </c>
      <c r="C20">
        <v>4</v>
      </c>
      <c r="D20">
        <v>16</v>
      </c>
      <c r="E20">
        <v>64</v>
      </c>
      <c r="H20" t="s">
        <v>1</v>
      </c>
      <c r="I20">
        <v>1</v>
      </c>
      <c r="J20">
        <v>4</v>
      </c>
      <c r="K20">
        <v>16</v>
      </c>
      <c r="L20">
        <v>64</v>
      </c>
    </row>
    <row r="21" spans="1:12">
      <c r="A21" t="s">
        <v>2</v>
      </c>
      <c r="B21" s="1">
        <v>1.5400000000000002E-5</v>
      </c>
      <c r="C21" s="1">
        <v>3.4750000000000002E-6</v>
      </c>
      <c r="D21" s="1">
        <v>1.8125E-6</v>
      </c>
      <c r="E21" s="1">
        <v>7.1249999999999995E-7</v>
      </c>
      <c r="H21" t="s">
        <v>2</v>
      </c>
      <c r="I21" s="2">
        <f t="shared" ref="I21:I32" si="0">(B21-B4)/B21</f>
        <v>0.54545454545454541</v>
      </c>
      <c r="J21" s="2">
        <f t="shared" ref="J21:J32" si="1">(C21-C4)/C21</f>
        <v>0.19424460431654683</v>
      </c>
      <c r="K21" s="2">
        <f t="shared" ref="K21:K32" si="2">(D21-D4)/D21</f>
        <v>6.5517241379310295E-2</v>
      </c>
      <c r="L21" s="2">
        <f t="shared" ref="L21:L32" si="3">(E21-E4)/E21</f>
        <v>2.1922807017542715E-3</v>
      </c>
    </row>
    <row r="22" spans="1:12">
      <c r="A22" t="s">
        <v>3</v>
      </c>
      <c r="B22" s="1">
        <v>9.9999999999999995E-8</v>
      </c>
      <c r="C22" s="1">
        <v>2.4999999999999999E-8</v>
      </c>
      <c r="D22">
        <v>0</v>
      </c>
      <c r="E22" s="1">
        <v>1.5624999999999999E-9</v>
      </c>
      <c r="H22" t="s">
        <v>3</v>
      </c>
      <c r="I22" s="2">
        <f t="shared" si="0"/>
        <v>1</v>
      </c>
      <c r="J22" s="2">
        <f t="shared" si="1"/>
        <v>0</v>
      </c>
      <c r="K22" s="2" t="e">
        <f t="shared" si="2"/>
        <v>#DIV/0!</v>
      </c>
      <c r="L22" s="2">
        <f t="shared" si="3"/>
        <v>0</v>
      </c>
    </row>
    <row r="23" spans="1:12">
      <c r="A23" t="s">
        <v>4</v>
      </c>
      <c r="B23" s="1">
        <v>4.1999999999999996E-6</v>
      </c>
      <c r="C23" s="1">
        <v>1.15E-6</v>
      </c>
      <c r="D23" s="1">
        <v>2.6875000000000002E-7</v>
      </c>
      <c r="E23" s="1">
        <v>1.42187E-7</v>
      </c>
      <c r="H23" t="s">
        <v>4</v>
      </c>
      <c r="I23" s="2">
        <f t="shared" si="0"/>
        <v>-0.42857142857142877</v>
      </c>
      <c r="J23" s="2">
        <f t="shared" si="1"/>
        <v>0.17391304347826086</v>
      </c>
      <c r="K23" s="2">
        <f t="shared" si="2"/>
        <v>-1.651162790697674</v>
      </c>
      <c r="L23" s="2">
        <f t="shared" si="3"/>
        <v>-0.29670785655510001</v>
      </c>
    </row>
    <row r="24" spans="1:12">
      <c r="A24" t="s">
        <v>5</v>
      </c>
      <c r="B24">
        <v>100</v>
      </c>
      <c r="C24">
        <v>400</v>
      </c>
      <c r="D24">
        <v>1600</v>
      </c>
      <c r="E24">
        <v>6500</v>
      </c>
      <c r="H24" t="s">
        <v>5</v>
      </c>
      <c r="I24" s="2">
        <f t="shared" si="0"/>
        <v>0</v>
      </c>
      <c r="J24" s="2">
        <f t="shared" si="1"/>
        <v>0.25</v>
      </c>
      <c r="K24" s="2">
        <f t="shared" si="2"/>
        <v>0.25</v>
      </c>
      <c r="L24" s="2">
        <f t="shared" si="3"/>
        <v>0.29230769230769232</v>
      </c>
    </row>
    <row r="25" spans="1:12">
      <c r="A25" t="s">
        <v>6</v>
      </c>
      <c r="B25">
        <v>278700</v>
      </c>
      <c r="C25">
        <v>357600</v>
      </c>
      <c r="D25">
        <v>652100</v>
      </c>
      <c r="E25" s="1">
        <v>12325800</v>
      </c>
      <c r="H25" t="s">
        <v>6</v>
      </c>
      <c r="I25" s="2">
        <f t="shared" si="0"/>
        <v>-4.2816648726228923</v>
      </c>
      <c r="J25" s="2">
        <f t="shared" si="1"/>
        <v>-0.92086129753914991</v>
      </c>
      <c r="K25" s="2">
        <f t="shared" si="2"/>
        <v>-0.49317589326790368</v>
      </c>
      <c r="L25" s="2">
        <f t="shared" si="3"/>
        <v>0.95761735546577098</v>
      </c>
    </row>
    <row r="26" spans="1:12">
      <c r="A26" t="s">
        <v>7</v>
      </c>
      <c r="B26">
        <v>197.16399999999999</v>
      </c>
      <c r="C26">
        <v>548.04100000000005</v>
      </c>
      <c r="D26">
        <v>1927.42</v>
      </c>
      <c r="E26">
        <v>7831.4</v>
      </c>
      <c r="H26" t="s">
        <v>7</v>
      </c>
      <c r="I26" s="2">
        <f t="shared" si="0"/>
        <v>0.3876265443995861</v>
      </c>
      <c r="J26" s="2">
        <f t="shared" si="1"/>
        <v>0.2897921870808936</v>
      </c>
      <c r="K26" s="2">
        <f t="shared" si="2"/>
        <v>0.25614552095547416</v>
      </c>
      <c r="L26" s="2">
        <f t="shared" si="3"/>
        <v>0.27752892203182056</v>
      </c>
    </row>
    <row r="27" spans="1:12">
      <c r="A27" t="s">
        <v>8</v>
      </c>
      <c r="B27">
        <v>168.029</v>
      </c>
      <c r="C27">
        <v>314.78500000000003</v>
      </c>
      <c r="D27">
        <v>688.29899999999998</v>
      </c>
      <c r="E27">
        <v>18620.900000000001</v>
      </c>
      <c r="H27" t="s">
        <v>8</v>
      </c>
      <c r="I27" s="2">
        <f t="shared" si="0"/>
        <v>-0.58891619898946002</v>
      </c>
      <c r="J27" s="2">
        <f t="shared" si="1"/>
        <v>-0.17846466635957875</v>
      </c>
      <c r="K27" s="2">
        <f t="shared" si="2"/>
        <v>-5.7774310292474748E-2</v>
      </c>
      <c r="L27" s="2">
        <f t="shared" si="3"/>
        <v>0.9130498525849986</v>
      </c>
    </row>
    <row r="28" spans="1:12">
      <c r="A28" t="s">
        <v>9</v>
      </c>
      <c r="B28">
        <v>200</v>
      </c>
      <c r="C28">
        <v>500</v>
      </c>
      <c r="D28">
        <v>1800</v>
      </c>
      <c r="E28">
        <v>6995.31</v>
      </c>
      <c r="H28" t="s">
        <v>9</v>
      </c>
      <c r="I28" s="2">
        <f t="shared" si="0"/>
        <v>0.5</v>
      </c>
      <c r="J28" s="2">
        <f t="shared" si="1"/>
        <v>0.2</v>
      </c>
      <c r="K28" s="2">
        <f t="shared" si="2"/>
        <v>0.2638888888888889</v>
      </c>
      <c r="L28" s="2">
        <f t="shared" si="3"/>
        <v>0.26535636018989867</v>
      </c>
    </row>
    <row r="29" spans="1:12">
      <c r="A29" t="s">
        <v>10</v>
      </c>
      <c r="B29">
        <v>300</v>
      </c>
      <c r="C29">
        <v>700</v>
      </c>
      <c r="D29">
        <v>2600</v>
      </c>
      <c r="E29">
        <v>11178.1</v>
      </c>
      <c r="H29" t="s">
        <v>10</v>
      </c>
      <c r="I29" s="2">
        <f t="shared" si="0"/>
        <v>0.33333333333333331</v>
      </c>
      <c r="J29" s="2">
        <f t="shared" si="1"/>
        <v>0.25</v>
      </c>
      <c r="K29" s="2">
        <f t="shared" si="2"/>
        <v>0.25240384615384615</v>
      </c>
      <c r="L29" s="2">
        <f t="shared" si="3"/>
        <v>0.29060484339914661</v>
      </c>
    </row>
    <row r="30" spans="1:12">
      <c r="A30" t="s">
        <v>11</v>
      </c>
      <c r="B30">
        <v>300</v>
      </c>
      <c r="C30">
        <v>1000</v>
      </c>
      <c r="D30">
        <v>3575</v>
      </c>
      <c r="E30">
        <v>13909.4</v>
      </c>
      <c r="H30" t="s">
        <v>11</v>
      </c>
      <c r="I30" s="2">
        <f t="shared" si="0"/>
        <v>0.33333333333333331</v>
      </c>
      <c r="J30" s="2">
        <f t="shared" si="1"/>
        <v>0.27500000000000002</v>
      </c>
      <c r="K30" s="2">
        <f t="shared" si="2"/>
        <v>0.26398601398601401</v>
      </c>
      <c r="L30" s="2">
        <f t="shared" si="3"/>
        <v>0.24152012308223214</v>
      </c>
    </row>
    <row r="31" spans="1:12">
      <c r="A31" t="s">
        <v>12</v>
      </c>
      <c r="B31">
        <v>600</v>
      </c>
      <c r="C31">
        <v>1800</v>
      </c>
      <c r="D31">
        <v>6243.75</v>
      </c>
      <c r="E31">
        <v>27435.9</v>
      </c>
      <c r="H31" t="s">
        <v>12</v>
      </c>
      <c r="I31" s="2">
        <f t="shared" si="0"/>
        <v>0.33333333333333331</v>
      </c>
      <c r="J31" s="2">
        <f t="shared" si="1"/>
        <v>0.33333333333333331</v>
      </c>
      <c r="K31" s="2">
        <f t="shared" si="2"/>
        <v>0.23223223223223224</v>
      </c>
      <c r="L31" s="2">
        <f t="shared" si="3"/>
        <v>0.35195492037804482</v>
      </c>
    </row>
    <row r="32" spans="1:12">
      <c r="A32" t="s">
        <v>13</v>
      </c>
      <c r="B32">
        <v>3200</v>
      </c>
      <c r="C32">
        <v>7850</v>
      </c>
      <c r="D32">
        <v>24637.5</v>
      </c>
      <c r="E32">
        <v>94923.4</v>
      </c>
      <c r="H32" t="s">
        <v>13</v>
      </c>
      <c r="I32" s="2">
        <f t="shared" si="0"/>
        <v>0.21875</v>
      </c>
      <c r="J32" s="2">
        <f t="shared" si="1"/>
        <v>0.1751592356687898</v>
      </c>
      <c r="K32" s="2">
        <f t="shared" si="2"/>
        <v>9.1831557584982237E-2</v>
      </c>
      <c r="L32" s="2">
        <f t="shared" si="3"/>
        <v>0.49427959807592226</v>
      </c>
    </row>
    <row r="35" spans="1:5">
      <c r="A35" t="s">
        <v>0</v>
      </c>
    </row>
    <row r="37" spans="1:5">
      <c r="A37" t="s">
        <v>1</v>
      </c>
      <c r="B37">
        <v>1</v>
      </c>
      <c r="C37">
        <v>4</v>
      </c>
      <c r="D37">
        <v>16</v>
      </c>
      <c r="E37">
        <v>64</v>
      </c>
    </row>
    <row r="38" spans="1:5">
      <c r="A38" t="s">
        <v>2</v>
      </c>
      <c r="B38" s="1">
        <v>8.4800000000000001E-5</v>
      </c>
      <c r="C38" s="1">
        <v>2.6825000000000002E-5</v>
      </c>
      <c r="D38" s="1">
        <v>1.4E-5</v>
      </c>
      <c r="E38" s="1">
        <v>1.20625E-5</v>
      </c>
    </row>
    <row r="39" spans="1:5">
      <c r="A39" t="s">
        <v>3</v>
      </c>
      <c r="B39">
        <v>0</v>
      </c>
      <c r="C39">
        <v>0</v>
      </c>
      <c r="D39" s="1">
        <v>6.2499999999999997E-9</v>
      </c>
      <c r="E39" s="1">
        <v>1.5624999999999999E-9</v>
      </c>
    </row>
    <row r="40" spans="1:5">
      <c r="A40" t="s">
        <v>4</v>
      </c>
      <c r="B40" s="1">
        <v>2.2900000000000001E-5</v>
      </c>
      <c r="C40" s="1">
        <v>8.1499999999999999E-6</v>
      </c>
      <c r="D40" s="1">
        <v>4.5125000000000004E-6</v>
      </c>
      <c r="E40" s="1">
        <v>3.55938E-6</v>
      </c>
    </row>
    <row r="41" spans="1:5">
      <c r="A41" t="s">
        <v>5</v>
      </c>
      <c r="B41">
        <v>1200</v>
      </c>
      <c r="C41">
        <v>1100</v>
      </c>
      <c r="D41">
        <v>1100</v>
      </c>
      <c r="E41">
        <v>1100</v>
      </c>
    </row>
    <row r="42" spans="1:5">
      <c r="A42" t="s">
        <v>6</v>
      </c>
      <c r="B42" s="1">
        <v>3083200</v>
      </c>
      <c r="C42">
        <v>215400</v>
      </c>
      <c r="D42">
        <v>255200</v>
      </c>
      <c r="E42">
        <v>180500</v>
      </c>
    </row>
    <row r="43" spans="1:5">
      <c r="A43" t="s">
        <v>7</v>
      </c>
      <c r="B43">
        <v>1811.31</v>
      </c>
      <c r="C43">
        <v>2111.14</v>
      </c>
      <c r="D43">
        <v>1943.07</v>
      </c>
      <c r="E43">
        <v>1910.91</v>
      </c>
    </row>
    <row r="44" spans="1:5">
      <c r="A44" t="s">
        <v>8</v>
      </c>
      <c r="B44">
        <v>2528.3000000000002</v>
      </c>
      <c r="C44">
        <v>1365.2</v>
      </c>
      <c r="D44">
        <v>1406.6</v>
      </c>
      <c r="E44">
        <v>1594.1</v>
      </c>
    </row>
    <row r="45" spans="1:5">
      <c r="A45" t="s">
        <v>9</v>
      </c>
      <c r="B45">
        <v>1500</v>
      </c>
      <c r="C45">
        <v>1500</v>
      </c>
      <c r="D45">
        <v>1412.5</v>
      </c>
      <c r="E45">
        <v>1468.75</v>
      </c>
    </row>
    <row r="46" spans="1:5">
      <c r="A46" t="s">
        <v>10</v>
      </c>
      <c r="B46">
        <v>4000</v>
      </c>
      <c r="C46">
        <v>4075</v>
      </c>
      <c r="D46">
        <v>3900</v>
      </c>
      <c r="E46">
        <v>4026.56</v>
      </c>
    </row>
    <row r="47" spans="1:5">
      <c r="A47" t="s">
        <v>11</v>
      </c>
      <c r="B47">
        <v>4500</v>
      </c>
      <c r="C47">
        <v>4650</v>
      </c>
      <c r="D47">
        <v>4468.75</v>
      </c>
      <c r="E47">
        <v>4673.4399999999996</v>
      </c>
    </row>
    <row r="48" spans="1:5">
      <c r="A48" t="s">
        <v>12</v>
      </c>
      <c r="B48">
        <v>7400</v>
      </c>
      <c r="C48">
        <v>9175</v>
      </c>
      <c r="D48">
        <v>11468.8</v>
      </c>
      <c r="E48">
        <v>16151.6</v>
      </c>
    </row>
    <row r="49" spans="1:5">
      <c r="A49" t="s">
        <v>13</v>
      </c>
      <c r="B49">
        <v>25200</v>
      </c>
      <c r="C49">
        <v>34625</v>
      </c>
      <c r="D49">
        <v>42962.5</v>
      </c>
      <c r="E49">
        <v>54842.2</v>
      </c>
    </row>
    <row r="52" spans="1:5">
      <c r="A52" t="s">
        <v>14</v>
      </c>
    </row>
    <row r="54" spans="1:5">
      <c r="A54" t="s">
        <v>1</v>
      </c>
      <c r="B54">
        <v>1</v>
      </c>
      <c r="C54">
        <v>4</v>
      </c>
      <c r="D54">
        <v>16</v>
      </c>
      <c r="E54">
        <v>64</v>
      </c>
    </row>
    <row r="55" spans="1:5">
      <c r="A55" t="s">
        <v>2</v>
      </c>
      <c r="B55" s="1">
        <v>4.4499999999999997E-5</v>
      </c>
      <c r="C55" s="1">
        <v>2.3275E-5</v>
      </c>
      <c r="D55" s="1">
        <v>1.3468800000000001E-5</v>
      </c>
      <c r="E55" s="1">
        <v>1.05984E-5</v>
      </c>
    </row>
    <row r="56" spans="1:5">
      <c r="A56" t="s">
        <v>3</v>
      </c>
      <c r="B56">
        <v>0</v>
      </c>
      <c r="C56" s="1">
        <v>2.4999999999999999E-8</v>
      </c>
      <c r="D56">
        <v>0</v>
      </c>
      <c r="E56" s="1">
        <v>1.5624999999999999E-9</v>
      </c>
    </row>
    <row r="57" spans="1:5">
      <c r="A57" t="s">
        <v>4</v>
      </c>
      <c r="B57" s="1">
        <v>2.5299999999999998E-5</v>
      </c>
      <c r="C57" s="1">
        <v>9.3500000000000003E-6</v>
      </c>
      <c r="D57" s="1">
        <v>5.0499999999999999E-6</v>
      </c>
      <c r="E57" s="1">
        <v>3.80313E-6</v>
      </c>
    </row>
    <row r="58" spans="1:5">
      <c r="A58" t="s">
        <v>5</v>
      </c>
      <c r="B58">
        <v>1200</v>
      </c>
      <c r="C58">
        <v>1200</v>
      </c>
      <c r="D58">
        <v>1100</v>
      </c>
      <c r="E58">
        <v>1100</v>
      </c>
    </row>
    <row r="59" spans="1:5">
      <c r="A59" t="s">
        <v>6</v>
      </c>
      <c r="B59">
        <v>513900</v>
      </c>
      <c r="C59">
        <v>157300</v>
      </c>
      <c r="D59">
        <v>341600</v>
      </c>
      <c r="E59" s="1">
        <v>1012700</v>
      </c>
    </row>
    <row r="60" spans="1:5">
      <c r="A60" t="s">
        <v>7</v>
      </c>
      <c r="B60">
        <v>2060.8000000000002</v>
      </c>
      <c r="C60">
        <v>1872.07</v>
      </c>
      <c r="D60">
        <v>1945.51</v>
      </c>
      <c r="E60">
        <v>2109.12</v>
      </c>
    </row>
    <row r="61" spans="1:5">
      <c r="A61" t="s">
        <v>8</v>
      </c>
      <c r="B61">
        <v>1254.1099999999999</v>
      </c>
      <c r="C61">
        <v>1071.6400000000001</v>
      </c>
      <c r="D61">
        <v>1597.54</v>
      </c>
      <c r="E61">
        <v>2137.21</v>
      </c>
    </row>
    <row r="62" spans="1:5">
      <c r="A62" t="s">
        <v>9</v>
      </c>
      <c r="B62">
        <v>1600</v>
      </c>
      <c r="C62">
        <v>1525</v>
      </c>
      <c r="D62">
        <v>1500</v>
      </c>
      <c r="E62">
        <v>1571.88</v>
      </c>
    </row>
    <row r="63" spans="1:5">
      <c r="A63" t="s">
        <v>10</v>
      </c>
      <c r="B63">
        <v>4300</v>
      </c>
      <c r="C63">
        <v>4000</v>
      </c>
      <c r="D63">
        <v>4143.75</v>
      </c>
      <c r="E63">
        <v>4207.8100000000004</v>
      </c>
    </row>
    <row r="64" spans="1:5">
      <c r="A64" t="s">
        <v>11</v>
      </c>
      <c r="B64">
        <v>4800</v>
      </c>
      <c r="C64">
        <v>4700</v>
      </c>
      <c r="D64">
        <v>4781.25</v>
      </c>
      <c r="E64">
        <v>4868.75</v>
      </c>
    </row>
    <row r="65" spans="1:12">
      <c r="A65" t="s">
        <v>12</v>
      </c>
      <c r="B65">
        <v>7700</v>
      </c>
      <c r="C65">
        <v>8900</v>
      </c>
      <c r="D65">
        <v>14812.5</v>
      </c>
      <c r="E65">
        <v>19932.8</v>
      </c>
    </row>
    <row r="66" spans="1:12">
      <c r="A66" t="s">
        <v>13</v>
      </c>
      <c r="B66">
        <v>25700</v>
      </c>
      <c r="C66">
        <v>28525</v>
      </c>
      <c r="D66">
        <v>43850</v>
      </c>
      <c r="E66">
        <v>64629.7</v>
      </c>
    </row>
    <row r="69" spans="1:12">
      <c r="A69" t="s">
        <v>15</v>
      </c>
      <c r="H69" t="s">
        <v>16</v>
      </c>
    </row>
    <row r="71" spans="1:12">
      <c r="A71" t="s">
        <v>1</v>
      </c>
      <c r="B71">
        <v>1</v>
      </c>
      <c r="C71">
        <v>4</v>
      </c>
      <c r="D71">
        <v>16</v>
      </c>
      <c r="E71">
        <v>64</v>
      </c>
      <c r="H71" t="s">
        <v>1</v>
      </c>
      <c r="I71">
        <v>1</v>
      </c>
      <c r="J71">
        <v>4</v>
      </c>
      <c r="K71">
        <v>16</v>
      </c>
      <c r="L71">
        <v>64</v>
      </c>
    </row>
    <row r="72" spans="1:12">
      <c r="A72" t="s">
        <v>2</v>
      </c>
      <c r="B72" s="1">
        <v>8.0599999999999994E-5</v>
      </c>
      <c r="C72" s="1">
        <v>3.1000000000000001E-5</v>
      </c>
      <c r="D72" s="1">
        <v>1.8575000000000001E-5</v>
      </c>
      <c r="E72" s="1">
        <v>1.145E-5</v>
      </c>
      <c r="H72" t="s">
        <v>2</v>
      </c>
      <c r="I72" s="2">
        <f t="shared" ref="I72:I83" si="4">(B72-B55)/B72</f>
        <v>0.4478908188585608</v>
      </c>
      <c r="J72" s="2">
        <f t="shared" ref="J72:J83" si="5">(C72-C55)/C72</f>
        <v>0.24919354838709681</v>
      </c>
      <c r="K72" s="2">
        <f t="shared" ref="K72:K83" si="6">(D72-D55)/D72</f>
        <v>0.27489636608344548</v>
      </c>
      <c r="L72" s="2">
        <f t="shared" ref="L72:L83" si="7">(E72-E55)/E72</f>
        <v>7.4375545851528418E-2</v>
      </c>
    </row>
    <row r="73" spans="1:12">
      <c r="A73" t="s">
        <v>3</v>
      </c>
      <c r="B73">
        <v>3.4744700000000002</v>
      </c>
      <c r="C73">
        <v>1.18692</v>
      </c>
      <c r="D73">
        <v>0.32213700000000001</v>
      </c>
      <c r="E73">
        <v>9.1308399999999998E-2</v>
      </c>
      <c r="H73" t="s">
        <v>3</v>
      </c>
      <c r="I73" s="2">
        <f t="shared" si="4"/>
        <v>1</v>
      </c>
      <c r="J73" s="2">
        <f t="shared" si="5"/>
        <v>0.99999997893708081</v>
      </c>
      <c r="K73" s="2">
        <f t="shared" si="6"/>
        <v>1</v>
      </c>
      <c r="L73" s="2">
        <f t="shared" si="7"/>
        <v>0.99999998288766423</v>
      </c>
    </row>
    <row r="74" spans="1:12">
      <c r="A74" t="s">
        <v>4</v>
      </c>
      <c r="B74">
        <v>1.9770300000000001</v>
      </c>
      <c r="C74">
        <v>0.66740500000000003</v>
      </c>
      <c r="D74">
        <v>0.18677199999999999</v>
      </c>
      <c r="E74">
        <v>5.2539000000000002E-2</v>
      </c>
      <c r="H74" t="s">
        <v>4</v>
      </c>
      <c r="I74" s="2">
        <f t="shared" si="4"/>
        <v>0.99998720302676247</v>
      </c>
      <c r="J74" s="2">
        <f t="shared" si="5"/>
        <v>0.99998599051550408</v>
      </c>
      <c r="K74" s="2">
        <f t="shared" si="6"/>
        <v>0.99997296168590577</v>
      </c>
      <c r="L74" s="2">
        <f t="shared" si="7"/>
        <v>0.9999276132016216</v>
      </c>
    </row>
    <row r="75" spans="1:12">
      <c r="A75" t="s">
        <v>5</v>
      </c>
      <c r="B75">
        <v>1600</v>
      </c>
      <c r="C75">
        <v>1600</v>
      </c>
      <c r="D75">
        <v>1500</v>
      </c>
      <c r="E75">
        <v>1600</v>
      </c>
      <c r="H75" t="s">
        <v>5</v>
      </c>
      <c r="I75" s="2">
        <f t="shared" si="4"/>
        <v>0.25</v>
      </c>
      <c r="J75" s="2">
        <f t="shared" si="5"/>
        <v>0.25</v>
      </c>
      <c r="K75" s="2">
        <f t="shared" si="6"/>
        <v>0.26666666666666666</v>
      </c>
      <c r="L75" s="2">
        <f t="shared" si="7"/>
        <v>0.3125</v>
      </c>
    </row>
    <row r="76" spans="1:12">
      <c r="A76" t="s">
        <v>6</v>
      </c>
      <c r="B76">
        <v>310600</v>
      </c>
      <c r="C76">
        <v>460000</v>
      </c>
      <c r="D76">
        <v>244500</v>
      </c>
      <c r="E76">
        <v>365700</v>
      </c>
      <c r="H76" t="s">
        <v>6</v>
      </c>
      <c r="I76" s="2">
        <f t="shared" si="4"/>
        <v>-0.65453960077269802</v>
      </c>
      <c r="J76" s="2">
        <f t="shared" si="5"/>
        <v>0.65804347826086962</v>
      </c>
      <c r="K76" s="2">
        <f t="shared" si="6"/>
        <v>-0.39713701431492843</v>
      </c>
      <c r="L76" s="2">
        <f t="shared" si="7"/>
        <v>-1.7692097347552638</v>
      </c>
    </row>
    <row r="77" spans="1:12">
      <c r="A77" t="s">
        <v>7</v>
      </c>
      <c r="B77">
        <v>2914.61</v>
      </c>
      <c r="C77">
        <v>2854.73</v>
      </c>
      <c r="D77">
        <v>3142.47</v>
      </c>
      <c r="E77">
        <v>2652.43</v>
      </c>
      <c r="H77" t="s">
        <v>7</v>
      </c>
      <c r="I77" s="2">
        <f t="shared" si="4"/>
        <v>0.29294142269463147</v>
      </c>
      <c r="J77" s="2">
        <f t="shared" si="5"/>
        <v>0.34422169522161467</v>
      </c>
      <c r="K77" s="2">
        <f t="shared" si="6"/>
        <v>0.38089782877799944</v>
      </c>
      <c r="L77" s="2">
        <f t="shared" si="7"/>
        <v>0.20483481185177366</v>
      </c>
    </row>
    <row r="78" spans="1:12">
      <c r="A78" t="s">
        <v>8</v>
      </c>
      <c r="B78">
        <v>1614.86</v>
      </c>
      <c r="C78">
        <v>1773.49</v>
      </c>
      <c r="D78">
        <v>1979.02</v>
      </c>
      <c r="E78">
        <v>2774.02</v>
      </c>
      <c r="H78" t="s">
        <v>8</v>
      </c>
      <c r="I78" s="2">
        <f t="shared" si="4"/>
        <v>0.22339397842537434</v>
      </c>
      <c r="J78" s="2">
        <f t="shared" si="5"/>
        <v>0.39574511274379892</v>
      </c>
      <c r="K78" s="2">
        <f t="shared" si="6"/>
        <v>0.19276207415791655</v>
      </c>
      <c r="L78" s="2">
        <f t="shared" si="7"/>
        <v>0.22956215167879104</v>
      </c>
    </row>
    <row r="79" spans="1:12">
      <c r="A79" t="s">
        <v>9</v>
      </c>
      <c r="B79">
        <v>2200</v>
      </c>
      <c r="C79">
        <v>2200</v>
      </c>
      <c r="D79">
        <v>2218.75</v>
      </c>
      <c r="E79">
        <v>2109.38</v>
      </c>
      <c r="H79" t="s">
        <v>9</v>
      </c>
      <c r="I79" s="2">
        <f t="shared" si="4"/>
        <v>0.27272727272727271</v>
      </c>
      <c r="J79" s="2">
        <f t="shared" si="5"/>
        <v>0.30681818181818182</v>
      </c>
      <c r="K79" s="2">
        <f t="shared" si="6"/>
        <v>0.323943661971831</v>
      </c>
      <c r="L79" s="2">
        <f t="shared" si="7"/>
        <v>0.25481421081075956</v>
      </c>
    </row>
    <row r="80" spans="1:12">
      <c r="A80" t="s">
        <v>10</v>
      </c>
      <c r="B80">
        <v>5800</v>
      </c>
      <c r="C80">
        <v>5475</v>
      </c>
      <c r="D80">
        <v>5487.5</v>
      </c>
      <c r="E80">
        <v>5167.1899999999996</v>
      </c>
      <c r="H80" t="s">
        <v>10</v>
      </c>
      <c r="I80" s="2">
        <f t="shared" si="4"/>
        <v>0.25862068965517243</v>
      </c>
      <c r="J80" s="2">
        <f t="shared" si="5"/>
        <v>0.26940639269406391</v>
      </c>
      <c r="K80" s="2">
        <f t="shared" si="6"/>
        <v>0.244874715261959</v>
      </c>
      <c r="L80" s="2">
        <f t="shared" si="7"/>
        <v>0.18566764527722016</v>
      </c>
    </row>
    <row r="81" spans="1:12">
      <c r="A81" t="s">
        <v>11</v>
      </c>
      <c r="B81">
        <v>6700</v>
      </c>
      <c r="C81">
        <v>6450</v>
      </c>
      <c r="D81">
        <v>6893.75</v>
      </c>
      <c r="E81">
        <v>7621.88</v>
      </c>
      <c r="H81" t="s">
        <v>11</v>
      </c>
      <c r="I81" s="2">
        <f t="shared" si="4"/>
        <v>0.28358208955223879</v>
      </c>
      <c r="J81" s="2">
        <f t="shared" si="5"/>
        <v>0.27131782945736432</v>
      </c>
      <c r="K81" s="2">
        <f t="shared" si="6"/>
        <v>0.30643699002719854</v>
      </c>
      <c r="L81" s="2">
        <f t="shared" si="7"/>
        <v>0.36121403118390738</v>
      </c>
    </row>
    <row r="82" spans="1:12">
      <c r="A82" t="s">
        <v>12</v>
      </c>
      <c r="B82">
        <v>10200</v>
      </c>
      <c r="C82">
        <v>13675</v>
      </c>
      <c r="D82">
        <v>22100</v>
      </c>
      <c r="E82">
        <v>27915.599999999999</v>
      </c>
      <c r="H82" t="s">
        <v>12</v>
      </c>
      <c r="I82" s="2">
        <f t="shared" si="4"/>
        <v>0.24509803921568626</v>
      </c>
      <c r="J82" s="2">
        <f t="shared" si="5"/>
        <v>0.34917733089579522</v>
      </c>
      <c r="K82" s="2">
        <f t="shared" si="6"/>
        <v>0.32975113122171945</v>
      </c>
      <c r="L82" s="2">
        <f t="shared" si="7"/>
        <v>0.2859619710842683</v>
      </c>
    </row>
    <row r="83" spans="1:12">
      <c r="A83" t="s">
        <v>13</v>
      </c>
      <c r="B83">
        <v>31900</v>
      </c>
      <c r="C83">
        <v>43000</v>
      </c>
      <c r="D83">
        <v>52331.3</v>
      </c>
      <c r="E83">
        <v>91671.9</v>
      </c>
      <c r="H83" t="s">
        <v>13</v>
      </c>
      <c r="I83" s="2">
        <f t="shared" si="4"/>
        <v>0.19435736677115986</v>
      </c>
      <c r="J83" s="2">
        <f t="shared" si="5"/>
        <v>0.33662790697674416</v>
      </c>
      <c r="K83" s="2">
        <f t="shared" si="6"/>
        <v>0.16206935428701374</v>
      </c>
      <c r="L83" s="2">
        <f t="shared" si="7"/>
        <v>0.29498897699294985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9"/>
  <sheetViews>
    <sheetView tabSelected="1" topLeftCell="A10" workbookViewId="0">
      <selection activeCell="H43" sqref="H43"/>
    </sheetView>
  </sheetViews>
  <sheetFormatPr defaultRowHeight="15"/>
  <sheetData>
    <row r="1" spans="1:5">
      <c r="A1" t="s">
        <v>17</v>
      </c>
    </row>
    <row r="3" spans="1:5">
      <c r="A3" t="s">
        <v>1</v>
      </c>
      <c r="B3">
        <v>1</v>
      </c>
      <c r="C3">
        <v>4</v>
      </c>
      <c r="D3">
        <v>16</v>
      </c>
      <c r="E3">
        <v>64</v>
      </c>
    </row>
    <row r="4" spans="1:5">
      <c r="A4" t="s">
        <v>2</v>
      </c>
      <c r="B4" s="1">
        <v>4.5000000000000001E-6</v>
      </c>
      <c r="C4" s="1">
        <v>2.1500000000000002E-6</v>
      </c>
      <c r="D4" s="1">
        <v>4.1250000000000002E-7</v>
      </c>
      <c r="E4" s="1">
        <v>2.0314100000000001E-7</v>
      </c>
    </row>
    <row r="5" spans="1:5">
      <c r="A5" t="s">
        <v>3</v>
      </c>
      <c r="B5" s="1">
        <v>1.9999999999999999E-7</v>
      </c>
      <c r="C5" s="1">
        <v>7.4999999999999997E-8</v>
      </c>
      <c r="D5" s="1">
        <v>1.8749999999999999E-8</v>
      </c>
      <c r="E5" s="1">
        <v>3.1249999999999999E-9</v>
      </c>
    </row>
    <row r="6" spans="1:5">
      <c r="A6" t="s">
        <v>4</v>
      </c>
      <c r="B6" s="1">
        <v>2.5000000000000002E-6</v>
      </c>
      <c r="C6" s="1">
        <v>4.9999999999999998E-7</v>
      </c>
      <c r="D6" s="1">
        <v>3.2500000000000001E-7</v>
      </c>
      <c r="E6" s="1">
        <v>1.1249999999999999E-7</v>
      </c>
    </row>
    <row r="7" spans="1:5">
      <c r="A7" t="s">
        <v>5</v>
      </c>
      <c r="B7">
        <v>0</v>
      </c>
      <c r="C7">
        <v>100</v>
      </c>
      <c r="D7">
        <v>600</v>
      </c>
      <c r="E7">
        <v>2400</v>
      </c>
    </row>
    <row r="8" spans="1:5">
      <c r="A8" t="s">
        <v>6</v>
      </c>
      <c r="B8">
        <v>354609</v>
      </c>
      <c r="C8" s="1">
        <v>1359740</v>
      </c>
      <c r="D8">
        <v>862723</v>
      </c>
      <c r="E8" s="1">
        <v>1015430</v>
      </c>
    </row>
    <row r="9" spans="1:5">
      <c r="A9" t="s">
        <v>7</v>
      </c>
      <c r="B9">
        <v>67.698700000000002</v>
      </c>
      <c r="C9">
        <v>227.06899999999999</v>
      </c>
      <c r="D9">
        <v>823.572</v>
      </c>
      <c r="E9">
        <v>3266.72</v>
      </c>
    </row>
    <row r="10" spans="1:5">
      <c r="A10" t="s">
        <v>8</v>
      </c>
      <c r="B10">
        <v>200.83500000000001</v>
      </c>
      <c r="C10">
        <v>423.142</v>
      </c>
      <c r="D10">
        <v>809.78099999999995</v>
      </c>
      <c r="E10">
        <v>2007.68</v>
      </c>
    </row>
    <row r="11" spans="1:5">
      <c r="A11" t="s">
        <v>9</v>
      </c>
      <c r="B11">
        <v>100</v>
      </c>
      <c r="C11">
        <v>200</v>
      </c>
      <c r="D11">
        <v>750.06200000000001</v>
      </c>
      <c r="E11">
        <v>2981.34</v>
      </c>
    </row>
    <row r="12" spans="1:5">
      <c r="A12" t="s">
        <v>10</v>
      </c>
      <c r="B12">
        <v>100</v>
      </c>
      <c r="C12">
        <v>325</v>
      </c>
      <c r="D12">
        <v>1156.31</v>
      </c>
      <c r="E12">
        <v>4851.7299999999996</v>
      </c>
    </row>
    <row r="13" spans="1:5">
      <c r="A13" t="s">
        <v>11</v>
      </c>
      <c r="B13">
        <v>100</v>
      </c>
      <c r="C13">
        <v>450</v>
      </c>
      <c r="D13">
        <v>1543.88</v>
      </c>
      <c r="E13">
        <v>6573.52</v>
      </c>
    </row>
    <row r="14" spans="1:5">
      <c r="A14" t="s">
        <v>12</v>
      </c>
      <c r="B14">
        <v>300</v>
      </c>
      <c r="C14">
        <v>800.25</v>
      </c>
      <c r="D14">
        <v>10319.1</v>
      </c>
      <c r="E14">
        <v>18866.099999999999</v>
      </c>
    </row>
    <row r="15" spans="1:5">
      <c r="A15" t="s">
        <v>13</v>
      </c>
      <c r="B15">
        <v>6400</v>
      </c>
      <c r="C15">
        <v>12575.2</v>
      </c>
      <c r="D15">
        <v>27325.9</v>
      </c>
      <c r="E15">
        <v>53393.599999999999</v>
      </c>
    </row>
    <row r="18" spans="1:12">
      <c r="A18" t="s">
        <v>18</v>
      </c>
      <c r="H18" t="s">
        <v>19</v>
      </c>
    </row>
    <row r="20" spans="1:12">
      <c r="A20" t="s">
        <v>1</v>
      </c>
      <c r="B20">
        <v>1</v>
      </c>
      <c r="C20">
        <v>4</v>
      </c>
      <c r="D20">
        <v>16</v>
      </c>
      <c r="E20">
        <v>64</v>
      </c>
      <c r="H20" t="s">
        <v>1</v>
      </c>
      <c r="I20">
        <v>1</v>
      </c>
      <c r="J20">
        <v>4</v>
      </c>
      <c r="K20">
        <v>16</v>
      </c>
      <c r="L20">
        <v>64</v>
      </c>
    </row>
    <row r="21" spans="1:12">
      <c r="A21" t="s">
        <v>2</v>
      </c>
      <c r="B21" s="1">
        <v>8.1000000000000004E-6</v>
      </c>
      <c r="C21" s="1">
        <v>1.07525E-6</v>
      </c>
      <c r="D21" s="1">
        <v>5.6881199999999997E-7</v>
      </c>
      <c r="E21" s="1">
        <v>2.34391E-7</v>
      </c>
      <c r="H21" t="s">
        <v>2</v>
      </c>
      <c r="I21" s="2">
        <f t="shared" ref="I21:L32" si="0">(B21-B4)/B21</f>
        <v>0.44444444444444448</v>
      </c>
      <c r="J21" s="2">
        <f t="shared" si="0"/>
        <v>-0.99953499186235772</v>
      </c>
      <c r="K21" s="2">
        <f t="shared" si="0"/>
        <v>0.27480432902259438</v>
      </c>
      <c r="L21" s="2">
        <f t="shared" si="0"/>
        <v>0.13332423173244703</v>
      </c>
    </row>
    <row r="22" spans="1:12">
      <c r="A22" t="s">
        <v>3</v>
      </c>
      <c r="B22" s="1">
        <v>9.9999999999999995E-8</v>
      </c>
      <c r="C22" s="1">
        <v>4.9999999999999998E-8</v>
      </c>
      <c r="D22" s="1">
        <v>1.8749999999999999E-8</v>
      </c>
      <c r="E22" s="1">
        <v>1.5624999999999999E-9</v>
      </c>
      <c r="H22" t="s">
        <v>3</v>
      </c>
      <c r="I22" s="2">
        <f t="shared" si="0"/>
        <v>-1</v>
      </c>
      <c r="J22" s="2">
        <f t="shared" si="0"/>
        <v>-0.5</v>
      </c>
      <c r="K22" s="2">
        <f t="shared" si="0"/>
        <v>0</v>
      </c>
      <c r="L22" s="2">
        <f t="shared" si="0"/>
        <v>-1</v>
      </c>
    </row>
    <row r="23" spans="1:12">
      <c r="A23" t="s">
        <v>4</v>
      </c>
      <c r="B23" s="1">
        <v>1.5E-6</v>
      </c>
      <c r="C23" s="1">
        <v>4.2500000000000001E-7</v>
      </c>
      <c r="D23" s="1">
        <v>2.875E-7</v>
      </c>
      <c r="E23" s="1">
        <v>1.1249999999999999E-7</v>
      </c>
      <c r="H23" t="s">
        <v>4</v>
      </c>
      <c r="I23" s="2">
        <f t="shared" si="0"/>
        <v>-0.66666666666666674</v>
      </c>
      <c r="J23" s="2">
        <f t="shared" si="0"/>
        <v>-0.17647058823529405</v>
      </c>
      <c r="K23" s="2">
        <f t="shared" si="0"/>
        <v>-0.1304347826086957</v>
      </c>
      <c r="L23" s="2">
        <f t="shared" si="0"/>
        <v>0</v>
      </c>
    </row>
    <row r="24" spans="1:12">
      <c r="A24" t="s">
        <v>5</v>
      </c>
      <c r="B24">
        <v>0</v>
      </c>
      <c r="C24">
        <v>200</v>
      </c>
      <c r="D24">
        <v>900</v>
      </c>
      <c r="E24">
        <v>3800</v>
      </c>
      <c r="H24" t="s">
        <v>5</v>
      </c>
      <c r="I24" s="2" t="e">
        <f t="shared" si="0"/>
        <v>#DIV/0!</v>
      </c>
      <c r="J24" s="2">
        <f t="shared" si="0"/>
        <v>0.5</v>
      </c>
      <c r="K24" s="2">
        <f t="shared" si="0"/>
        <v>0.33333333333333331</v>
      </c>
      <c r="L24" s="2">
        <f t="shared" si="0"/>
        <v>0.36842105263157893</v>
      </c>
    </row>
    <row r="25" spans="1:12">
      <c r="A25" t="s">
        <v>6</v>
      </c>
      <c r="B25">
        <v>977826</v>
      </c>
      <c r="C25" s="1">
        <v>1626140</v>
      </c>
      <c r="D25" s="1">
        <v>1330440</v>
      </c>
      <c r="E25" s="1">
        <v>1020530</v>
      </c>
      <c r="H25" t="s">
        <v>6</v>
      </c>
      <c r="I25" s="2">
        <f t="shared" si="0"/>
        <v>0.63734958980432099</v>
      </c>
      <c r="J25" s="2">
        <f t="shared" si="0"/>
        <v>0.16382353302913649</v>
      </c>
      <c r="K25" s="2">
        <f t="shared" si="0"/>
        <v>0.3515506148341902</v>
      </c>
      <c r="L25" s="2">
        <f t="shared" si="0"/>
        <v>4.9974033100447807E-3</v>
      </c>
    </row>
    <row r="26" spans="1:12">
      <c r="A26" t="s">
        <v>7</v>
      </c>
      <c r="B26">
        <v>111.005</v>
      </c>
      <c r="C26">
        <v>316.77600000000001</v>
      </c>
      <c r="D26">
        <v>1129.93</v>
      </c>
      <c r="E26">
        <v>4373.3500000000004</v>
      </c>
      <c r="H26" t="s">
        <v>7</v>
      </c>
      <c r="I26" s="2">
        <f t="shared" si="0"/>
        <v>0.39012927345615056</v>
      </c>
      <c r="J26" s="2">
        <f t="shared" si="0"/>
        <v>0.28318748895118323</v>
      </c>
      <c r="K26" s="2">
        <f t="shared" si="0"/>
        <v>0.27113007000433659</v>
      </c>
      <c r="L26" s="2">
        <f t="shared" si="0"/>
        <v>0.2530394320143598</v>
      </c>
    </row>
    <row r="27" spans="1:12">
      <c r="A27" t="s">
        <v>8</v>
      </c>
      <c r="B27">
        <v>307.363</v>
      </c>
      <c r="C27">
        <v>602.11699999999996</v>
      </c>
      <c r="D27">
        <v>946.03800000000001</v>
      </c>
      <c r="E27">
        <v>2127.5300000000002</v>
      </c>
      <c r="H27" t="s">
        <v>8</v>
      </c>
      <c r="I27" s="2">
        <f t="shared" si="0"/>
        <v>0.34658693466682716</v>
      </c>
      <c r="J27" s="2">
        <f t="shared" si="0"/>
        <v>0.29724289465336468</v>
      </c>
      <c r="K27" s="2">
        <f t="shared" si="0"/>
        <v>0.14402909819690124</v>
      </c>
      <c r="L27" s="2">
        <f t="shared" si="0"/>
        <v>5.6332930675478197E-2</v>
      </c>
    </row>
    <row r="28" spans="1:12">
      <c r="A28" t="s">
        <v>9</v>
      </c>
      <c r="B28">
        <v>100</v>
      </c>
      <c r="C28">
        <v>300</v>
      </c>
      <c r="D28">
        <v>1043.8800000000001</v>
      </c>
      <c r="E28">
        <v>4029.75</v>
      </c>
      <c r="H28" t="s">
        <v>9</v>
      </c>
      <c r="I28" s="2">
        <f t="shared" si="0"/>
        <v>0</v>
      </c>
      <c r="J28" s="2">
        <f t="shared" si="0"/>
        <v>0.33333333333333331</v>
      </c>
      <c r="K28" s="2">
        <f t="shared" si="0"/>
        <v>0.28146721845422851</v>
      </c>
      <c r="L28" s="2">
        <f t="shared" si="0"/>
        <v>0.26016750418760465</v>
      </c>
    </row>
    <row r="29" spans="1:12">
      <c r="A29" t="s">
        <v>10</v>
      </c>
      <c r="B29">
        <v>200</v>
      </c>
      <c r="C29">
        <v>400</v>
      </c>
      <c r="D29">
        <v>1556.31</v>
      </c>
      <c r="E29">
        <v>6181.42</v>
      </c>
      <c r="H29" t="s">
        <v>10</v>
      </c>
      <c r="I29" s="2">
        <f t="shared" si="0"/>
        <v>0.5</v>
      </c>
      <c r="J29" s="2">
        <f t="shared" si="0"/>
        <v>0.1875</v>
      </c>
      <c r="K29" s="2">
        <f t="shared" si="0"/>
        <v>0.25701820331424974</v>
      </c>
      <c r="L29" s="2">
        <f t="shared" si="0"/>
        <v>0.2151107674288433</v>
      </c>
    </row>
    <row r="30" spans="1:12">
      <c r="A30" t="s">
        <v>11</v>
      </c>
      <c r="B30">
        <v>200</v>
      </c>
      <c r="C30">
        <v>600</v>
      </c>
      <c r="D30">
        <v>2081.31</v>
      </c>
      <c r="E30">
        <v>10033</v>
      </c>
      <c r="H30" t="s">
        <v>11</v>
      </c>
      <c r="I30" s="2">
        <f t="shared" si="0"/>
        <v>0.5</v>
      </c>
      <c r="J30" s="2">
        <f t="shared" si="0"/>
        <v>0.25</v>
      </c>
      <c r="K30" s="2">
        <f t="shared" si="0"/>
        <v>0.25821718052572651</v>
      </c>
      <c r="L30" s="2">
        <f t="shared" si="0"/>
        <v>0.34481012658227844</v>
      </c>
    </row>
    <row r="31" spans="1:12">
      <c r="A31" t="s">
        <v>12</v>
      </c>
      <c r="B31">
        <v>400</v>
      </c>
      <c r="C31">
        <v>1100</v>
      </c>
      <c r="D31">
        <v>11894.2</v>
      </c>
      <c r="E31">
        <v>23319.200000000001</v>
      </c>
      <c r="H31" t="s">
        <v>12</v>
      </c>
      <c r="I31" s="2">
        <f t="shared" si="0"/>
        <v>0.25</v>
      </c>
      <c r="J31" s="2">
        <f t="shared" si="0"/>
        <v>0.27250000000000002</v>
      </c>
      <c r="K31" s="2">
        <f t="shared" si="0"/>
        <v>0.13242588824805371</v>
      </c>
      <c r="L31" s="2">
        <f t="shared" si="0"/>
        <v>0.1909628117602663</v>
      </c>
    </row>
    <row r="32" spans="1:12">
      <c r="A32" t="s">
        <v>13</v>
      </c>
      <c r="B32">
        <v>10700</v>
      </c>
      <c r="C32">
        <v>14775</v>
      </c>
      <c r="D32">
        <v>32181.9</v>
      </c>
      <c r="E32">
        <v>59809.599999999999</v>
      </c>
      <c r="H32" t="s">
        <v>13</v>
      </c>
      <c r="I32" s="2">
        <f t="shared" si="0"/>
        <v>0.40186915887850466</v>
      </c>
      <c r="J32" s="2">
        <f t="shared" si="0"/>
        <v>0.14888663282571907</v>
      </c>
      <c r="K32" s="2">
        <f t="shared" si="0"/>
        <v>0.15089227174281195</v>
      </c>
      <c r="L32" s="2">
        <f t="shared" si="0"/>
        <v>0.10727374869586154</v>
      </c>
    </row>
    <row r="35" spans="1:5">
      <c r="A35" t="s">
        <v>15</v>
      </c>
    </row>
    <row r="37" spans="1:5">
      <c r="A37" t="s">
        <v>1</v>
      </c>
      <c r="B37">
        <v>1</v>
      </c>
      <c r="C37">
        <v>4</v>
      </c>
      <c r="D37">
        <v>16</v>
      </c>
      <c r="E37">
        <v>64</v>
      </c>
    </row>
    <row r="38" spans="1:5">
      <c r="A38" t="s">
        <v>2</v>
      </c>
      <c r="B38" s="1">
        <v>3.4301000000000002E-5</v>
      </c>
      <c r="C38" s="1">
        <v>4.4801200000000001E-5</v>
      </c>
      <c r="D38" s="1">
        <v>1.91943E-5</v>
      </c>
      <c r="E38" s="1">
        <v>1.1798699999999999E-5</v>
      </c>
    </row>
    <row r="39" spans="1:5">
      <c r="A39" t="s">
        <v>3</v>
      </c>
      <c r="B39">
        <v>0.44860800000000001</v>
      </c>
      <c r="C39">
        <v>0.30421100000000001</v>
      </c>
      <c r="D39">
        <v>0.11172600000000001</v>
      </c>
      <c r="E39">
        <v>2.5740699999999998E-2</v>
      </c>
    </row>
    <row r="40" spans="1:5">
      <c r="A40" t="s">
        <v>4</v>
      </c>
      <c r="B40">
        <v>0.199209</v>
      </c>
      <c r="C40">
        <v>0.18801000000000001</v>
      </c>
      <c r="D40">
        <v>0.10736800000000001</v>
      </c>
      <c r="E40">
        <v>2.0590299999999999E-2</v>
      </c>
    </row>
    <row r="41" spans="1:5">
      <c r="A41" t="s">
        <v>20</v>
      </c>
      <c r="B41">
        <v>1200</v>
      </c>
      <c r="C41">
        <v>1200</v>
      </c>
      <c r="D41">
        <v>1300</v>
      </c>
      <c r="E41">
        <v>1300</v>
      </c>
    </row>
    <row r="42" spans="1:5">
      <c r="A42" t="s">
        <v>21</v>
      </c>
      <c r="B42" s="1">
        <v>1010130</v>
      </c>
      <c r="C42">
        <v>555915</v>
      </c>
      <c r="D42" s="1">
        <v>2160760</v>
      </c>
      <c r="E42" s="1">
        <v>1407140</v>
      </c>
    </row>
    <row r="43" spans="1:5">
      <c r="A43" t="s">
        <v>22</v>
      </c>
      <c r="B43">
        <v>2078.52</v>
      </c>
      <c r="C43">
        <v>3052.21</v>
      </c>
      <c r="D43">
        <v>7630.37</v>
      </c>
      <c r="E43">
        <v>23037</v>
      </c>
    </row>
    <row r="44" spans="1:5">
      <c r="A44" t="s">
        <v>23</v>
      </c>
      <c r="B44">
        <v>1593.43</v>
      </c>
      <c r="C44">
        <v>1898.61</v>
      </c>
      <c r="D44">
        <v>5250.77</v>
      </c>
      <c r="E44">
        <v>15035.4</v>
      </c>
    </row>
    <row r="45" spans="1:5">
      <c r="A45" t="s">
        <v>24</v>
      </c>
      <c r="B45">
        <v>1600</v>
      </c>
      <c r="C45">
        <v>2850</v>
      </c>
      <c r="D45">
        <v>7256.38</v>
      </c>
      <c r="E45">
        <v>21644.400000000001</v>
      </c>
    </row>
    <row r="46" spans="1:5">
      <c r="A46" t="s">
        <v>25</v>
      </c>
      <c r="B46">
        <v>3600</v>
      </c>
      <c r="C46">
        <v>4550</v>
      </c>
      <c r="D46">
        <v>11500.2</v>
      </c>
      <c r="E46">
        <v>37263.5</v>
      </c>
    </row>
    <row r="47" spans="1:5">
      <c r="A47" t="s">
        <v>26</v>
      </c>
      <c r="B47">
        <v>4500</v>
      </c>
      <c r="C47">
        <v>7125.25</v>
      </c>
      <c r="D47">
        <v>19356.8</v>
      </c>
      <c r="E47">
        <v>51470.1</v>
      </c>
    </row>
    <row r="48" spans="1:5">
      <c r="A48" t="s">
        <v>27</v>
      </c>
      <c r="B48">
        <v>17400</v>
      </c>
      <c r="C48">
        <v>21025.200000000001</v>
      </c>
      <c r="D48">
        <v>38957.199999999997</v>
      </c>
      <c r="E48">
        <v>95350.9</v>
      </c>
    </row>
    <row r="49" spans="1:5">
      <c r="A49" t="s">
        <v>28</v>
      </c>
      <c r="B49">
        <v>40901</v>
      </c>
      <c r="C49">
        <v>51452</v>
      </c>
      <c r="D49">
        <v>96196.2</v>
      </c>
      <c r="E49">
        <v>246896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MSVC Win10</vt:lpstr>
      <vt:lpstr>GCC 7 Linux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Douglas</dc:creator>
  <cp:lastModifiedBy>Niall Douglas</cp:lastModifiedBy>
  <dcterms:created xsi:type="dcterms:W3CDTF">2020-04-30T10:35:42Z</dcterms:created>
  <dcterms:modified xsi:type="dcterms:W3CDTF">2020-05-08T10:21:16Z</dcterms:modified>
</cp:coreProperties>
</file>