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25725"/>
  <fileRecoveryPr repairLoad="1"/>
</workbook>
</file>

<file path=xl/calcChain.xml><?xml version="1.0" encoding="utf-8"?>
<calcChain xmlns="http://schemas.openxmlformats.org/spreadsheetml/2006/main">
  <c r="U84" i="1"/>
  <c r="V84"/>
  <c r="W84"/>
  <c r="X84"/>
  <c r="Y84"/>
  <c r="Z84"/>
  <c r="AA84"/>
  <c r="U85"/>
  <c r="V85"/>
  <c r="W85"/>
  <c r="X85"/>
  <c r="Y85"/>
  <c r="Z85"/>
  <c r="AA85"/>
  <c r="U86"/>
  <c r="V86"/>
  <c r="W86"/>
  <c r="X86"/>
  <c r="Y86"/>
  <c r="Z86"/>
  <c r="AA86"/>
  <c r="U87"/>
  <c r="V87"/>
  <c r="W87"/>
  <c r="X87"/>
  <c r="Y87"/>
  <c r="Z87"/>
  <c r="AA87"/>
  <c r="U88"/>
  <c r="V88"/>
  <c r="W88"/>
  <c r="X88"/>
  <c r="Y88"/>
  <c r="Z88"/>
  <c r="AA88"/>
  <c r="U89"/>
  <c r="V89"/>
  <c r="W89"/>
  <c r="X89"/>
  <c r="Y89"/>
  <c r="Z89"/>
  <c r="AA89"/>
  <c r="U90"/>
  <c r="V90"/>
  <c r="W90"/>
  <c r="X90"/>
  <c r="Y90"/>
  <c r="Z90"/>
  <c r="AA90"/>
  <c r="U91"/>
  <c r="V91"/>
  <c r="W91"/>
  <c r="X91"/>
  <c r="Y91"/>
  <c r="Z91"/>
  <c r="AA91"/>
  <c r="T85"/>
  <c r="T86"/>
  <c r="T87"/>
  <c r="T88"/>
  <c r="T89"/>
  <c r="T90"/>
  <c r="T91"/>
  <c r="T84"/>
  <c r="L84"/>
  <c r="M84"/>
  <c r="N84"/>
  <c r="O84"/>
  <c r="P84"/>
  <c r="Q84"/>
  <c r="R84"/>
  <c r="L85"/>
  <c r="M85"/>
  <c r="N85"/>
  <c r="O85"/>
  <c r="P85"/>
  <c r="Q85"/>
  <c r="R85"/>
  <c r="L86"/>
  <c r="M86"/>
  <c r="N86"/>
  <c r="O86"/>
  <c r="P86"/>
  <c r="Q86"/>
  <c r="R86"/>
  <c r="L87"/>
  <c r="M87"/>
  <c r="N87"/>
  <c r="O87"/>
  <c r="P87"/>
  <c r="Q87"/>
  <c r="R87"/>
  <c r="L88"/>
  <c r="M88"/>
  <c r="N88"/>
  <c r="O88"/>
  <c r="P88"/>
  <c r="Q88"/>
  <c r="R88"/>
  <c r="L89"/>
  <c r="M89"/>
  <c r="N89"/>
  <c r="O89"/>
  <c r="P89"/>
  <c r="Q89"/>
  <c r="R89"/>
  <c r="L90"/>
  <c r="M90"/>
  <c r="N90"/>
  <c r="O90"/>
  <c r="P90"/>
  <c r="Q90"/>
  <c r="R90"/>
  <c r="L91"/>
  <c r="M91"/>
  <c r="N91"/>
  <c r="O91"/>
  <c r="P91"/>
  <c r="Q91"/>
  <c r="R91"/>
  <c r="K85"/>
  <c r="K86"/>
  <c r="K87"/>
  <c r="K88"/>
  <c r="K89"/>
  <c r="K90"/>
  <c r="K91"/>
  <c r="K84"/>
  <c r="U73"/>
  <c r="V73"/>
  <c r="W73"/>
  <c r="X73"/>
  <c r="Y73"/>
  <c r="Z73"/>
  <c r="AA73"/>
  <c r="U74"/>
  <c r="V74"/>
  <c r="W74"/>
  <c r="X74"/>
  <c r="Y74"/>
  <c r="Z74"/>
  <c r="AA74"/>
  <c r="U75"/>
  <c r="V75"/>
  <c r="W75"/>
  <c r="X75"/>
  <c r="Y75"/>
  <c r="Z75"/>
  <c r="AA75"/>
  <c r="U76"/>
  <c r="V76"/>
  <c r="W76"/>
  <c r="X76"/>
  <c r="Y76"/>
  <c r="Z76"/>
  <c r="AA76"/>
  <c r="U77"/>
  <c r="V77"/>
  <c r="W77"/>
  <c r="X77"/>
  <c r="Y77"/>
  <c r="Z77"/>
  <c r="AA77"/>
  <c r="U78"/>
  <c r="V78"/>
  <c r="W78"/>
  <c r="X78"/>
  <c r="Y78"/>
  <c r="Z78"/>
  <c r="AA78"/>
  <c r="U79"/>
  <c r="V79"/>
  <c r="W79"/>
  <c r="X79"/>
  <c r="Y79"/>
  <c r="Z79"/>
  <c r="AA79"/>
  <c r="U80"/>
  <c r="V80"/>
  <c r="W80"/>
  <c r="X80"/>
  <c r="Y80"/>
  <c r="Z80"/>
  <c r="AA80"/>
  <c r="T74"/>
  <c r="T75"/>
  <c r="T76"/>
  <c r="T77"/>
  <c r="T78"/>
  <c r="T79"/>
  <c r="T80"/>
  <c r="T73"/>
  <c r="L73"/>
  <c r="M73"/>
  <c r="N73"/>
  <c r="O73"/>
  <c r="P73"/>
  <c r="Q73"/>
  <c r="R73"/>
  <c r="L74"/>
  <c r="M74"/>
  <c r="N74"/>
  <c r="O74"/>
  <c r="P74"/>
  <c r="Q74"/>
  <c r="R74"/>
  <c r="L75"/>
  <c r="M75"/>
  <c r="N75"/>
  <c r="O75"/>
  <c r="P75"/>
  <c r="Q75"/>
  <c r="R75"/>
  <c r="L76"/>
  <c r="M76"/>
  <c r="N76"/>
  <c r="O76"/>
  <c r="P76"/>
  <c r="Q76"/>
  <c r="R76"/>
  <c r="L77"/>
  <c r="M77"/>
  <c r="N77"/>
  <c r="O77"/>
  <c r="P77"/>
  <c r="Q77"/>
  <c r="R77"/>
  <c r="L78"/>
  <c r="M78"/>
  <c r="N78"/>
  <c r="O78"/>
  <c r="P78"/>
  <c r="Q78"/>
  <c r="R78"/>
  <c r="L79"/>
  <c r="M79"/>
  <c r="N79"/>
  <c r="O79"/>
  <c r="P79"/>
  <c r="Q79"/>
  <c r="R79"/>
  <c r="L80"/>
  <c r="M80"/>
  <c r="N80"/>
  <c r="O80"/>
  <c r="P80"/>
  <c r="Q80"/>
  <c r="R80"/>
  <c r="K74"/>
  <c r="K75"/>
  <c r="K76"/>
  <c r="K77"/>
  <c r="K78"/>
  <c r="K79"/>
  <c r="K80"/>
  <c r="K73"/>
  <c r="U62"/>
  <c r="V62"/>
  <c r="W62"/>
  <c r="X62"/>
  <c r="Y62"/>
  <c r="Z62"/>
  <c r="AA62"/>
  <c r="U63"/>
  <c r="V63"/>
  <c r="W63"/>
  <c r="X63"/>
  <c r="Y63"/>
  <c r="Z63"/>
  <c r="AA63"/>
  <c r="U64"/>
  <c r="V64"/>
  <c r="W64"/>
  <c r="X64"/>
  <c r="Y64"/>
  <c r="Z64"/>
  <c r="AA64"/>
  <c r="U65"/>
  <c r="V65"/>
  <c r="W65"/>
  <c r="X65"/>
  <c r="Y65"/>
  <c r="Z65"/>
  <c r="AA65"/>
  <c r="U66"/>
  <c r="V66"/>
  <c r="W66"/>
  <c r="X66"/>
  <c r="Y66"/>
  <c r="Z66"/>
  <c r="AA66"/>
  <c r="U67"/>
  <c r="V67"/>
  <c r="W67"/>
  <c r="X67"/>
  <c r="Y67"/>
  <c r="Z67"/>
  <c r="AA67"/>
  <c r="U68"/>
  <c r="V68"/>
  <c r="W68"/>
  <c r="X68"/>
  <c r="Y68"/>
  <c r="Z68"/>
  <c r="AA68"/>
  <c r="U69"/>
  <c r="V69"/>
  <c r="W69"/>
  <c r="X69"/>
  <c r="Y69"/>
  <c r="Z69"/>
  <c r="AA69"/>
  <c r="T63"/>
  <c r="T64"/>
  <c r="T65"/>
  <c r="T66"/>
  <c r="T67"/>
  <c r="T68"/>
  <c r="T69"/>
  <c r="T62"/>
  <c r="L62"/>
  <c r="M62"/>
  <c r="N62"/>
  <c r="O62"/>
  <c r="P62"/>
  <c r="Q62"/>
  <c r="R62"/>
  <c r="L63"/>
  <c r="M63"/>
  <c r="N63"/>
  <c r="O63"/>
  <c r="P63"/>
  <c r="Q63"/>
  <c r="R63"/>
  <c r="L64"/>
  <c r="M64"/>
  <c r="N64"/>
  <c r="O64"/>
  <c r="P64"/>
  <c r="Q64"/>
  <c r="R64"/>
  <c r="L65"/>
  <c r="M65"/>
  <c r="N65"/>
  <c r="O65"/>
  <c r="P65"/>
  <c r="Q65"/>
  <c r="R65"/>
  <c r="L66"/>
  <c r="M66"/>
  <c r="N66"/>
  <c r="O66"/>
  <c r="P66"/>
  <c r="Q66"/>
  <c r="R66"/>
  <c r="L67"/>
  <c r="M67"/>
  <c r="N67"/>
  <c r="O67"/>
  <c r="P67"/>
  <c r="Q67"/>
  <c r="R67"/>
  <c r="L68"/>
  <c r="M68"/>
  <c r="N68"/>
  <c r="O68"/>
  <c r="P68"/>
  <c r="Q68"/>
  <c r="R68"/>
  <c r="L69"/>
  <c r="M69"/>
  <c r="N69"/>
  <c r="O69"/>
  <c r="P69"/>
  <c r="Q69"/>
  <c r="R69"/>
  <c r="K63"/>
  <c r="K64"/>
  <c r="K65"/>
  <c r="K66"/>
  <c r="K67"/>
  <c r="K68"/>
  <c r="K69"/>
  <c r="K62"/>
  <c r="U51"/>
  <c r="V51"/>
  <c r="W51"/>
  <c r="X51"/>
  <c r="Y51"/>
  <c r="Z51"/>
  <c r="AA51"/>
  <c r="U52"/>
  <c r="V52"/>
  <c r="W52"/>
  <c r="X52"/>
  <c r="Y52"/>
  <c r="Z52"/>
  <c r="AA52"/>
  <c r="U53"/>
  <c r="V53"/>
  <c r="W53"/>
  <c r="X53"/>
  <c r="Y53"/>
  <c r="Z53"/>
  <c r="AA53"/>
  <c r="U54"/>
  <c r="V54"/>
  <c r="W54"/>
  <c r="X54"/>
  <c r="Y54"/>
  <c r="Z54"/>
  <c r="AA54"/>
  <c r="U55"/>
  <c r="V55"/>
  <c r="W55"/>
  <c r="X55"/>
  <c r="Y55"/>
  <c r="Z55"/>
  <c r="AA55"/>
  <c r="U56"/>
  <c r="V56"/>
  <c r="W56"/>
  <c r="X56"/>
  <c r="Y56"/>
  <c r="Z56"/>
  <c r="AA56"/>
  <c r="U57"/>
  <c r="V57"/>
  <c r="W57"/>
  <c r="X57"/>
  <c r="Y57"/>
  <c r="Z57"/>
  <c r="AA57"/>
  <c r="U58"/>
  <c r="V58"/>
  <c r="W58"/>
  <c r="X58"/>
  <c r="Y58"/>
  <c r="Z58"/>
  <c r="AA58"/>
  <c r="T52"/>
  <c r="T53"/>
  <c r="T54"/>
  <c r="T55"/>
  <c r="T56"/>
  <c r="T57"/>
  <c r="T58"/>
  <c r="T51"/>
  <c r="L51"/>
  <c r="M51"/>
  <c r="N51"/>
  <c r="O51"/>
  <c r="P51"/>
  <c r="Q51"/>
  <c r="R51"/>
  <c r="L52"/>
  <c r="M52"/>
  <c r="N52"/>
  <c r="O52"/>
  <c r="P52"/>
  <c r="Q52"/>
  <c r="R52"/>
  <c r="L53"/>
  <c r="M53"/>
  <c r="N53"/>
  <c r="O53"/>
  <c r="P53"/>
  <c r="Q53"/>
  <c r="R53"/>
  <c r="L54"/>
  <c r="M54"/>
  <c r="N54"/>
  <c r="O54"/>
  <c r="P54"/>
  <c r="Q54"/>
  <c r="R54"/>
  <c r="L55"/>
  <c r="M55"/>
  <c r="N55"/>
  <c r="O55"/>
  <c r="P55"/>
  <c r="Q55"/>
  <c r="R55"/>
  <c r="L56"/>
  <c r="M56"/>
  <c r="N56"/>
  <c r="O56"/>
  <c r="P56"/>
  <c r="Q56"/>
  <c r="R56"/>
  <c r="L57"/>
  <c r="M57"/>
  <c r="N57"/>
  <c r="O57"/>
  <c r="P57"/>
  <c r="Q57"/>
  <c r="R57"/>
  <c r="L58"/>
  <c r="M58"/>
  <c r="N58"/>
  <c r="O58"/>
  <c r="P58"/>
  <c r="Q58"/>
  <c r="R58"/>
  <c r="K52"/>
  <c r="K53"/>
  <c r="K54"/>
  <c r="K55"/>
  <c r="K56"/>
  <c r="K57"/>
  <c r="K58"/>
  <c r="K51"/>
  <c r="L40"/>
  <c r="M40"/>
  <c r="N40"/>
  <c r="O40"/>
  <c r="P40"/>
  <c r="Q40"/>
  <c r="R40"/>
  <c r="L41"/>
  <c r="M41"/>
  <c r="N41"/>
  <c r="O41"/>
  <c r="P41"/>
  <c r="Q41"/>
  <c r="R41"/>
  <c r="L42"/>
  <c r="M42"/>
  <c r="N42"/>
  <c r="O42"/>
  <c r="P42"/>
  <c r="Q42"/>
  <c r="R42"/>
  <c r="L43"/>
  <c r="M43"/>
  <c r="N43"/>
  <c r="O43"/>
  <c r="P43"/>
  <c r="Q43"/>
  <c r="R43"/>
  <c r="L44"/>
  <c r="M44"/>
  <c r="N44"/>
  <c r="O44"/>
  <c r="P44"/>
  <c r="Q44"/>
  <c r="R44"/>
  <c r="L45"/>
  <c r="M45"/>
  <c r="N45"/>
  <c r="O45"/>
  <c r="P45"/>
  <c r="Q45"/>
  <c r="R45"/>
  <c r="L46"/>
  <c r="M46"/>
  <c r="N46"/>
  <c r="O46"/>
  <c r="P46"/>
  <c r="Q46"/>
  <c r="R46"/>
  <c r="L47"/>
  <c r="M47"/>
  <c r="N47"/>
  <c r="O47"/>
  <c r="P47"/>
  <c r="Q47"/>
  <c r="R47"/>
  <c r="K41"/>
  <c r="K42"/>
  <c r="K43"/>
  <c r="K44"/>
  <c r="K45"/>
  <c r="K46"/>
  <c r="K47"/>
  <c r="U40"/>
  <c r="V40"/>
  <c r="W40"/>
  <c r="X40"/>
  <c r="Y40"/>
  <c r="Z40"/>
  <c r="AA40"/>
  <c r="U41"/>
  <c r="V41"/>
  <c r="W41"/>
  <c r="X41"/>
  <c r="Y41"/>
  <c r="Z41"/>
  <c r="AA41"/>
  <c r="U42"/>
  <c r="V42"/>
  <c r="W42"/>
  <c r="X42"/>
  <c r="Y42"/>
  <c r="Z42"/>
  <c r="AA42"/>
  <c r="U43"/>
  <c r="V43"/>
  <c r="W43"/>
  <c r="X43"/>
  <c r="Y43"/>
  <c r="Z43"/>
  <c r="AA43"/>
  <c r="U44"/>
  <c r="V44"/>
  <c r="W44"/>
  <c r="X44"/>
  <c r="Y44"/>
  <c r="Z44"/>
  <c r="AA44"/>
  <c r="U45"/>
  <c r="V45"/>
  <c r="W45"/>
  <c r="X45"/>
  <c r="Y45"/>
  <c r="Z45"/>
  <c r="AA45"/>
  <c r="U46"/>
  <c r="V46"/>
  <c r="W46"/>
  <c r="X46"/>
  <c r="Y46"/>
  <c r="Z46"/>
  <c r="AA46"/>
  <c r="U47"/>
  <c r="V47"/>
  <c r="W47"/>
  <c r="X47"/>
  <c r="Y47"/>
  <c r="Z47"/>
  <c r="AA47"/>
  <c r="T41"/>
  <c r="T42"/>
  <c r="T43"/>
  <c r="T44"/>
  <c r="T45"/>
  <c r="T46"/>
  <c r="T47"/>
  <c r="T40"/>
  <c r="K40"/>
  <c r="U29"/>
  <c r="V29"/>
  <c r="W29"/>
  <c r="X29"/>
  <c r="Y29"/>
  <c r="Z29"/>
  <c r="AA29"/>
  <c r="U30"/>
  <c r="V30"/>
  <c r="W30"/>
  <c r="X30"/>
  <c r="Y30"/>
  <c r="Z30"/>
  <c r="AA30"/>
  <c r="U31"/>
  <c r="V31"/>
  <c r="W31"/>
  <c r="X31"/>
  <c r="Y31"/>
  <c r="Z31"/>
  <c r="AA31"/>
  <c r="U32"/>
  <c r="V32"/>
  <c r="W32"/>
  <c r="X32"/>
  <c r="Y32"/>
  <c r="Z32"/>
  <c r="AA32"/>
  <c r="U33"/>
  <c r="V33"/>
  <c r="W33"/>
  <c r="X33"/>
  <c r="Y33"/>
  <c r="Z33"/>
  <c r="AA33"/>
  <c r="U34"/>
  <c r="V34"/>
  <c r="W34"/>
  <c r="X34"/>
  <c r="Y34"/>
  <c r="Z34"/>
  <c r="AA34"/>
  <c r="U35"/>
  <c r="V35"/>
  <c r="W35"/>
  <c r="X35"/>
  <c r="Y35"/>
  <c r="Z35"/>
  <c r="AA35"/>
  <c r="U36"/>
  <c r="V36"/>
  <c r="W36"/>
  <c r="X36"/>
  <c r="Y36"/>
  <c r="Z36"/>
  <c r="AA36"/>
  <c r="T30"/>
  <c r="T31"/>
  <c r="T32"/>
  <c r="T33"/>
  <c r="T34"/>
  <c r="T35"/>
  <c r="T36"/>
  <c r="T29"/>
  <c r="L29"/>
  <c r="M29"/>
  <c r="N29"/>
  <c r="O29"/>
  <c r="P29"/>
  <c r="Q29"/>
  <c r="R29"/>
  <c r="L30"/>
  <c r="M30"/>
  <c r="N30"/>
  <c r="O30"/>
  <c r="P30"/>
  <c r="Q30"/>
  <c r="R30"/>
  <c r="L31"/>
  <c r="M31"/>
  <c r="N31"/>
  <c r="O31"/>
  <c r="P31"/>
  <c r="Q31"/>
  <c r="R31"/>
  <c r="L32"/>
  <c r="M32"/>
  <c r="N32"/>
  <c r="O32"/>
  <c r="P32"/>
  <c r="Q32"/>
  <c r="R32"/>
  <c r="L33"/>
  <c r="M33"/>
  <c r="N33"/>
  <c r="O33"/>
  <c r="P33"/>
  <c r="Q33"/>
  <c r="R33"/>
  <c r="L34"/>
  <c r="M34"/>
  <c r="N34"/>
  <c r="O34"/>
  <c r="P34"/>
  <c r="Q34"/>
  <c r="R34"/>
  <c r="L35"/>
  <c r="M35"/>
  <c r="N35"/>
  <c r="O35"/>
  <c r="P35"/>
  <c r="Q35"/>
  <c r="R35"/>
  <c r="L36"/>
  <c r="M36"/>
  <c r="N36"/>
  <c r="O36"/>
  <c r="P36"/>
  <c r="Q36"/>
  <c r="R36"/>
  <c r="K30"/>
  <c r="K31"/>
  <c r="K32"/>
  <c r="K33"/>
  <c r="K34"/>
  <c r="K35"/>
  <c r="K36"/>
  <c r="K29"/>
  <c r="L18"/>
  <c r="M18"/>
  <c r="N18"/>
  <c r="O18"/>
  <c r="P18"/>
  <c r="Q18"/>
  <c r="R18"/>
  <c r="L19"/>
  <c r="M19"/>
  <c r="N19"/>
  <c r="O19"/>
  <c r="P19"/>
  <c r="Q19"/>
  <c r="R19"/>
  <c r="L20"/>
  <c r="M20"/>
  <c r="N20"/>
  <c r="O20"/>
  <c r="P20"/>
  <c r="Q20"/>
  <c r="R20"/>
  <c r="L21"/>
  <c r="M21"/>
  <c r="N21"/>
  <c r="O21"/>
  <c r="P21"/>
  <c r="Q21"/>
  <c r="R21"/>
  <c r="L22"/>
  <c r="M22"/>
  <c r="N22"/>
  <c r="O22"/>
  <c r="P22"/>
  <c r="Q22"/>
  <c r="R22"/>
  <c r="L23"/>
  <c r="M23"/>
  <c r="N23"/>
  <c r="O23"/>
  <c r="P23"/>
  <c r="Q23"/>
  <c r="R23"/>
  <c r="L24"/>
  <c r="M24"/>
  <c r="N24"/>
  <c r="O24"/>
  <c r="P24"/>
  <c r="Q24"/>
  <c r="R24"/>
  <c r="L25"/>
  <c r="M25"/>
  <c r="N25"/>
  <c r="O25"/>
  <c r="P25"/>
  <c r="Q25"/>
  <c r="R25"/>
  <c r="K19"/>
  <c r="K20"/>
  <c r="K21"/>
  <c r="K22"/>
  <c r="K23"/>
  <c r="K24"/>
  <c r="K25"/>
  <c r="U18"/>
  <c r="V18"/>
  <c r="W18"/>
  <c r="X18"/>
  <c r="Y18"/>
  <c r="Z18"/>
  <c r="AA18"/>
  <c r="U19"/>
  <c r="V19"/>
  <c r="W19"/>
  <c r="X19"/>
  <c r="Y19"/>
  <c r="Z19"/>
  <c r="AA19"/>
  <c r="U20"/>
  <c r="V20"/>
  <c r="W20"/>
  <c r="X20"/>
  <c r="Y20"/>
  <c r="Z20"/>
  <c r="AA20"/>
  <c r="U21"/>
  <c r="V21"/>
  <c r="W21"/>
  <c r="X21"/>
  <c r="Y21"/>
  <c r="Z21"/>
  <c r="AA21"/>
  <c r="U22"/>
  <c r="V22"/>
  <c r="W22"/>
  <c r="X22"/>
  <c r="Y22"/>
  <c r="Z22"/>
  <c r="AA22"/>
  <c r="U23"/>
  <c r="V23"/>
  <c r="W23"/>
  <c r="X23"/>
  <c r="Y23"/>
  <c r="Z23"/>
  <c r="AA23"/>
  <c r="U24"/>
  <c r="V24"/>
  <c r="W24"/>
  <c r="X24"/>
  <c r="Y24"/>
  <c r="Z24"/>
  <c r="AA24"/>
  <c r="U25"/>
  <c r="V25"/>
  <c r="W25"/>
  <c r="X25"/>
  <c r="Y25"/>
  <c r="Z25"/>
  <c r="AA25"/>
  <c r="T19"/>
  <c r="T20"/>
  <c r="T21"/>
  <c r="T22"/>
  <c r="T23"/>
  <c r="T24"/>
  <c r="T25"/>
  <c r="T18"/>
  <c r="K18"/>
  <c r="U7"/>
  <c r="V7"/>
  <c r="W7"/>
  <c r="X7"/>
  <c r="Y7"/>
  <c r="Z7"/>
  <c r="AA7"/>
  <c r="U8"/>
  <c r="V8"/>
  <c r="W8"/>
  <c r="X8"/>
  <c r="Y8"/>
  <c r="Z8"/>
  <c r="AA8"/>
  <c r="U9"/>
  <c r="V9"/>
  <c r="W9"/>
  <c r="X9"/>
  <c r="Y9"/>
  <c r="Z9"/>
  <c r="AA9"/>
  <c r="U10"/>
  <c r="V10"/>
  <c r="W10"/>
  <c r="X10"/>
  <c r="Y10"/>
  <c r="Z10"/>
  <c r="AA10"/>
  <c r="U11"/>
  <c r="V11"/>
  <c r="W11"/>
  <c r="X11"/>
  <c r="Y11"/>
  <c r="Z11"/>
  <c r="AA11"/>
  <c r="U12"/>
  <c r="V12"/>
  <c r="W12"/>
  <c r="X12"/>
  <c r="Y12"/>
  <c r="Z12"/>
  <c r="AA12"/>
  <c r="U13"/>
  <c r="V13"/>
  <c r="W13"/>
  <c r="X13"/>
  <c r="Y13"/>
  <c r="Z13"/>
  <c r="AA13"/>
  <c r="U14"/>
  <c r="V14"/>
  <c r="W14"/>
  <c r="X14"/>
  <c r="Y14"/>
  <c r="Z14"/>
  <c r="AA14"/>
  <c r="T8"/>
  <c r="T9"/>
  <c r="T10"/>
  <c r="T11"/>
  <c r="T12"/>
  <c r="T13"/>
  <c r="T14"/>
  <c r="T7"/>
  <c r="L7"/>
  <c r="M7"/>
  <c r="N7"/>
  <c r="O7"/>
  <c r="P7"/>
  <c r="Q7"/>
  <c r="R7"/>
  <c r="L8"/>
  <c r="M8"/>
  <c r="N8"/>
  <c r="O8"/>
  <c r="P8"/>
  <c r="Q8"/>
  <c r="R8"/>
  <c r="L9"/>
  <c r="M9"/>
  <c r="N9"/>
  <c r="O9"/>
  <c r="P9"/>
  <c r="Q9"/>
  <c r="R9"/>
  <c r="L10"/>
  <c r="M10"/>
  <c r="N10"/>
  <c r="O10"/>
  <c r="P10"/>
  <c r="Q10"/>
  <c r="R10"/>
  <c r="L11"/>
  <c r="M11"/>
  <c r="N11"/>
  <c r="O11"/>
  <c r="P11"/>
  <c r="Q11"/>
  <c r="R11"/>
  <c r="L12"/>
  <c r="M12"/>
  <c r="N12"/>
  <c r="O12"/>
  <c r="P12"/>
  <c r="Q12"/>
  <c r="R12"/>
  <c r="L13"/>
  <c r="M13"/>
  <c r="N13"/>
  <c r="O13"/>
  <c r="P13"/>
  <c r="Q13"/>
  <c r="R13"/>
  <c r="L14"/>
  <c r="M14"/>
  <c r="N14"/>
  <c r="O14"/>
  <c r="P14"/>
  <c r="Q14"/>
  <c r="R14"/>
  <c r="K8"/>
  <c r="K9"/>
  <c r="K10"/>
  <c r="K11"/>
  <c r="K12"/>
  <c r="K13"/>
  <c r="K14"/>
  <c r="K7"/>
  <c r="A91"/>
  <c r="I83"/>
  <c r="A82"/>
  <c r="A75"/>
  <c r="F72"/>
  <c r="A67"/>
  <c r="F61"/>
  <c r="A46"/>
  <c r="H39"/>
  <c r="A34"/>
  <c r="A33"/>
  <c r="A31"/>
  <c r="C28"/>
  <c r="A21"/>
  <c r="I17"/>
  <c r="E17"/>
  <c r="A11"/>
  <c r="A7"/>
  <c r="A1" i="3"/>
  <c r="B1"/>
  <c r="C1"/>
  <c r="D1"/>
  <c r="E1"/>
  <c r="F1"/>
  <c r="G1"/>
  <c r="H1"/>
  <c r="I1"/>
  <c r="A2"/>
  <c r="B2"/>
  <c r="C2"/>
  <c r="D2"/>
  <c r="E2"/>
  <c r="F2"/>
  <c r="G2"/>
  <c r="H2"/>
  <c r="I2"/>
  <c r="A3"/>
  <c r="B3"/>
  <c r="C3"/>
  <c r="D3"/>
  <c r="E3"/>
  <c r="F3"/>
  <c r="G3"/>
  <c r="H3"/>
  <c r="I3"/>
  <c r="A4"/>
  <c r="B4"/>
  <c r="C4"/>
  <c r="D4"/>
  <c r="E4"/>
  <c r="F4"/>
  <c r="G4"/>
  <c r="H4"/>
  <c r="I4"/>
  <c r="A5"/>
  <c r="B5"/>
  <c r="C5"/>
  <c r="D5"/>
  <c r="E5"/>
  <c r="F5"/>
  <c r="G5"/>
  <c r="H5"/>
  <c r="I5"/>
  <c r="A6"/>
  <c r="B6"/>
  <c r="C6"/>
  <c r="D6"/>
  <c r="E6"/>
  <c r="F6"/>
  <c r="G6"/>
  <c r="H6"/>
  <c r="I6"/>
  <c r="A7"/>
  <c r="B7"/>
  <c r="C7"/>
  <c r="D7"/>
  <c r="D7" i="1" s="1"/>
  <c r="E7" i="3"/>
  <c r="F7"/>
  <c r="G7"/>
  <c r="H7"/>
  <c r="H7" i="1" s="1"/>
  <c r="I7" i="3"/>
  <c r="A8"/>
  <c r="B8"/>
  <c r="C8"/>
  <c r="D8"/>
  <c r="E8"/>
  <c r="F8"/>
  <c r="G8"/>
  <c r="H8"/>
  <c r="I8"/>
  <c r="A9"/>
  <c r="B9"/>
  <c r="C9"/>
  <c r="D9"/>
  <c r="E9"/>
  <c r="F9"/>
  <c r="G9"/>
  <c r="H9"/>
  <c r="I9"/>
  <c r="A10"/>
  <c r="B10"/>
  <c r="C10"/>
  <c r="D10"/>
  <c r="E10"/>
  <c r="F10"/>
  <c r="G10"/>
  <c r="H10"/>
  <c r="I10"/>
  <c r="A11"/>
  <c r="B11"/>
  <c r="C11"/>
  <c r="D11"/>
  <c r="D11" i="1" s="1"/>
  <c r="E11" i="3"/>
  <c r="F11"/>
  <c r="G11"/>
  <c r="H11"/>
  <c r="I11"/>
  <c r="A12"/>
  <c r="B12"/>
  <c r="C12"/>
  <c r="C12" i="1" s="1"/>
  <c r="D12" i="3"/>
  <c r="E12"/>
  <c r="F12"/>
  <c r="G12"/>
  <c r="H12"/>
  <c r="I12"/>
  <c r="A13"/>
  <c r="B13"/>
  <c r="C13"/>
  <c r="D13"/>
  <c r="E13"/>
  <c r="F13"/>
  <c r="G13"/>
  <c r="G13" i="1" s="1"/>
  <c r="H13" i="3"/>
  <c r="I13"/>
  <c r="A14"/>
  <c r="B14"/>
  <c r="C14"/>
  <c r="D14"/>
  <c r="E14"/>
  <c r="E14" i="1" s="1"/>
  <c r="F14" i="3"/>
  <c r="G14"/>
  <c r="H14"/>
  <c r="I14"/>
  <c r="A15"/>
  <c r="B15"/>
  <c r="C15"/>
  <c r="D15"/>
  <c r="E15"/>
  <c r="F15"/>
  <c r="G15"/>
  <c r="H15"/>
  <c r="I15"/>
  <c r="A16"/>
  <c r="B16"/>
  <c r="C16"/>
  <c r="D16"/>
  <c r="E16"/>
  <c r="F16"/>
  <c r="G16"/>
  <c r="H16"/>
  <c r="I16"/>
  <c r="A17"/>
  <c r="B17"/>
  <c r="C17"/>
  <c r="D17"/>
  <c r="E17"/>
  <c r="F17"/>
  <c r="G17"/>
  <c r="H17"/>
  <c r="I17"/>
  <c r="A18"/>
  <c r="B18"/>
  <c r="C18"/>
  <c r="D18"/>
  <c r="D18" i="1" s="1"/>
  <c r="E18" i="3"/>
  <c r="F18"/>
  <c r="G18"/>
  <c r="H18"/>
  <c r="H18" i="1" s="1"/>
  <c r="I18" i="3"/>
  <c r="A19"/>
  <c r="B19"/>
  <c r="C19"/>
  <c r="C19" i="1" s="1"/>
  <c r="D19" i="3"/>
  <c r="E19"/>
  <c r="F19"/>
  <c r="G19"/>
  <c r="G19" i="1" s="1"/>
  <c r="H19" i="3"/>
  <c r="I19"/>
  <c r="A20"/>
  <c r="B20"/>
  <c r="B20" i="1" s="1"/>
  <c r="C20" i="3"/>
  <c r="D20"/>
  <c r="E20"/>
  <c r="F20"/>
  <c r="F20" i="1" s="1"/>
  <c r="G20" i="3"/>
  <c r="H20"/>
  <c r="I20"/>
  <c r="A21"/>
  <c r="B21"/>
  <c r="C21"/>
  <c r="D21"/>
  <c r="E21"/>
  <c r="F21"/>
  <c r="G21"/>
  <c r="H21"/>
  <c r="I21"/>
  <c r="A22"/>
  <c r="B22"/>
  <c r="C22"/>
  <c r="D22"/>
  <c r="E22"/>
  <c r="F22"/>
  <c r="G22"/>
  <c r="H22"/>
  <c r="I22"/>
  <c r="A23"/>
  <c r="B23"/>
  <c r="C23"/>
  <c r="D23"/>
  <c r="E23"/>
  <c r="F23"/>
  <c r="G23"/>
  <c r="H23"/>
  <c r="I23"/>
  <c r="A24"/>
  <c r="B24"/>
  <c r="C24"/>
  <c r="D24"/>
  <c r="E24"/>
  <c r="F24"/>
  <c r="G24"/>
  <c r="H24"/>
  <c r="I24"/>
  <c r="A25"/>
  <c r="B25"/>
  <c r="C25"/>
  <c r="D25"/>
  <c r="E25"/>
  <c r="F25"/>
  <c r="G25"/>
  <c r="H25"/>
  <c r="I25"/>
  <c r="A26"/>
  <c r="B26"/>
  <c r="C26"/>
  <c r="D26"/>
  <c r="E26"/>
  <c r="F26"/>
  <c r="G26"/>
  <c r="H26"/>
  <c r="I26"/>
  <c r="A27"/>
  <c r="B27"/>
  <c r="C27"/>
  <c r="D27"/>
  <c r="E27"/>
  <c r="F27"/>
  <c r="G27"/>
  <c r="H27"/>
  <c r="I27"/>
  <c r="A28"/>
  <c r="B28"/>
  <c r="C28"/>
  <c r="D28"/>
  <c r="E28"/>
  <c r="F28"/>
  <c r="G28"/>
  <c r="H28"/>
  <c r="I28"/>
  <c r="A29"/>
  <c r="B29"/>
  <c r="C29"/>
  <c r="D29"/>
  <c r="E29"/>
  <c r="F29"/>
  <c r="G29"/>
  <c r="H29"/>
  <c r="I29"/>
  <c r="A30"/>
  <c r="B30"/>
  <c r="C30"/>
  <c r="D30"/>
  <c r="E30"/>
  <c r="F30"/>
  <c r="G30"/>
  <c r="H30"/>
  <c r="I30"/>
  <c r="A31"/>
  <c r="B31"/>
  <c r="C31"/>
  <c r="D31"/>
  <c r="E31"/>
  <c r="F31"/>
  <c r="G31"/>
  <c r="H31"/>
  <c r="I31"/>
  <c r="A32"/>
  <c r="B32"/>
  <c r="C32"/>
  <c r="D32"/>
  <c r="E32"/>
  <c r="F32"/>
  <c r="G32"/>
  <c r="H32"/>
  <c r="I32"/>
  <c r="A33"/>
  <c r="B33"/>
  <c r="C33"/>
  <c r="D33"/>
  <c r="E33"/>
  <c r="F33"/>
  <c r="G33"/>
  <c r="H33"/>
  <c r="I33"/>
  <c r="A34"/>
  <c r="B34"/>
  <c r="C34"/>
  <c r="D34"/>
  <c r="E34"/>
  <c r="F34"/>
  <c r="G34"/>
  <c r="H34"/>
  <c r="I34"/>
  <c r="A35"/>
  <c r="B35"/>
  <c r="C35"/>
  <c r="D35"/>
  <c r="E35"/>
  <c r="F35"/>
  <c r="G35"/>
  <c r="H35"/>
  <c r="I35"/>
  <c r="A36"/>
  <c r="B36"/>
  <c r="C36"/>
  <c r="D36"/>
  <c r="E36"/>
  <c r="F36"/>
  <c r="G36"/>
  <c r="H36"/>
  <c r="I36"/>
  <c r="A37"/>
  <c r="B37"/>
  <c r="C37"/>
  <c r="D37"/>
  <c r="E37"/>
  <c r="F37"/>
  <c r="G37"/>
  <c r="H37"/>
  <c r="I37"/>
  <c r="A38"/>
  <c r="B38"/>
  <c r="C38"/>
  <c r="D38"/>
  <c r="E38"/>
  <c r="F38"/>
  <c r="G38"/>
  <c r="H38"/>
  <c r="I38"/>
  <c r="A39"/>
  <c r="B39"/>
  <c r="C39"/>
  <c r="D39"/>
  <c r="E39"/>
  <c r="F39"/>
  <c r="G39"/>
  <c r="H39"/>
  <c r="I39"/>
  <c r="A40"/>
  <c r="B40"/>
  <c r="C40"/>
  <c r="D40"/>
  <c r="E40"/>
  <c r="F40"/>
  <c r="G40"/>
  <c r="G40" i="1" s="1"/>
  <c r="H40" i="3"/>
  <c r="I40"/>
  <c r="A41"/>
  <c r="B41"/>
  <c r="C41"/>
  <c r="D41"/>
  <c r="E41"/>
  <c r="F41"/>
  <c r="F41" i="1" s="1"/>
  <c r="G41" i="3"/>
  <c r="H41"/>
  <c r="I41"/>
  <c r="A42"/>
  <c r="B42"/>
  <c r="C42"/>
  <c r="D42"/>
  <c r="E42"/>
  <c r="E42" i="1" s="1"/>
  <c r="F42" i="3"/>
  <c r="G42"/>
  <c r="H42"/>
  <c r="I42"/>
  <c r="A43"/>
  <c r="B43"/>
  <c r="C43"/>
  <c r="D43"/>
  <c r="E43"/>
  <c r="F43"/>
  <c r="G43"/>
  <c r="H43"/>
  <c r="I43"/>
  <c r="A44"/>
  <c r="B44"/>
  <c r="C44"/>
  <c r="C44" i="1" s="1"/>
  <c r="D44" i="3"/>
  <c r="E44"/>
  <c r="F44"/>
  <c r="G44"/>
  <c r="H44"/>
  <c r="I44"/>
  <c r="A45"/>
  <c r="B45"/>
  <c r="C45"/>
  <c r="D45"/>
  <c r="E45"/>
  <c r="F45"/>
  <c r="G45"/>
  <c r="H45"/>
  <c r="I45"/>
  <c r="A46"/>
  <c r="B46"/>
  <c r="C46"/>
  <c r="D46"/>
  <c r="E46"/>
  <c r="F46"/>
  <c r="G46"/>
  <c r="H46"/>
  <c r="I46"/>
  <c r="A47"/>
  <c r="B47"/>
  <c r="C47"/>
  <c r="D47"/>
  <c r="E47"/>
  <c r="F47"/>
  <c r="G47"/>
  <c r="H47"/>
  <c r="H47" i="1" s="1"/>
  <c r="I47" i="3"/>
  <c r="A48"/>
  <c r="B48"/>
  <c r="C48"/>
  <c r="D48"/>
  <c r="E48"/>
  <c r="F48"/>
  <c r="G48"/>
  <c r="H48"/>
  <c r="I48"/>
  <c r="A49"/>
  <c r="B49"/>
  <c r="C49"/>
  <c r="D49"/>
  <c r="E49"/>
  <c r="F49"/>
  <c r="G49"/>
  <c r="H49"/>
  <c r="I49"/>
  <c r="A50"/>
  <c r="B50"/>
  <c r="C50"/>
  <c r="D50"/>
  <c r="E50"/>
  <c r="F50"/>
  <c r="G50"/>
  <c r="H50"/>
  <c r="I50"/>
  <c r="A51"/>
  <c r="B51"/>
  <c r="C51"/>
  <c r="D51"/>
  <c r="E51"/>
  <c r="F51"/>
  <c r="G51"/>
  <c r="H51"/>
  <c r="I51"/>
  <c r="A52"/>
  <c r="B52"/>
  <c r="C52"/>
  <c r="D52"/>
  <c r="E52"/>
  <c r="F52"/>
  <c r="G52"/>
  <c r="H52"/>
  <c r="I52"/>
  <c r="A53"/>
  <c r="B53"/>
  <c r="C53"/>
  <c r="D53"/>
  <c r="E53"/>
  <c r="F53"/>
  <c r="G53"/>
  <c r="H53"/>
  <c r="I53"/>
  <c r="A54"/>
  <c r="B54"/>
  <c r="C54"/>
  <c r="D54"/>
  <c r="E54"/>
  <c r="F54"/>
  <c r="G54"/>
  <c r="H54"/>
  <c r="I54"/>
  <c r="A55"/>
  <c r="B55"/>
  <c r="C55"/>
  <c r="D55"/>
  <c r="E55"/>
  <c r="F55"/>
  <c r="G55"/>
  <c r="H55"/>
  <c r="I55"/>
  <c r="A56"/>
  <c r="B56"/>
  <c r="C56"/>
  <c r="D56"/>
  <c r="E56"/>
  <c r="F56"/>
  <c r="G56"/>
  <c r="H56"/>
  <c r="I56"/>
  <c r="A57"/>
  <c r="B57"/>
  <c r="C57"/>
  <c r="D57"/>
  <c r="E57"/>
  <c r="F57"/>
  <c r="G57"/>
  <c r="H57"/>
  <c r="I57"/>
  <c r="A58"/>
  <c r="B58"/>
  <c r="C58"/>
  <c r="D58"/>
  <c r="E58"/>
  <c r="F58"/>
  <c r="G58"/>
  <c r="H58"/>
  <c r="I58"/>
  <c r="A59"/>
  <c r="B59"/>
  <c r="C59"/>
  <c r="D59"/>
  <c r="E59"/>
  <c r="F59"/>
  <c r="G59"/>
  <c r="H59"/>
  <c r="I59"/>
  <c r="A60"/>
  <c r="B60"/>
  <c r="C60"/>
  <c r="D60"/>
  <c r="E60"/>
  <c r="F60"/>
  <c r="G60"/>
  <c r="H60"/>
  <c r="I60"/>
  <c r="A61"/>
  <c r="B61"/>
  <c r="C61"/>
  <c r="D61"/>
  <c r="E61"/>
  <c r="F61"/>
  <c r="G61"/>
  <c r="H61"/>
  <c r="I61"/>
  <c r="A62"/>
  <c r="B62"/>
  <c r="C62"/>
  <c r="D62"/>
  <c r="E62"/>
  <c r="F62"/>
  <c r="G62"/>
  <c r="H62"/>
  <c r="H62" i="1" s="1"/>
  <c r="I62" i="3"/>
  <c r="A63"/>
  <c r="B63"/>
  <c r="C63"/>
  <c r="D63"/>
  <c r="E63"/>
  <c r="E63" i="1" s="1"/>
  <c r="F63" i="3"/>
  <c r="G63"/>
  <c r="H63"/>
  <c r="I63"/>
  <c r="A64"/>
  <c r="B64"/>
  <c r="C64"/>
  <c r="D64"/>
  <c r="D64" i="1" s="1"/>
  <c r="E64" i="3"/>
  <c r="F64"/>
  <c r="G64"/>
  <c r="H64"/>
  <c r="I64"/>
  <c r="A65"/>
  <c r="B65"/>
  <c r="C65"/>
  <c r="C65" i="1" s="1"/>
  <c r="D65" i="3"/>
  <c r="E65"/>
  <c r="F65"/>
  <c r="G65"/>
  <c r="H65"/>
  <c r="I65"/>
  <c r="A66"/>
  <c r="B66"/>
  <c r="B66" i="1" s="1"/>
  <c r="C66" i="3"/>
  <c r="D66"/>
  <c r="E66"/>
  <c r="F66"/>
  <c r="G66"/>
  <c r="H66"/>
  <c r="I66"/>
  <c r="A67"/>
  <c r="B67"/>
  <c r="C67"/>
  <c r="D67"/>
  <c r="E67"/>
  <c r="F67"/>
  <c r="G67"/>
  <c r="H67"/>
  <c r="I67"/>
  <c r="I67" i="1" s="1"/>
  <c r="A68" i="3"/>
  <c r="B68"/>
  <c r="C68"/>
  <c r="D68"/>
  <c r="E68"/>
  <c r="F68"/>
  <c r="G68"/>
  <c r="H68"/>
  <c r="H68" i="1" s="1"/>
  <c r="I68" i="3"/>
  <c r="A69"/>
  <c r="B69"/>
  <c r="C69"/>
  <c r="D69"/>
  <c r="E69"/>
  <c r="F69"/>
  <c r="G69"/>
  <c r="G69" i="1" s="1"/>
  <c r="H69" i="3"/>
  <c r="I69"/>
  <c r="A70"/>
  <c r="B70"/>
  <c r="C70"/>
  <c r="D70"/>
  <c r="E70"/>
  <c r="F70"/>
  <c r="G70"/>
  <c r="H70"/>
  <c r="I70"/>
  <c r="A71"/>
  <c r="B71"/>
  <c r="C71"/>
  <c r="D71"/>
  <c r="E71"/>
  <c r="F71"/>
  <c r="G71"/>
  <c r="H71"/>
  <c r="I71"/>
  <c r="A72"/>
  <c r="B72"/>
  <c r="C72"/>
  <c r="D72"/>
  <c r="E72"/>
  <c r="F72"/>
  <c r="G72"/>
  <c r="H72"/>
  <c r="I72"/>
  <c r="A73"/>
  <c r="B73"/>
  <c r="C73"/>
  <c r="D73"/>
  <c r="E73"/>
  <c r="F73"/>
  <c r="F73" i="1" s="1"/>
  <c r="G73" i="3"/>
  <c r="H73"/>
  <c r="I73"/>
  <c r="A74"/>
  <c r="B74"/>
  <c r="C74"/>
  <c r="D74"/>
  <c r="E74"/>
  <c r="F74"/>
  <c r="G74"/>
  <c r="H74"/>
  <c r="I74"/>
  <c r="A75"/>
  <c r="B75"/>
  <c r="C75"/>
  <c r="D75"/>
  <c r="E75"/>
  <c r="F75"/>
  <c r="G75"/>
  <c r="H75"/>
  <c r="I75"/>
  <c r="A76"/>
  <c r="B76"/>
  <c r="C76"/>
  <c r="C76" i="1" s="1"/>
  <c r="D76" i="3"/>
  <c r="E76"/>
  <c r="F76"/>
  <c r="G76"/>
  <c r="H76"/>
  <c r="I76"/>
  <c r="A77"/>
  <c r="B77"/>
  <c r="C77"/>
  <c r="D77"/>
  <c r="E77"/>
  <c r="F77"/>
  <c r="F77" i="1" s="1"/>
  <c r="G77" i="3"/>
  <c r="H77"/>
  <c r="I77"/>
  <c r="A78"/>
  <c r="B78"/>
  <c r="C78"/>
  <c r="D78"/>
  <c r="E78"/>
  <c r="F78"/>
  <c r="G78"/>
  <c r="H78"/>
  <c r="I78"/>
  <c r="A79"/>
  <c r="B79"/>
  <c r="C79"/>
  <c r="D79"/>
  <c r="E79"/>
  <c r="F79"/>
  <c r="G79"/>
  <c r="H79"/>
  <c r="H79" i="1" s="1"/>
  <c r="I79" i="3"/>
  <c r="A80"/>
  <c r="B80"/>
  <c r="C80"/>
  <c r="D80"/>
  <c r="E80"/>
  <c r="F80"/>
  <c r="G80"/>
  <c r="H80"/>
  <c r="I80"/>
  <c r="A81"/>
  <c r="B81"/>
  <c r="C81"/>
  <c r="D81"/>
  <c r="E81"/>
  <c r="F81"/>
  <c r="G81"/>
  <c r="H81"/>
  <c r="I81"/>
  <c r="A82"/>
  <c r="B82"/>
  <c r="C82"/>
  <c r="D82"/>
  <c r="E82"/>
  <c r="F82"/>
  <c r="G82"/>
  <c r="H82"/>
  <c r="I82"/>
  <c r="A83"/>
  <c r="B83"/>
  <c r="C83"/>
  <c r="D83"/>
  <c r="E83"/>
  <c r="F83"/>
  <c r="G83"/>
  <c r="H83"/>
  <c r="I83"/>
  <c r="A84"/>
  <c r="B84"/>
  <c r="C84"/>
  <c r="D84"/>
  <c r="E84"/>
  <c r="F84"/>
  <c r="G84"/>
  <c r="H84"/>
  <c r="H84" i="1" s="1"/>
  <c r="I84" i="3"/>
  <c r="A85"/>
  <c r="B85"/>
  <c r="C85"/>
  <c r="D85"/>
  <c r="E85"/>
  <c r="F85"/>
  <c r="G85"/>
  <c r="G85" i="1" s="1"/>
  <c r="H85" i="3"/>
  <c r="I85"/>
  <c r="A86"/>
  <c r="B86"/>
  <c r="C86"/>
  <c r="D86"/>
  <c r="E86"/>
  <c r="F86"/>
  <c r="F86" i="1" s="1"/>
  <c r="G86" i="3"/>
  <c r="H86"/>
  <c r="I86"/>
  <c r="A87"/>
  <c r="B87"/>
  <c r="C87"/>
  <c r="D87"/>
  <c r="E87"/>
  <c r="E87" i="1" s="1"/>
  <c r="F87" i="3"/>
  <c r="G87"/>
  <c r="H87"/>
  <c r="I87"/>
  <c r="A88"/>
  <c r="B88"/>
  <c r="C88"/>
  <c r="D88"/>
  <c r="D88" i="1" s="1"/>
  <c r="E88" i="3"/>
  <c r="F88"/>
  <c r="G88"/>
  <c r="H88"/>
  <c r="I88"/>
  <c r="A89"/>
  <c r="B89"/>
  <c r="C89"/>
  <c r="D89"/>
  <c r="E89"/>
  <c r="F89"/>
  <c r="G89"/>
  <c r="H89"/>
  <c r="I89"/>
  <c r="A90"/>
  <c r="B90"/>
  <c r="C90"/>
  <c r="D90"/>
  <c r="E90"/>
  <c r="F90"/>
  <c r="G90"/>
  <c r="H90"/>
  <c r="I90"/>
  <c r="A91"/>
  <c r="B91"/>
  <c r="C91"/>
  <c r="D91"/>
  <c r="E91"/>
  <c r="F91"/>
  <c r="G91"/>
  <c r="H91"/>
  <c r="I91"/>
  <c r="I91" i="1" s="1"/>
  <c r="A1" i="2"/>
  <c r="B1"/>
  <c r="C1"/>
  <c r="D1"/>
  <c r="E1"/>
  <c r="F1"/>
  <c r="G1"/>
  <c r="H1"/>
  <c r="I1"/>
  <c r="A2"/>
  <c r="B2"/>
  <c r="C2"/>
  <c r="D2"/>
  <c r="E2"/>
  <c r="F2"/>
  <c r="G2"/>
  <c r="H2"/>
  <c r="I2"/>
  <c r="A3"/>
  <c r="B3"/>
  <c r="C3"/>
  <c r="D3"/>
  <c r="E3"/>
  <c r="F3"/>
  <c r="G3"/>
  <c r="H3"/>
  <c r="I3"/>
  <c r="A4"/>
  <c r="B4"/>
  <c r="C4"/>
  <c r="D4"/>
  <c r="E4"/>
  <c r="F4"/>
  <c r="G4"/>
  <c r="H4"/>
  <c r="I4"/>
  <c r="A5"/>
  <c r="A5" i="1" s="1"/>
  <c r="B5" i="2"/>
  <c r="C5"/>
  <c r="D5"/>
  <c r="E5"/>
  <c r="F5"/>
  <c r="G5"/>
  <c r="H5"/>
  <c r="I5"/>
  <c r="A6"/>
  <c r="B6"/>
  <c r="B6" i="1" s="1"/>
  <c r="C6" i="2"/>
  <c r="C6" i="1" s="1"/>
  <c r="D6" i="2"/>
  <c r="D6" i="1" s="1"/>
  <c r="E6" i="2"/>
  <c r="E6" i="1" s="1"/>
  <c r="F6" i="2"/>
  <c r="F6" i="1" s="1"/>
  <c r="G6" i="2"/>
  <c r="G6" i="1" s="1"/>
  <c r="H6" i="2"/>
  <c r="H6" i="1" s="1"/>
  <c r="I6" i="2"/>
  <c r="I6" i="1" s="1"/>
  <c r="A7" i="2"/>
  <c r="B7"/>
  <c r="C7"/>
  <c r="D7"/>
  <c r="E7"/>
  <c r="F7"/>
  <c r="G7"/>
  <c r="H7"/>
  <c r="I7"/>
  <c r="A8"/>
  <c r="A8" i="1" s="1"/>
  <c r="B8" i="2"/>
  <c r="C8"/>
  <c r="D8"/>
  <c r="E8"/>
  <c r="F8"/>
  <c r="G8"/>
  <c r="H8"/>
  <c r="I8"/>
  <c r="A9"/>
  <c r="A9" i="1" s="1"/>
  <c r="B9" i="2"/>
  <c r="C9"/>
  <c r="D9"/>
  <c r="E9"/>
  <c r="F9"/>
  <c r="G9"/>
  <c r="H9"/>
  <c r="I9"/>
  <c r="A10"/>
  <c r="A10" i="1" s="1"/>
  <c r="B10" i="2"/>
  <c r="C10"/>
  <c r="D10"/>
  <c r="E10"/>
  <c r="F10"/>
  <c r="G10"/>
  <c r="H10"/>
  <c r="I10"/>
  <c r="A11"/>
  <c r="B11"/>
  <c r="C11"/>
  <c r="D11"/>
  <c r="E11"/>
  <c r="F11"/>
  <c r="G11"/>
  <c r="H11"/>
  <c r="I11"/>
  <c r="A12"/>
  <c r="A12" i="1" s="1"/>
  <c r="B12" i="2"/>
  <c r="C12"/>
  <c r="D12"/>
  <c r="E12"/>
  <c r="F12"/>
  <c r="G12"/>
  <c r="H12"/>
  <c r="I12"/>
  <c r="A13"/>
  <c r="A13" i="1" s="1"/>
  <c r="B13" i="2"/>
  <c r="C13"/>
  <c r="D13"/>
  <c r="E13"/>
  <c r="F13"/>
  <c r="G13"/>
  <c r="H13"/>
  <c r="I13"/>
  <c r="A14"/>
  <c r="A14" i="1" s="1"/>
  <c r="B14" i="2"/>
  <c r="C14"/>
  <c r="D14"/>
  <c r="E14"/>
  <c r="F14"/>
  <c r="G14"/>
  <c r="H14"/>
  <c r="I14"/>
  <c r="A15"/>
  <c r="B15"/>
  <c r="C15"/>
  <c r="D15"/>
  <c r="E15"/>
  <c r="F15"/>
  <c r="G15"/>
  <c r="H15"/>
  <c r="I15"/>
  <c r="A16"/>
  <c r="A16" i="1" s="1"/>
  <c r="B16" i="2"/>
  <c r="C16"/>
  <c r="D16"/>
  <c r="E16"/>
  <c r="F16"/>
  <c r="G16"/>
  <c r="H16"/>
  <c r="I16"/>
  <c r="A17"/>
  <c r="B17"/>
  <c r="B17" i="1" s="1"/>
  <c r="C17" i="2"/>
  <c r="C17" i="1" s="1"/>
  <c r="D17" i="2"/>
  <c r="D17" i="1" s="1"/>
  <c r="E17" i="2"/>
  <c r="F17"/>
  <c r="F17" i="1" s="1"/>
  <c r="G17" i="2"/>
  <c r="G17" i="1" s="1"/>
  <c r="H17" i="2"/>
  <c r="H17" i="1" s="1"/>
  <c r="I17" i="2"/>
  <c r="A18"/>
  <c r="A18" i="1" s="1"/>
  <c r="B18" i="2"/>
  <c r="C18"/>
  <c r="D18"/>
  <c r="E18"/>
  <c r="F18"/>
  <c r="G18"/>
  <c r="H18"/>
  <c r="I18"/>
  <c r="A19"/>
  <c r="A19" i="1" s="1"/>
  <c r="B19" i="2"/>
  <c r="C19"/>
  <c r="D19"/>
  <c r="E19"/>
  <c r="F19"/>
  <c r="G19"/>
  <c r="H19"/>
  <c r="I19"/>
  <c r="A20"/>
  <c r="A20" i="1" s="1"/>
  <c r="B20" i="2"/>
  <c r="C20"/>
  <c r="D20"/>
  <c r="E20"/>
  <c r="F20"/>
  <c r="G20"/>
  <c r="H20"/>
  <c r="I20"/>
  <c r="A21"/>
  <c r="B21"/>
  <c r="C21"/>
  <c r="D21"/>
  <c r="E21"/>
  <c r="F21"/>
  <c r="G21"/>
  <c r="H21"/>
  <c r="I21"/>
  <c r="A22"/>
  <c r="A22" i="1" s="1"/>
  <c r="B22" i="2"/>
  <c r="C22"/>
  <c r="D22"/>
  <c r="E22"/>
  <c r="F22"/>
  <c r="G22"/>
  <c r="H22"/>
  <c r="I22"/>
  <c r="A23"/>
  <c r="A23" i="1" s="1"/>
  <c r="B23" i="2"/>
  <c r="C23"/>
  <c r="D23"/>
  <c r="E23"/>
  <c r="F23"/>
  <c r="G23"/>
  <c r="H23"/>
  <c r="I23"/>
  <c r="A24"/>
  <c r="A24" i="1" s="1"/>
  <c r="B24" i="2"/>
  <c r="C24"/>
  <c r="D24"/>
  <c r="E24"/>
  <c r="F24"/>
  <c r="G24"/>
  <c r="H24"/>
  <c r="I24"/>
  <c r="A25"/>
  <c r="A25" i="1" s="1"/>
  <c r="B25" i="2"/>
  <c r="C25"/>
  <c r="D25"/>
  <c r="E25"/>
  <c r="F25"/>
  <c r="G25"/>
  <c r="H25"/>
  <c r="I25"/>
  <c r="A26"/>
  <c r="B26"/>
  <c r="C26"/>
  <c r="D26"/>
  <c r="E26"/>
  <c r="F26"/>
  <c r="G26"/>
  <c r="H26"/>
  <c r="I26"/>
  <c r="A27"/>
  <c r="A27" i="1" s="1"/>
  <c r="B27" i="2"/>
  <c r="C27"/>
  <c r="D27"/>
  <c r="E27"/>
  <c r="F27"/>
  <c r="G27"/>
  <c r="H27"/>
  <c r="I27"/>
  <c r="A28"/>
  <c r="B28"/>
  <c r="B28" i="1" s="1"/>
  <c r="C28" i="2"/>
  <c r="D28"/>
  <c r="D28" i="1" s="1"/>
  <c r="E28" i="2"/>
  <c r="E28" i="1" s="1"/>
  <c r="F28" i="2"/>
  <c r="F28" i="1" s="1"/>
  <c r="G28" i="2"/>
  <c r="G28" i="1" s="1"/>
  <c r="H28" i="2"/>
  <c r="H28" i="1" s="1"/>
  <c r="I28" i="2"/>
  <c r="I28" i="1" s="1"/>
  <c r="A29" i="2"/>
  <c r="A29" i="1" s="1"/>
  <c r="B29" i="2"/>
  <c r="C29"/>
  <c r="D29"/>
  <c r="E29"/>
  <c r="F29"/>
  <c r="G29"/>
  <c r="H29"/>
  <c r="I29"/>
  <c r="A30"/>
  <c r="A30" i="1" s="1"/>
  <c r="B30" i="2"/>
  <c r="C30"/>
  <c r="D30"/>
  <c r="E30"/>
  <c r="F30"/>
  <c r="G30"/>
  <c r="H30"/>
  <c r="I30"/>
  <c r="A31"/>
  <c r="B31"/>
  <c r="C31"/>
  <c r="D31"/>
  <c r="E31"/>
  <c r="F31"/>
  <c r="G31"/>
  <c r="H31"/>
  <c r="I31"/>
  <c r="A32"/>
  <c r="A32" i="1" s="1"/>
  <c r="B32" i="2"/>
  <c r="C32"/>
  <c r="D32"/>
  <c r="E32"/>
  <c r="F32"/>
  <c r="G32"/>
  <c r="H32"/>
  <c r="I32"/>
  <c r="A33"/>
  <c r="B33"/>
  <c r="C33"/>
  <c r="D33"/>
  <c r="E33"/>
  <c r="F33"/>
  <c r="G33"/>
  <c r="H33"/>
  <c r="I33"/>
  <c r="A34"/>
  <c r="B34"/>
  <c r="C34"/>
  <c r="D34"/>
  <c r="E34"/>
  <c r="F34"/>
  <c r="G34"/>
  <c r="H34"/>
  <c r="I34"/>
  <c r="A35"/>
  <c r="A35" i="1" s="1"/>
  <c r="B35" i="2"/>
  <c r="C35"/>
  <c r="D35"/>
  <c r="E35"/>
  <c r="F35"/>
  <c r="G35"/>
  <c r="H35"/>
  <c r="I35"/>
  <c r="A36"/>
  <c r="A36" i="1" s="1"/>
  <c r="B36" i="2"/>
  <c r="C36"/>
  <c r="D36"/>
  <c r="E36"/>
  <c r="F36"/>
  <c r="G36"/>
  <c r="H36"/>
  <c r="I36"/>
  <c r="A37"/>
  <c r="B37"/>
  <c r="C37"/>
  <c r="D37"/>
  <c r="E37"/>
  <c r="F37"/>
  <c r="G37"/>
  <c r="H37"/>
  <c r="I37"/>
  <c r="A38"/>
  <c r="A38" i="1" s="1"/>
  <c r="B38" i="2"/>
  <c r="C38"/>
  <c r="D38"/>
  <c r="E38"/>
  <c r="F38"/>
  <c r="G38"/>
  <c r="H38"/>
  <c r="I38"/>
  <c r="A39"/>
  <c r="B39"/>
  <c r="B39" i="1" s="1"/>
  <c r="C39" i="2"/>
  <c r="C39" i="1" s="1"/>
  <c r="D39" i="2"/>
  <c r="D39" i="1" s="1"/>
  <c r="E39" i="2"/>
  <c r="E39" i="1" s="1"/>
  <c r="F39" i="2"/>
  <c r="F39" i="1" s="1"/>
  <c r="G39" i="2"/>
  <c r="G39" i="1" s="1"/>
  <c r="H39" i="2"/>
  <c r="I39"/>
  <c r="I39" i="1" s="1"/>
  <c r="A40" i="2"/>
  <c r="A40" i="1" s="1"/>
  <c r="B40" i="2"/>
  <c r="C40"/>
  <c r="D40"/>
  <c r="E40"/>
  <c r="F40"/>
  <c r="G40"/>
  <c r="H40"/>
  <c r="I40"/>
  <c r="A41"/>
  <c r="A41" i="1" s="1"/>
  <c r="B41" i="2"/>
  <c r="C41"/>
  <c r="D41"/>
  <c r="E41"/>
  <c r="F41"/>
  <c r="G41"/>
  <c r="H41"/>
  <c r="I41"/>
  <c r="A42"/>
  <c r="A42" i="1" s="1"/>
  <c r="B42" i="2"/>
  <c r="C42"/>
  <c r="D42"/>
  <c r="E42"/>
  <c r="F42"/>
  <c r="G42"/>
  <c r="H42"/>
  <c r="I42"/>
  <c r="A43"/>
  <c r="A43" i="1" s="1"/>
  <c r="B43" i="2"/>
  <c r="C43"/>
  <c r="D43"/>
  <c r="E43"/>
  <c r="F43"/>
  <c r="G43"/>
  <c r="H43"/>
  <c r="I43"/>
  <c r="A44"/>
  <c r="A44" i="1" s="1"/>
  <c r="B44" i="2"/>
  <c r="C44"/>
  <c r="D44"/>
  <c r="E44"/>
  <c r="F44"/>
  <c r="G44"/>
  <c r="H44"/>
  <c r="I44"/>
  <c r="A45"/>
  <c r="A45" i="1" s="1"/>
  <c r="B45" i="2"/>
  <c r="C45"/>
  <c r="D45"/>
  <c r="E45"/>
  <c r="F45"/>
  <c r="G45"/>
  <c r="H45"/>
  <c r="I45"/>
  <c r="A46"/>
  <c r="B46"/>
  <c r="C46"/>
  <c r="D46"/>
  <c r="E46"/>
  <c r="F46"/>
  <c r="G46"/>
  <c r="H46"/>
  <c r="I46"/>
  <c r="A47"/>
  <c r="A47" i="1" s="1"/>
  <c r="B47" i="2"/>
  <c r="C47"/>
  <c r="D47"/>
  <c r="E47"/>
  <c r="F47"/>
  <c r="G47"/>
  <c r="H47"/>
  <c r="I47"/>
  <c r="A48"/>
  <c r="B48"/>
  <c r="C48"/>
  <c r="D48"/>
  <c r="E48"/>
  <c r="F48"/>
  <c r="G48"/>
  <c r="H48"/>
  <c r="I48"/>
  <c r="A49"/>
  <c r="A49" i="1" s="1"/>
  <c r="B49" i="2"/>
  <c r="C49"/>
  <c r="D49"/>
  <c r="E49"/>
  <c r="F49"/>
  <c r="G49"/>
  <c r="H49"/>
  <c r="I49"/>
  <c r="A50"/>
  <c r="B50"/>
  <c r="B50" i="1" s="1"/>
  <c r="C50" i="2"/>
  <c r="C50" i="1" s="1"/>
  <c r="D50" i="2"/>
  <c r="D50" i="1" s="1"/>
  <c r="E50" i="2"/>
  <c r="E50" i="1" s="1"/>
  <c r="F50" i="2"/>
  <c r="F50" i="1" s="1"/>
  <c r="G50" i="2"/>
  <c r="G50" i="1" s="1"/>
  <c r="H50" i="2"/>
  <c r="H50" i="1" s="1"/>
  <c r="I50" i="2"/>
  <c r="I50" i="1" s="1"/>
  <c r="A51" i="2"/>
  <c r="A51" i="1" s="1"/>
  <c r="B51" i="2"/>
  <c r="C51"/>
  <c r="D51"/>
  <c r="E51"/>
  <c r="F51"/>
  <c r="G51"/>
  <c r="H51"/>
  <c r="I51"/>
  <c r="A52"/>
  <c r="A52" i="1" s="1"/>
  <c r="B52" i="2"/>
  <c r="C52"/>
  <c r="D52"/>
  <c r="E52"/>
  <c r="F52"/>
  <c r="G52"/>
  <c r="H52"/>
  <c r="I52"/>
  <c r="A53"/>
  <c r="A53" i="1" s="1"/>
  <c r="B53" i="2"/>
  <c r="C53"/>
  <c r="D53"/>
  <c r="E53"/>
  <c r="F53"/>
  <c r="G53"/>
  <c r="H53"/>
  <c r="I53"/>
  <c r="A54"/>
  <c r="A54" i="1" s="1"/>
  <c r="B54" i="2"/>
  <c r="C54"/>
  <c r="D54"/>
  <c r="E54"/>
  <c r="F54"/>
  <c r="G54"/>
  <c r="H54"/>
  <c r="I54"/>
  <c r="A55"/>
  <c r="A55" i="1" s="1"/>
  <c r="B55" i="2"/>
  <c r="C55"/>
  <c r="D55"/>
  <c r="E55"/>
  <c r="F55"/>
  <c r="G55"/>
  <c r="H55"/>
  <c r="I55"/>
  <c r="A56"/>
  <c r="A56" i="1" s="1"/>
  <c r="B56" i="2"/>
  <c r="C56"/>
  <c r="D56"/>
  <c r="E56"/>
  <c r="F56"/>
  <c r="G56"/>
  <c r="H56"/>
  <c r="I56"/>
  <c r="A57"/>
  <c r="A57" i="1" s="1"/>
  <c r="B57" i="2"/>
  <c r="C57"/>
  <c r="D57"/>
  <c r="E57"/>
  <c r="F57"/>
  <c r="G57"/>
  <c r="H57"/>
  <c r="I57"/>
  <c r="A58"/>
  <c r="A58" i="1" s="1"/>
  <c r="B58" i="2"/>
  <c r="C58"/>
  <c r="D58"/>
  <c r="E58"/>
  <c r="F58"/>
  <c r="G58"/>
  <c r="H58"/>
  <c r="I58"/>
  <c r="A59"/>
  <c r="B59"/>
  <c r="C59"/>
  <c r="D59"/>
  <c r="E59"/>
  <c r="F59"/>
  <c r="G59"/>
  <c r="H59"/>
  <c r="I59"/>
  <c r="A60"/>
  <c r="A60" i="1" s="1"/>
  <c r="B60" i="2"/>
  <c r="C60"/>
  <c r="D60"/>
  <c r="E60"/>
  <c r="F60"/>
  <c r="G60"/>
  <c r="H60"/>
  <c r="I60"/>
  <c r="A61"/>
  <c r="B61"/>
  <c r="B61" i="1" s="1"/>
  <c r="C61" i="2"/>
  <c r="C61" i="1" s="1"/>
  <c r="D61" i="2"/>
  <c r="D61" i="1" s="1"/>
  <c r="E61" i="2"/>
  <c r="E61" i="1" s="1"/>
  <c r="F61" i="2"/>
  <c r="G61"/>
  <c r="G61" i="1" s="1"/>
  <c r="H61" i="2"/>
  <c r="H61" i="1" s="1"/>
  <c r="I61" i="2"/>
  <c r="I61" i="1" s="1"/>
  <c r="A62" i="2"/>
  <c r="A62" i="1" s="1"/>
  <c r="B62" i="2"/>
  <c r="C62"/>
  <c r="D62"/>
  <c r="E62"/>
  <c r="F62"/>
  <c r="G62"/>
  <c r="H62"/>
  <c r="I62"/>
  <c r="A63"/>
  <c r="A63" i="1" s="1"/>
  <c r="B63" i="2"/>
  <c r="C63"/>
  <c r="D63"/>
  <c r="E63"/>
  <c r="F63"/>
  <c r="G63"/>
  <c r="H63"/>
  <c r="I63"/>
  <c r="A64"/>
  <c r="A64" i="1" s="1"/>
  <c r="B64" i="2"/>
  <c r="C64"/>
  <c r="D64"/>
  <c r="E64"/>
  <c r="F64"/>
  <c r="G64"/>
  <c r="H64"/>
  <c r="I64"/>
  <c r="A65"/>
  <c r="A65" i="1" s="1"/>
  <c r="B65" i="2"/>
  <c r="C65"/>
  <c r="D65"/>
  <c r="E65"/>
  <c r="F65"/>
  <c r="G65"/>
  <c r="H65"/>
  <c r="I65"/>
  <c r="A66"/>
  <c r="A66" i="1" s="1"/>
  <c r="B66" i="2"/>
  <c r="C66"/>
  <c r="D66"/>
  <c r="E66"/>
  <c r="F66"/>
  <c r="G66"/>
  <c r="H66"/>
  <c r="I66"/>
  <c r="A67"/>
  <c r="B67"/>
  <c r="C67"/>
  <c r="D67"/>
  <c r="E67"/>
  <c r="F67"/>
  <c r="G67"/>
  <c r="H67"/>
  <c r="I67"/>
  <c r="A68"/>
  <c r="A68" i="1" s="1"/>
  <c r="B68" i="2"/>
  <c r="C68"/>
  <c r="D68"/>
  <c r="E68"/>
  <c r="F68"/>
  <c r="G68"/>
  <c r="H68"/>
  <c r="I68"/>
  <c r="A69"/>
  <c r="A69" i="1" s="1"/>
  <c r="B69" i="2"/>
  <c r="C69"/>
  <c r="D69"/>
  <c r="E69"/>
  <c r="F69"/>
  <c r="G69"/>
  <c r="H69"/>
  <c r="I69"/>
  <c r="A70"/>
  <c r="B70"/>
  <c r="C70"/>
  <c r="D70"/>
  <c r="E70"/>
  <c r="F70"/>
  <c r="G70"/>
  <c r="H70"/>
  <c r="I70"/>
  <c r="A71"/>
  <c r="A71" i="1" s="1"/>
  <c r="B71" i="2"/>
  <c r="C71"/>
  <c r="D71"/>
  <c r="E71"/>
  <c r="F71"/>
  <c r="G71"/>
  <c r="H71"/>
  <c r="I71"/>
  <c r="A72"/>
  <c r="B72"/>
  <c r="B72" i="1" s="1"/>
  <c r="C72" i="2"/>
  <c r="C72" i="1" s="1"/>
  <c r="D72" i="2"/>
  <c r="D72" i="1" s="1"/>
  <c r="E72" i="2"/>
  <c r="E72" i="1" s="1"/>
  <c r="F72" i="2"/>
  <c r="G72"/>
  <c r="G72" i="1" s="1"/>
  <c r="H72" i="2"/>
  <c r="H72" i="1" s="1"/>
  <c r="I72" i="2"/>
  <c r="I72" i="1" s="1"/>
  <c r="A73" i="2"/>
  <c r="A73" i="1" s="1"/>
  <c r="B73" i="2"/>
  <c r="C73"/>
  <c r="D73"/>
  <c r="E73"/>
  <c r="F73"/>
  <c r="G73"/>
  <c r="H73"/>
  <c r="I73"/>
  <c r="A74"/>
  <c r="A74" i="1" s="1"/>
  <c r="B74" i="2"/>
  <c r="C74"/>
  <c r="D74"/>
  <c r="E74"/>
  <c r="F74"/>
  <c r="G74"/>
  <c r="H74"/>
  <c r="I74"/>
  <c r="A75"/>
  <c r="B75"/>
  <c r="C75"/>
  <c r="D75"/>
  <c r="E75"/>
  <c r="F75"/>
  <c r="G75"/>
  <c r="H75"/>
  <c r="I75"/>
  <c r="A76"/>
  <c r="A76" i="1" s="1"/>
  <c r="B76" i="2"/>
  <c r="C76"/>
  <c r="D76"/>
  <c r="E76"/>
  <c r="F76"/>
  <c r="G76"/>
  <c r="H76"/>
  <c r="I76"/>
  <c r="A77"/>
  <c r="A77" i="1" s="1"/>
  <c r="B77" i="2"/>
  <c r="C77"/>
  <c r="D77"/>
  <c r="E77"/>
  <c r="F77"/>
  <c r="G77"/>
  <c r="H77"/>
  <c r="I77"/>
  <c r="A78"/>
  <c r="A78" i="1" s="1"/>
  <c r="B78" i="2"/>
  <c r="C78"/>
  <c r="D78"/>
  <c r="E78"/>
  <c r="F78"/>
  <c r="G78"/>
  <c r="H78"/>
  <c r="I78"/>
  <c r="A79"/>
  <c r="A79" i="1" s="1"/>
  <c r="B79" i="2"/>
  <c r="C79"/>
  <c r="D79"/>
  <c r="E79"/>
  <c r="F79"/>
  <c r="G79"/>
  <c r="H79"/>
  <c r="I79"/>
  <c r="A80"/>
  <c r="A80" i="1" s="1"/>
  <c r="B80" i="2"/>
  <c r="C80"/>
  <c r="D80"/>
  <c r="E80"/>
  <c r="F80"/>
  <c r="G80"/>
  <c r="H80"/>
  <c r="I80"/>
  <c r="A81"/>
  <c r="B81"/>
  <c r="C81"/>
  <c r="D81"/>
  <c r="E81"/>
  <c r="F81"/>
  <c r="G81"/>
  <c r="H81"/>
  <c r="I81"/>
  <c r="A82"/>
  <c r="B82"/>
  <c r="C82"/>
  <c r="D82"/>
  <c r="E82"/>
  <c r="F82"/>
  <c r="G82"/>
  <c r="H82"/>
  <c r="I82"/>
  <c r="A83"/>
  <c r="B83"/>
  <c r="B83" i="1" s="1"/>
  <c r="C83" i="2"/>
  <c r="C83" i="1" s="1"/>
  <c r="D83" i="2"/>
  <c r="D83" i="1" s="1"/>
  <c r="E83" i="2"/>
  <c r="E83" i="1" s="1"/>
  <c r="F83" i="2"/>
  <c r="F83" i="1" s="1"/>
  <c r="G83" i="2"/>
  <c r="G83" i="1" s="1"/>
  <c r="H83" i="2"/>
  <c r="H83" i="1" s="1"/>
  <c r="I83" i="2"/>
  <c r="A84"/>
  <c r="A84" i="1" s="1"/>
  <c r="B84" i="2"/>
  <c r="B84" i="1" s="1"/>
  <c r="C84" i="2"/>
  <c r="C84" i="1" s="1"/>
  <c r="D84" i="2"/>
  <c r="D84" i="1" s="1"/>
  <c r="E84" i="2"/>
  <c r="E84" i="1" s="1"/>
  <c r="F84" i="2"/>
  <c r="F84" i="1" s="1"/>
  <c r="G84" i="2"/>
  <c r="G84" i="1" s="1"/>
  <c r="H84" i="2"/>
  <c r="I84"/>
  <c r="I84" i="1" s="1"/>
  <c r="A85" i="2"/>
  <c r="A85" i="1" s="1"/>
  <c r="B85" i="2"/>
  <c r="C85"/>
  <c r="D85"/>
  <c r="D85" i="1" s="1"/>
  <c r="E85" i="2"/>
  <c r="E85" i="1" s="1"/>
  <c r="F85" i="2"/>
  <c r="F85" i="1" s="1"/>
  <c r="G85" i="2"/>
  <c r="H85"/>
  <c r="H85" i="1" s="1"/>
  <c r="I85" i="2"/>
  <c r="I85" i="1" s="1"/>
  <c r="A86" i="2"/>
  <c r="A86" i="1" s="1"/>
  <c r="B86" i="2"/>
  <c r="C86"/>
  <c r="D86"/>
  <c r="D86" i="1" s="1"/>
  <c r="E86" i="2"/>
  <c r="E86" i="1" s="1"/>
  <c r="F86" i="2"/>
  <c r="G86"/>
  <c r="G86" i="1" s="1"/>
  <c r="H86" i="2"/>
  <c r="H86" i="1" s="1"/>
  <c r="I86" i="2"/>
  <c r="I86" i="1" s="1"/>
  <c r="A87" i="2"/>
  <c r="A87" i="1" s="1"/>
  <c r="B87" i="2"/>
  <c r="C87"/>
  <c r="D87"/>
  <c r="D87" i="1" s="1"/>
  <c r="E87" i="2"/>
  <c r="F87"/>
  <c r="F87" i="1" s="1"/>
  <c r="G87" i="2"/>
  <c r="G87" i="1" s="1"/>
  <c r="H87" i="2"/>
  <c r="H87" i="1" s="1"/>
  <c r="I87" i="2"/>
  <c r="I87" i="1" s="1"/>
  <c r="A88" i="2"/>
  <c r="A88" i="1" s="1"/>
  <c r="B88" i="2"/>
  <c r="C88"/>
  <c r="C88" i="1" s="1"/>
  <c r="D88" i="2"/>
  <c r="E88"/>
  <c r="E88" i="1" s="1"/>
  <c r="F88" i="2"/>
  <c r="F88" i="1" s="1"/>
  <c r="G88" i="2"/>
  <c r="G88" i="1" s="1"/>
  <c r="H88" i="2"/>
  <c r="H88" i="1" s="1"/>
  <c r="I88" i="2"/>
  <c r="I88" i="1" s="1"/>
  <c r="A89" i="2"/>
  <c r="A89" i="1" s="1"/>
  <c r="B89" i="2"/>
  <c r="C89"/>
  <c r="D89"/>
  <c r="D89" i="1" s="1"/>
  <c r="E89" i="2"/>
  <c r="E89" i="1" s="1"/>
  <c r="F89" i="2"/>
  <c r="F89" i="1" s="1"/>
  <c r="G89" i="2"/>
  <c r="G89" i="1" s="1"/>
  <c r="H89" i="2"/>
  <c r="H89" i="1" s="1"/>
  <c r="I89" i="2"/>
  <c r="I89" i="1" s="1"/>
  <c r="A90" i="2"/>
  <c r="A90" i="1" s="1"/>
  <c r="B90" i="2"/>
  <c r="C90"/>
  <c r="C90" i="1" s="1"/>
  <c r="D90" i="2"/>
  <c r="D90" i="1" s="1"/>
  <c r="E90" i="2"/>
  <c r="E90" i="1" s="1"/>
  <c r="F90" i="2"/>
  <c r="F90" i="1" s="1"/>
  <c r="G90" i="2"/>
  <c r="G90" i="1" s="1"/>
  <c r="H90" i="2"/>
  <c r="H90" i="1" s="1"/>
  <c r="I90" i="2"/>
  <c r="I90" i="1" s="1"/>
  <c r="A91" i="2"/>
  <c r="B91"/>
  <c r="C91"/>
  <c r="D91"/>
  <c r="D91" i="1" s="1"/>
  <c r="E91" i="2"/>
  <c r="E91" i="1" s="1"/>
  <c r="F91" i="2"/>
  <c r="F91" i="1" s="1"/>
  <c r="G91" i="2"/>
  <c r="G91" i="1" s="1"/>
  <c r="H91" i="2"/>
  <c r="H91" i="1" s="1"/>
  <c r="I91" i="2"/>
  <c r="C91" i="1" l="1"/>
  <c r="B85"/>
  <c r="C85"/>
  <c r="B86"/>
  <c r="B87"/>
  <c r="C86"/>
  <c r="B90"/>
  <c r="C89"/>
  <c r="B91"/>
  <c r="B88"/>
  <c r="C87"/>
  <c r="B89"/>
  <c r="I34"/>
  <c r="B29"/>
  <c r="I14"/>
  <c r="I80"/>
  <c r="E80"/>
  <c r="F79"/>
  <c r="B79"/>
  <c r="G78"/>
  <c r="C78"/>
  <c r="H77"/>
  <c r="D77"/>
  <c r="I76"/>
  <c r="E76"/>
  <c r="F75"/>
  <c r="B75"/>
  <c r="G74"/>
  <c r="C74"/>
  <c r="H73"/>
  <c r="D73"/>
  <c r="H69"/>
  <c r="D69"/>
  <c r="I68"/>
  <c r="E68"/>
  <c r="F67"/>
  <c r="B67"/>
  <c r="G66"/>
  <c r="C66"/>
  <c r="H65"/>
  <c r="D65"/>
  <c r="I64"/>
  <c r="E64"/>
  <c r="F63"/>
  <c r="B63"/>
  <c r="G62"/>
  <c r="C62"/>
  <c r="G58"/>
  <c r="C58"/>
  <c r="H57"/>
  <c r="D57"/>
  <c r="I56"/>
  <c r="E56"/>
  <c r="F55"/>
  <c r="B55"/>
  <c r="G54"/>
  <c r="C54"/>
  <c r="H53"/>
  <c r="D53"/>
  <c r="I52"/>
  <c r="E52"/>
  <c r="F51"/>
  <c r="B51"/>
  <c r="F47"/>
  <c r="B47"/>
  <c r="G46"/>
  <c r="C46"/>
  <c r="H45"/>
  <c r="D45"/>
  <c r="I44"/>
  <c r="E44"/>
  <c r="F43"/>
  <c r="B43"/>
  <c r="G42"/>
  <c r="C42"/>
  <c r="H41"/>
  <c r="D41"/>
  <c r="I40"/>
  <c r="E40"/>
  <c r="I36"/>
  <c r="E36"/>
  <c r="F35"/>
  <c r="B35"/>
  <c r="G34"/>
  <c r="C34"/>
  <c r="H33"/>
  <c r="D33"/>
  <c r="I32"/>
  <c r="E32"/>
  <c r="F31"/>
  <c r="B31"/>
  <c r="G30"/>
  <c r="C30"/>
  <c r="H29"/>
  <c r="D29"/>
  <c r="H25"/>
  <c r="D25"/>
  <c r="I24"/>
  <c r="E24"/>
  <c r="F23"/>
  <c r="B23"/>
  <c r="G22"/>
  <c r="C22"/>
  <c r="H21"/>
  <c r="D21"/>
  <c r="I20"/>
  <c r="E20"/>
  <c r="F19"/>
  <c r="B19"/>
  <c r="G18"/>
  <c r="C18"/>
  <c r="G14"/>
  <c r="C14"/>
  <c r="H13"/>
  <c r="D13"/>
  <c r="I12"/>
  <c r="E12"/>
  <c r="F11"/>
  <c r="B11"/>
  <c r="G10"/>
  <c r="C10"/>
  <c r="H9"/>
  <c r="D9"/>
  <c r="I8"/>
  <c r="E8"/>
  <c r="F7"/>
  <c r="B7"/>
  <c r="H36"/>
  <c r="D32"/>
  <c r="H14"/>
  <c r="D10"/>
  <c r="G24"/>
  <c r="B54"/>
  <c r="B65"/>
  <c r="E77"/>
  <c r="F80"/>
  <c r="B80"/>
  <c r="C79"/>
  <c r="H78"/>
  <c r="D78"/>
  <c r="I77"/>
  <c r="F76"/>
  <c r="B76"/>
  <c r="G75"/>
  <c r="H74"/>
  <c r="D74"/>
  <c r="I73"/>
  <c r="E73"/>
  <c r="I69"/>
  <c r="E69"/>
  <c r="F68"/>
  <c r="B68"/>
  <c r="G67"/>
  <c r="C67"/>
  <c r="H66"/>
  <c r="D66"/>
  <c r="I65"/>
  <c r="E65"/>
  <c r="F64"/>
  <c r="B64"/>
  <c r="G63"/>
  <c r="C63"/>
  <c r="D62"/>
  <c r="H58"/>
  <c r="D58"/>
  <c r="I57"/>
  <c r="E57"/>
  <c r="F56"/>
  <c r="B56"/>
  <c r="G55"/>
  <c r="C55"/>
  <c r="D54"/>
  <c r="I53"/>
  <c r="E53"/>
  <c r="B52"/>
  <c r="G51"/>
  <c r="C51"/>
  <c r="G47"/>
  <c r="C47"/>
  <c r="H46"/>
  <c r="D46"/>
  <c r="I45"/>
  <c r="E45"/>
  <c r="F44"/>
  <c r="B44"/>
  <c r="G43"/>
  <c r="C43"/>
  <c r="H42"/>
  <c r="D42"/>
  <c r="I41"/>
  <c r="E41"/>
  <c r="F40"/>
  <c r="B40"/>
  <c r="F36"/>
  <c r="C35"/>
  <c r="H34"/>
  <c r="D34"/>
  <c r="I33"/>
  <c r="F32"/>
  <c r="B32"/>
  <c r="G31"/>
  <c r="H30"/>
  <c r="D30"/>
  <c r="E29"/>
  <c r="I25"/>
  <c r="E25"/>
  <c r="F24"/>
  <c r="B24"/>
  <c r="G23"/>
  <c r="C23"/>
  <c r="H22"/>
  <c r="D22"/>
  <c r="I21"/>
  <c r="E21"/>
  <c r="D14"/>
  <c r="I13"/>
  <c r="E13"/>
  <c r="B12"/>
  <c r="G11"/>
  <c r="C11"/>
  <c r="H10"/>
  <c r="I9"/>
  <c r="E9"/>
  <c r="F8"/>
  <c r="B8"/>
  <c r="G7"/>
  <c r="C7"/>
  <c r="B36"/>
  <c r="E33"/>
  <c r="B14"/>
  <c r="E11"/>
  <c r="B25"/>
  <c r="I18"/>
  <c r="F52"/>
  <c r="G79"/>
  <c r="G80"/>
  <c r="C80"/>
  <c r="D79"/>
  <c r="I78"/>
  <c r="E78"/>
  <c r="B77"/>
  <c r="G76"/>
  <c r="H75"/>
  <c r="D75"/>
  <c r="I74"/>
  <c r="E74"/>
  <c r="B73"/>
  <c r="F69"/>
  <c r="B69"/>
  <c r="G68"/>
  <c r="H67"/>
  <c r="D67"/>
  <c r="I66"/>
  <c r="E66"/>
  <c r="F65"/>
  <c r="G64"/>
  <c r="C64"/>
  <c r="H63"/>
  <c r="D63"/>
  <c r="I62"/>
  <c r="E62"/>
  <c r="I58"/>
  <c r="E58"/>
  <c r="F57"/>
  <c r="B57"/>
  <c r="G56"/>
  <c r="C56"/>
  <c r="H55"/>
  <c r="D55"/>
  <c r="I54"/>
  <c r="E54"/>
  <c r="F53"/>
  <c r="B53"/>
  <c r="G52"/>
  <c r="C52"/>
  <c r="H51"/>
  <c r="D51"/>
  <c r="D47"/>
  <c r="I46"/>
  <c r="E46"/>
  <c r="B45"/>
  <c r="G44"/>
  <c r="D43"/>
  <c r="I42"/>
  <c r="B41"/>
  <c r="C40"/>
  <c r="G36"/>
  <c r="C36"/>
  <c r="H35"/>
  <c r="D35"/>
  <c r="E34"/>
  <c r="F33"/>
  <c r="B33"/>
  <c r="G32"/>
  <c r="C32"/>
  <c r="H31"/>
  <c r="D31"/>
  <c r="I30"/>
  <c r="E30"/>
  <c r="F29"/>
  <c r="F25"/>
  <c r="C24"/>
  <c r="H23"/>
  <c r="D23"/>
  <c r="I22"/>
  <c r="F21"/>
  <c r="B21"/>
  <c r="G20"/>
  <c r="H19"/>
  <c r="D19"/>
  <c r="E18"/>
  <c r="F13"/>
  <c r="B13"/>
  <c r="G12"/>
  <c r="H11"/>
  <c r="I10"/>
  <c r="E10"/>
  <c r="F9"/>
  <c r="B9"/>
  <c r="G8"/>
  <c r="C8"/>
  <c r="F34"/>
  <c r="I29"/>
  <c r="F12"/>
  <c r="I7"/>
  <c r="C20"/>
  <c r="H43"/>
  <c r="H54"/>
  <c r="H80"/>
  <c r="D80"/>
  <c r="I79"/>
  <c r="E79"/>
  <c r="F78"/>
  <c r="B78"/>
  <c r="G77"/>
  <c r="C77"/>
  <c r="H76"/>
  <c r="D76"/>
  <c r="I75"/>
  <c r="E75"/>
  <c r="F74"/>
  <c r="B74"/>
  <c r="G73"/>
  <c r="C73"/>
  <c r="C69"/>
  <c r="D68"/>
  <c r="E67"/>
  <c r="F66"/>
  <c r="G65"/>
  <c r="H64"/>
  <c r="I63"/>
  <c r="F62"/>
  <c r="B62"/>
  <c r="F58"/>
  <c r="B58"/>
  <c r="G57"/>
  <c r="H56"/>
  <c r="D56"/>
  <c r="I55"/>
  <c r="E55"/>
  <c r="F54"/>
  <c r="G53"/>
  <c r="C53"/>
  <c r="H52"/>
  <c r="D52"/>
  <c r="I51"/>
  <c r="E51"/>
  <c r="I47"/>
  <c r="E47"/>
  <c r="F46"/>
  <c r="B46"/>
  <c r="G45"/>
  <c r="C45"/>
  <c r="H44"/>
  <c r="D44"/>
  <c r="I43"/>
  <c r="E43"/>
  <c r="F42"/>
  <c r="B42"/>
  <c r="G41"/>
  <c r="C41"/>
  <c r="H40"/>
  <c r="D40"/>
  <c r="D36"/>
  <c r="I35"/>
  <c r="E35"/>
  <c r="B34"/>
  <c r="G33"/>
  <c r="C33"/>
  <c r="H32"/>
  <c r="I31"/>
  <c r="E31"/>
  <c r="F30"/>
  <c r="B30"/>
  <c r="G29"/>
  <c r="C29"/>
  <c r="G25"/>
  <c r="C25"/>
  <c r="H24"/>
  <c r="D24"/>
  <c r="I23"/>
  <c r="E23"/>
  <c r="F22"/>
  <c r="B22"/>
  <c r="G21"/>
  <c r="C21"/>
  <c r="H20"/>
  <c r="D20"/>
  <c r="I19"/>
  <c r="E19"/>
  <c r="F18"/>
  <c r="B18"/>
  <c r="F14"/>
  <c r="C13"/>
  <c r="H12"/>
  <c r="D12"/>
  <c r="I11"/>
  <c r="F10"/>
  <c r="B10"/>
  <c r="G9"/>
  <c r="H8"/>
  <c r="D8"/>
  <c r="E7"/>
  <c r="G35"/>
  <c r="C31"/>
  <c r="C9"/>
  <c r="E22"/>
  <c r="F45"/>
  <c r="C57"/>
  <c r="C68"/>
  <c r="C75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Contended lock files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Dual core</c:v>
          </c:tx>
          <c:marker>
            <c:symbol val="none"/>
          </c:marker>
          <c:val>
            <c:numRef>
              <c:f>Sheet1!$K$7:$K$14</c:f>
              <c:numCache>
                <c:formatCode>General</c:formatCode>
                <c:ptCount val="8"/>
                <c:pt idx="0">
                  <c:v>1</c:v>
                </c:pt>
                <c:pt idx="1">
                  <c:v>1.135813953488372</c:v>
                </c:pt>
                <c:pt idx="2">
                  <c:v>1.1398449612403101</c:v>
                </c:pt>
                <c:pt idx="3">
                  <c:v>1.0874418604651164</c:v>
                </c:pt>
                <c:pt idx="4">
                  <c:v>0.98294573643410854</c:v>
                </c:pt>
                <c:pt idx="5">
                  <c:v>0.92806201550387601</c:v>
                </c:pt>
                <c:pt idx="6">
                  <c:v>0.90573643410852711</c:v>
                </c:pt>
                <c:pt idx="7">
                  <c:v>0.8592248062015504</c:v>
                </c:pt>
              </c:numCache>
            </c:numRef>
          </c:val>
        </c:ser>
        <c:ser>
          <c:idx val="1"/>
          <c:order val="1"/>
          <c:tx>
            <c:v>Quad core</c:v>
          </c:tx>
          <c:marker>
            <c:symbol val="none"/>
          </c:marker>
          <c:val>
            <c:numRef>
              <c:f>Sheet1!$T$7:$T$14</c:f>
              <c:numCache>
                <c:formatCode>General</c:formatCode>
                <c:ptCount val="8"/>
                <c:pt idx="0">
                  <c:v>1</c:v>
                </c:pt>
                <c:pt idx="1">
                  <c:v>0.89976048966557265</c:v>
                </c:pt>
                <c:pt idx="2">
                  <c:v>0.76430408941719152</c:v>
                </c:pt>
                <c:pt idx="3">
                  <c:v>0.66672580502084622</c:v>
                </c:pt>
                <c:pt idx="4">
                  <c:v>0.56843786037434574</c:v>
                </c:pt>
                <c:pt idx="5">
                  <c:v>0.49640734498358913</c:v>
                </c:pt>
                <c:pt idx="6">
                  <c:v>0.43315887518850349</c:v>
                </c:pt>
                <c:pt idx="7">
                  <c:v>0.38782932670983766</c:v>
                </c:pt>
              </c:numCache>
            </c:numRef>
          </c:val>
        </c:ser>
        <c:marker val="1"/>
        <c:axId val="174765952"/>
        <c:axId val="174768128"/>
      </c:lineChart>
      <c:catAx>
        <c:axId val="174765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Concurrency</a:t>
                </a:r>
              </a:p>
            </c:rich>
          </c:tx>
          <c:layout/>
        </c:title>
        <c:tickLblPos val="nextTo"/>
        <c:crossAx val="174768128"/>
        <c:crosses val="autoZero"/>
        <c:auto val="1"/>
        <c:lblAlgn val="ctr"/>
        <c:lblOffset val="100"/>
      </c:catAx>
      <c:valAx>
        <c:axId val="174768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Relative to 1 thread</a:t>
                </a:r>
              </a:p>
            </c:rich>
          </c:tx>
          <c:layout/>
        </c:title>
        <c:numFmt formatCode="General" sourceLinked="1"/>
        <c:tickLblPos val="nextTo"/>
        <c:crossAx val="17476595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Contended byte ranges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Dual core</c:v>
          </c:tx>
          <c:marker>
            <c:symbol val="none"/>
          </c:marker>
          <c:val>
            <c:numRef>
              <c:f>Sheet1!$K$18:$K$25</c:f>
              <c:numCache>
                <c:formatCode>General</c:formatCode>
                <c:ptCount val="8"/>
                <c:pt idx="0">
                  <c:v>1</c:v>
                </c:pt>
                <c:pt idx="1">
                  <c:v>0.68513579699936489</c:v>
                </c:pt>
                <c:pt idx="2">
                  <c:v>0.34845477154294396</c:v>
                </c:pt>
                <c:pt idx="3">
                  <c:v>0.36758386392782416</c:v>
                </c:pt>
                <c:pt idx="4">
                  <c:v>0.35019409460879075</c:v>
                </c:pt>
                <c:pt idx="5">
                  <c:v>0.32681966940747059</c:v>
                </c:pt>
                <c:pt idx="6">
                  <c:v>0.33058733738194668</c:v>
                </c:pt>
                <c:pt idx="7">
                  <c:v>0.36771885616577049</c:v>
                </c:pt>
              </c:numCache>
            </c:numRef>
          </c:val>
        </c:ser>
        <c:ser>
          <c:idx val="1"/>
          <c:order val="1"/>
          <c:tx>
            <c:v>Quad core</c:v>
          </c:tx>
          <c:marker>
            <c:symbol val="none"/>
          </c:marker>
          <c:val>
            <c:numRef>
              <c:f>Sheet1!$T$18:$T$25</c:f>
              <c:numCache>
                <c:formatCode>General</c:formatCode>
                <c:ptCount val="8"/>
                <c:pt idx="0">
                  <c:v>1</c:v>
                </c:pt>
                <c:pt idx="1">
                  <c:v>0.24302210867224727</c:v>
                </c:pt>
                <c:pt idx="2">
                  <c:v>0.19129278272994965</c:v>
                </c:pt>
                <c:pt idx="3">
                  <c:v>0.19072287807481078</c:v>
                </c:pt>
                <c:pt idx="4">
                  <c:v>0.18848830131503466</c:v>
                </c:pt>
                <c:pt idx="5">
                  <c:v>0.18305512685852415</c:v>
                </c:pt>
                <c:pt idx="6">
                  <c:v>0.19109384784484079</c:v>
                </c:pt>
                <c:pt idx="7">
                  <c:v>0.18825183154594302</c:v>
                </c:pt>
              </c:numCache>
            </c:numRef>
          </c:val>
        </c:ser>
        <c:marker val="1"/>
        <c:axId val="163601792"/>
        <c:axId val="175136768"/>
      </c:lineChart>
      <c:catAx>
        <c:axId val="163601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Concurrency</a:t>
                </a:r>
              </a:p>
            </c:rich>
          </c:tx>
          <c:layout/>
        </c:title>
        <c:tickLblPos val="nextTo"/>
        <c:crossAx val="175136768"/>
        <c:crosses val="autoZero"/>
        <c:auto val="1"/>
        <c:lblAlgn val="ctr"/>
        <c:lblOffset val="100"/>
      </c:catAx>
      <c:valAx>
        <c:axId val="175136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Relative to 1 thread</a:t>
                </a:r>
              </a:p>
            </c:rich>
          </c:tx>
          <c:layout/>
        </c:title>
        <c:numFmt formatCode="General" sourceLinked="1"/>
        <c:tickLblPos val="nextTo"/>
        <c:crossAx val="16360179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Contended atomic append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Dual core</c:v>
          </c:tx>
          <c:marker>
            <c:symbol val="none"/>
          </c:marker>
          <c:val>
            <c:numRef>
              <c:f>Sheet1!$K$29:$K$36</c:f>
              <c:numCache>
                <c:formatCode>General</c:formatCode>
                <c:ptCount val="8"/>
                <c:pt idx="0">
                  <c:v>1</c:v>
                </c:pt>
                <c:pt idx="1">
                  <c:v>1.3340097467444276</c:v>
                </c:pt>
                <c:pt idx="2">
                  <c:v>1.1849005352720301</c:v>
                </c:pt>
                <c:pt idx="3">
                  <c:v>0.95642725892785807</c:v>
                </c:pt>
                <c:pt idx="4">
                  <c:v>0.92133897898857553</c:v>
                </c:pt>
                <c:pt idx="5">
                  <c:v>0.89562994327714307</c:v>
                </c:pt>
                <c:pt idx="6">
                  <c:v>0.88358232803387393</c:v>
                </c:pt>
                <c:pt idx="7">
                  <c:v>0.88609091635375892</c:v>
                </c:pt>
              </c:numCache>
            </c:numRef>
          </c:val>
        </c:ser>
        <c:ser>
          <c:idx val="1"/>
          <c:order val="1"/>
          <c:tx>
            <c:v>Quad core</c:v>
          </c:tx>
          <c:marker>
            <c:symbol val="none"/>
          </c:marker>
          <c:val>
            <c:numRef>
              <c:f>Sheet1!$T$29:$T$36</c:f>
              <c:numCache>
                <c:formatCode>General</c:formatCode>
                <c:ptCount val="8"/>
                <c:pt idx="0">
                  <c:v>1</c:v>
                </c:pt>
                <c:pt idx="1">
                  <c:v>1.4387723550475278</c:v>
                </c:pt>
                <c:pt idx="2">
                  <c:v>1.205940732317943</c:v>
                </c:pt>
                <c:pt idx="3">
                  <c:v>1.0362268968750312</c:v>
                </c:pt>
                <c:pt idx="4">
                  <c:v>1.0017854114924645</c:v>
                </c:pt>
                <c:pt idx="5">
                  <c:v>0.98108860229210926</c:v>
                </c:pt>
                <c:pt idx="6">
                  <c:v>0.9815673718543344</c:v>
                </c:pt>
                <c:pt idx="7">
                  <c:v>0.92801500144628302</c:v>
                </c:pt>
              </c:numCache>
            </c:numRef>
          </c:val>
        </c:ser>
        <c:marker val="1"/>
        <c:axId val="50839552"/>
        <c:axId val="50995200"/>
      </c:lineChart>
      <c:catAx>
        <c:axId val="50839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Concurrency</a:t>
                </a:r>
              </a:p>
            </c:rich>
          </c:tx>
          <c:layout/>
        </c:title>
        <c:tickLblPos val="nextTo"/>
        <c:crossAx val="50995200"/>
        <c:crosses val="autoZero"/>
        <c:auto val="1"/>
        <c:lblAlgn val="ctr"/>
        <c:lblOffset val="100"/>
      </c:catAx>
      <c:valAx>
        <c:axId val="50995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Relative to 1 thread</a:t>
                </a:r>
              </a:p>
            </c:rich>
          </c:tx>
          <c:layout/>
        </c:title>
        <c:numFmt formatCode="General" sourceLinked="1"/>
        <c:tickLblPos val="nextTo"/>
        <c:crossAx val="5083955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Contended memory maps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Dual core</c:v>
          </c:tx>
          <c:marker>
            <c:symbol val="none"/>
          </c:marker>
          <c:val>
            <c:numRef>
              <c:f>Sheet1!$K$40:$K$47</c:f>
              <c:numCache>
                <c:formatCode>General</c:formatCode>
                <c:ptCount val="8"/>
                <c:pt idx="0">
                  <c:v>1</c:v>
                </c:pt>
                <c:pt idx="1">
                  <c:v>0.74380041196522428</c:v>
                </c:pt>
                <c:pt idx="2">
                  <c:v>0.70997028535473761</c:v>
                </c:pt>
                <c:pt idx="3">
                  <c:v>0.52773416544667995</c:v>
                </c:pt>
                <c:pt idx="4">
                  <c:v>0.45002314846537889</c:v>
                </c:pt>
                <c:pt idx="5">
                  <c:v>0.47319703644031219</c:v>
                </c:pt>
                <c:pt idx="6">
                  <c:v>0.48995469812554038</c:v>
                </c:pt>
                <c:pt idx="7">
                  <c:v>0.48082600000675285</c:v>
                </c:pt>
              </c:numCache>
            </c:numRef>
          </c:val>
        </c:ser>
        <c:ser>
          <c:idx val="1"/>
          <c:order val="1"/>
          <c:tx>
            <c:v>Quad core</c:v>
          </c:tx>
          <c:marker>
            <c:symbol val="none"/>
          </c:marker>
          <c:val>
            <c:numRef>
              <c:f>Sheet1!$T$40:$T$47</c:f>
              <c:numCache>
                <c:formatCode>General</c:formatCode>
                <c:ptCount val="8"/>
                <c:pt idx="0">
                  <c:v>1</c:v>
                </c:pt>
                <c:pt idx="1">
                  <c:v>0.79341132326692776</c:v>
                </c:pt>
                <c:pt idx="2">
                  <c:v>0.72866182091326903</c:v>
                </c:pt>
                <c:pt idx="3">
                  <c:v>0.63252914351310952</c:v>
                </c:pt>
                <c:pt idx="4">
                  <c:v>0.58875930810501653</c:v>
                </c:pt>
                <c:pt idx="5">
                  <c:v>0.5510171122227131</c:v>
                </c:pt>
                <c:pt idx="6">
                  <c:v>0.53088954933898758</c:v>
                </c:pt>
                <c:pt idx="7">
                  <c:v>0.46928391228882721</c:v>
                </c:pt>
              </c:numCache>
            </c:numRef>
          </c:val>
        </c:ser>
        <c:marker val="1"/>
        <c:axId val="50828800"/>
        <c:axId val="51173632"/>
      </c:lineChart>
      <c:catAx>
        <c:axId val="50828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Concurrency</a:t>
                </a:r>
              </a:p>
            </c:rich>
          </c:tx>
          <c:layout/>
        </c:title>
        <c:tickLblPos val="nextTo"/>
        <c:crossAx val="51173632"/>
        <c:crosses val="autoZero"/>
        <c:auto val="1"/>
        <c:lblAlgn val="ctr"/>
        <c:lblOffset val="100"/>
      </c:catAx>
      <c:valAx>
        <c:axId val="51173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Relative to 1 thread</a:t>
                </a:r>
              </a:p>
            </c:rich>
          </c:tx>
          <c:layout/>
        </c:title>
        <c:numFmt formatCode="General" sourceLinked="1"/>
        <c:tickLblPos val="nextTo"/>
        <c:crossAx val="50828800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Uncontended lock files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Dual core</c:v>
          </c:tx>
          <c:marker>
            <c:symbol val="none"/>
          </c:marker>
          <c:val>
            <c:numRef>
              <c:f>Sheet1!$K$51:$K$58</c:f>
              <c:numCache>
                <c:formatCode>General</c:formatCode>
                <c:ptCount val="8"/>
                <c:pt idx="0">
                  <c:v>1</c:v>
                </c:pt>
                <c:pt idx="1">
                  <c:v>1.2203506359573737</c:v>
                </c:pt>
                <c:pt idx="2">
                  <c:v>1.3179786868339636</c:v>
                </c:pt>
                <c:pt idx="3">
                  <c:v>1.2863526985218288</c:v>
                </c:pt>
                <c:pt idx="4">
                  <c:v>1.3083533860433139</c:v>
                </c:pt>
                <c:pt idx="5">
                  <c:v>1.3581986937091783</c:v>
                </c:pt>
                <c:pt idx="6">
                  <c:v>1.3908559642488827</c:v>
                </c:pt>
                <c:pt idx="7">
                  <c:v>1.5455482983843245</c:v>
                </c:pt>
              </c:numCache>
            </c:numRef>
          </c:val>
        </c:ser>
        <c:ser>
          <c:idx val="1"/>
          <c:order val="1"/>
          <c:tx>
            <c:v>Quad core</c:v>
          </c:tx>
          <c:marker>
            <c:symbol val="none"/>
          </c:marker>
          <c:val>
            <c:numRef>
              <c:f>Sheet1!$T$51:$T$58</c:f>
              <c:numCache>
                <c:formatCode>General</c:formatCode>
                <c:ptCount val="8"/>
                <c:pt idx="0">
                  <c:v>1</c:v>
                </c:pt>
                <c:pt idx="1">
                  <c:v>1.3160185448008326</c:v>
                </c:pt>
                <c:pt idx="2">
                  <c:v>1.5065758349891192</c:v>
                </c:pt>
                <c:pt idx="3">
                  <c:v>1.600151386129246</c:v>
                </c:pt>
                <c:pt idx="4">
                  <c:v>1.6985523701390861</c:v>
                </c:pt>
                <c:pt idx="5">
                  <c:v>1.6584350458889203</c:v>
                </c:pt>
                <c:pt idx="6">
                  <c:v>1.6784937080140032</c:v>
                </c:pt>
                <c:pt idx="7">
                  <c:v>1.6608004541583878</c:v>
                </c:pt>
              </c:numCache>
            </c:numRef>
          </c:val>
        </c:ser>
        <c:marker val="1"/>
        <c:axId val="97472896"/>
        <c:axId val="97937280"/>
      </c:lineChart>
      <c:catAx>
        <c:axId val="97472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Concurrency</a:t>
                </a:r>
              </a:p>
            </c:rich>
          </c:tx>
          <c:layout/>
        </c:title>
        <c:tickLblPos val="nextTo"/>
        <c:crossAx val="97937280"/>
        <c:crosses val="autoZero"/>
        <c:auto val="1"/>
        <c:lblAlgn val="ctr"/>
        <c:lblOffset val="100"/>
      </c:catAx>
      <c:valAx>
        <c:axId val="97937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Relative to 1 thread</a:t>
                </a:r>
              </a:p>
            </c:rich>
          </c:tx>
          <c:layout/>
        </c:title>
        <c:numFmt formatCode="General" sourceLinked="1"/>
        <c:tickLblPos val="nextTo"/>
        <c:crossAx val="9747289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Uncontended byte ranges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Dual core</c:v>
          </c:tx>
          <c:marker>
            <c:symbol val="none"/>
          </c:marker>
          <c:val>
            <c:numRef>
              <c:f>Sheet1!$K$62:$K$69</c:f>
              <c:numCache>
                <c:formatCode>General</c:formatCode>
                <c:ptCount val="8"/>
                <c:pt idx="0">
                  <c:v>1</c:v>
                </c:pt>
                <c:pt idx="1">
                  <c:v>1.4767553497177242</c:v>
                </c:pt>
                <c:pt idx="2">
                  <c:v>1.7128663669247153</c:v>
                </c:pt>
                <c:pt idx="3">
                  <c:v>1.8212044893681756</c:v>
                </c:pt>
                <c:pt idx="4">
                  <c:v>1.8023984990365438</c:v>
                </c:pt>
                <c:pt idx="5">
                  <c:v>1.7958791115919002</c:v>
                </c:pt>
                <c:pt idx="6">
                  <c:v>1.764882864000541</c:v>
                </c:pt>
                <c:pt idx="7">
                  <c:v>1.7569182921469861</c:v>
                </c:pt>
              </c:numCache>
            </c:numRef>
          </c:val>
        </c:ser>
        <c:ser>
          <c:idx val="1"/>
          <c:order val="1"/>
          <c:tx>
            <c:v>Quad core</c:v>
          </c:tx>
          <c:marker>
            <c:symbol val="none"/>
          </c:marker>
          <c:val>
            <c:numRef>
              <c:f>Sheet1!$T$62:$T$69</c:f>
              <c:numCache>
                <c:formatCode>General</c:formatCode>
                <c:ptCount val="8"/>
                <c:pt idx="0">
                  <c:v>1</c:v>
                </c:pt>
                <c:pt idx="1">
                  <c:v>1.3976365349481903</c:v>
                </c:pt>
                <c:pt idx="2">
                  <c:v>1.6796626180265042</c:v>
                </c:pt>
                <c:pt idx="3">
                  <c:v>1.6769860495289228</c:v>
                </c:pt>
                <c:pt idx="4">
                  <c:v>1.5077661636476853</c:v>
                </c:pt>
                <c:pt idx="5">
                  <c:v>1.4316555208536941</c:v>
                </c:pt>
                <c:pt idx="6">
                  <c:v>1.3530837421610673</c:v>
                </c:pt>
                <c:pt idx="7">
                  <c:v>1.2878675743076051</c:v>
                </c:pt>
              </c:numCache>
            </c:numRef>
          </c:val>
        </c:ser>
        <c:marker val="1"/>
        <c:axId val="96772864"/>
        <c:axId val="96784768"/>
      </c:lineChart>
      <c:catAx>
        <c:axId val="96772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Concurrency</a:t>
                </a:r>
              </a:p>
            </c:rich>
          </c:tx>
          <c:layout/>
        </c:title>
        <c:tickLblPos val="nextTo"/>
        <c:crossAx val="96784768"/>
        <c:crosses val="autoZero"/>
        <c:auto val="1"/>
        <c:lblAlgn val="ctr"/>
        <c:lblOffset val="100"/>
      </c:catAx>
      <c:valAx>
        <c:axId val="96784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Relative to 1 thread</a:t>
                </a:r>
              </a:p>
            </c:rich>
          </c:tx>
          <c:layout/>
        </c:title>
        <c:numFmt formatCode="General" sourceLinked="1"/>
        <c:tickLblPos val="nextTo"/>
        <c:crossAx val="96772864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Uncontended atomic append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Dual core</c:v>
          </c:tx>
          <c:marker>
            <c:symbol val="none"/>
          </c:marker>
          <c:val>
            <c:numRef>
              <c:f>Sheet1!$K$73:$K$80</c:f>
              <c:numCache>
                <c:formatCode>General</c:formatCode>
                <c:ptCount val="8"/>
                <c:pt idx="0">
                  <c:v>1</c:v>
                </c:pt>
                <c:pt idx="1">
                  <c:v>1.2602871735569048</c:v>
                </c:pt>
                <c:pt idx="2">
                  <c:v>1.3400950820725321</c:v>
                </c:pt>
                <c:pt idx="3">
                  <c:v>1.3952491086055701</c:v>
                </c:pt>
                <c:pt idx="4">
                  <c:v>1.2246956410009315</c:v>
                </c:pt>
                <c:pt idx="5">
                  <c:v>1.1560341781503967</c:v>
                </c:pt>
                <c:pt idx="6">
                  <c:v>1.1266743760238991</c:v>
                </c:pt>
                <c:pt idx="7">
                  <c:v>1.108348591436189</c:v>
                </c:pt>
              </c:numCache>
            </c:numRef>
          </c:val>
        </c:ser>
        <c:ser>
          <c:idx val="1"/>
          <c:order val="1"/>
          <c:tx>
            <c:v>Quad core</c:v>
          </c:tx>
          <c:marker>
            <c:symbol val="none"/>
          </c:marker>
          <c:val>
            <c:numRef>
              <c:f>Sheet1!$T$73:$T$80</c:f>
              <c:numCache>
                <c:formatCode>General</c:formatCode>
                <c:ptCount val="8"/>
                <c:pt idx="0">
                  <c:v>1</c:v>
                </c:pt>
                <c:pt idx="1">
                  <c:v>1.4894682000993291</c:v>
                </c:pt>
                <c:pt idx="2">
                  <c:v>1.6435742874115047</c:v>
                </c:pt>
                <c:pt idx="3">
                  <c:v>1.5284207656126751</c:v>
                </c:pt>
                <c:pt idx="4">
                  <c:v>1.2177935319264965</c:v>
                </c:pt>
                <c:pt idx="5">
                  <c:v>1.1894263260914022</c:v>
                </c:pt>
                <c:pt idx="6">
                  <c:v>1.1509801439297296</c:v>
                </c:pt>
                <c:pt idx="7">
                  <c:v>1.1275793901975868</c:v>
                </c:pt>
              </c:numCache>
            </c:numRef>
          </c:val>
        </c:ser>
        <c:marker val="1"/>
        <c:axId val="97214848"/>
        <c:axId val="97436416"/>
      </c:lineChart>
      <c:catAx>
        <c:axId val="97214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Concurrency</a:t>
                </a:r>
              </a:p>
            </c:rich>
          </c:tx>
          <c:layout/>
        </c:title>
        <c:tickLblPos val="nextTo"/>
        <c:crossAx val="97436416"/>
        <c:crosses val="autoZero"/>
        <c:auto val="1"/>
        <c:lblAlgn val="ctr"/>
        <c:lblOffset val="100"/>
      </c:catAx>
      <c:valAx>
        <c:axId val="97436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Relative to 1 thread</a:t>
                </a:r>
              </a:p>
            </c:rich>
          </c:tx>
          <c:layout/>
        </c:title>
        <c:numFmt formatCode="General" sourceLinked="1"/>
        <c:tickLblPos val="nextTo"/>
        <c:crossAx val="9721484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Uncontended memory maps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Dual core</c:v>
          </c:tx>
          <c:marker>
            <c:symbol val="none"/>
          </c:marker>
          <c:val>
            <c:numRef>
              <c:f>Sheet1!$K$84:$K$91</c:f>
              <c:numCache>
                <c:formatCode>General</c:formatCode>
                <c:ptCount val="8"/>
                <c:pt idx="0">
                  <c:v>1</c:v>
                </c:pt>
                <c:pt idx="1">
                  <c:v>1.5705521133554194</c:v>
                </c:pt>
                <c:pt idx="2">
                  <c:v>1.9571205676239676</c:v>
                </c:pt>
                <c:pt idx="3">
                  <c:v>2.1319375930291535</c:v>
                </c:pt>
                <c:pt idx="4">
                  <c:v>2.1312573353228648</c:v>
                </c:pt>
                <c:pt idx="5">
                  <c:v>2.1346960886562654</c:v>
                </c:pt>
                <c:pt idx="6">
                  <c:v>2.1108272357143578</c:v>
                </c:pt>
                <c:pt idx="7">
                  <c:v>2.1322256209537782</c:v>
                </c:pt>
              </c:numCache>
            </c:numRef>
          </c:val>
        </c:ser>
        <c:ser>
          <c:idx val="1"/>
          <c:order val="1"/>
          <c:tx>
            <c:v>Quad core</c:v>
          </c:tx>
          <c:marker>
            <c:symbol val="none"/>
          </c:marker>
          <c:val>
            <c:numRef>
              <c:f>Sheet1!$T$84:$T$91</c:f>
              <c:numCache>
                <c:formatCode>General</c:formatCode>
                <c:ptCount val="8"/>
                <c:pt idx="0">
                  <c:v>1</c:v>
                </c:pt>
                <c:pt idx="1">
                  <c:v>2.0071114815226432</c:v>
                </c:pt>
                <c:pt idx="2">
                  <c:v>2.8111343431020797</c:v>
                </c:pt>
                <c:pt idx="3">
                  <c:v>3.5716158121748047</c:v>
                </c:pt>
                <c:pt idx="4">
                  <c:v>4.0258479208271085</c:v>
                </c:pt>
                <c:pt idx="5">
                  <c:v>4.4990369142136784</c:v>
                </c:pt>
                <c:pt idx="6">
                  <c:v>4.9113431465750805</c:v>
                </c:pt>
                <c:pt idx="7">
                  <c:v>5.1450751712143106</c:v>
                </c:pt>
              </c:numCache>
            </c:numRef>
          </c:val>
        </c:ser>
        <c:marker val="1"/>
        <c:axId val="109359488"/>
        <c:axId val="109361408"/>
      </c:lineChart>
      <c:catAx>
        <c:axId val="109359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Concurrency</a:t>
                </a:r>
              </a:p>
            </c:rich>
          </c:tx>
          <c:layout/>
        </c:title>
        <c:tickLblPos val="nextTo"/>
        <c:crossAx val="109361408"/>
        <c:crosses val="autoZero"/>
        <c:auto val="1"/>
        <c:lblAlgn val="ctr"/>
        <c:lblOffset val="100"/>
      </c:catAx>
      <c:valAx>
        <c:axId val="109361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Relative to 1 thread</a:t>
                </a:r>
              </a:p>
            </c:rich>
          </c:tx>
          <c:layout/>
        </c:title>
        <c:numFmt formatCode="General" sourceLinked="1"/>
        <c:tickLblPos val="nextTo"/>
        <c:crossAx val="10935948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200025</xdr:colOff>
      <xdr:row>0</xdr:row>
      <xdr:rowOff>47625</xdr:rowOff>
    </xdr:from>
    <xdr:to>
      <xdr:col>37</xdr:col>
      <xdr:colOff>254025</xdr:colOff>
      <xdr:row>20</xdr:row>
      <xdr:rowOff>125625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209550</xdr:colOff>
      <xdr:row>20</xdr:row>
      <xdr:rowOff>152400</xdr:rowOff>
    </xdr:from>
    <xdr:to>
      <xdr:col>37</xdr:col>
      <xdr:colOff>263550</xdr:colOff>
      <xdr:row>41</xdr:row>
      <xdr:rowOff>39900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219075</xdr:colOff>
      <xdr:row>41</xdr:row>
      <xdr:rowOff>66675</xdr:rowOff>
    </xdr:from>
    <xdr:to>
      <xdr:col>37</xdr:col>
      <xdr:colOff>273075</xdr:colOff>
      <xdr:row>61</xdr:row>
      <xdr:rowOff>144675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219075</xdr:colOff>
      <xdr:row>61</xdr:row>
      <xdr:rowOff>161925</xdr:rowOff>
    </xdr:from>
    <xdr:to>
      <xdr:col>37</xdr:col>
      <xdr:colOff>273075</xdr:colOff>
      <xdr:row>82</xdr:row>
      <xdr:rowOff>49425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323850</xdr:colOff>
      <xdr:row>0</xdr:row>
      <xdr:rowOff>47625</xdr:rowOff>
    </xdr:from>
    <xdr:to>
      <xdr:col>47</xdr:col>
      <xdr:colOff>377850</xdr:colOff>
      <xdr:row>20</xdr:row>
      <xdr:rowOff>125625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333375</xdr:colOff>
      <xdr:row>20</xdr:row>
      <xdr:rowOff>161925</xdr:rowOff>
    </xdr:from>
    <xdr:to>
      <xdr:col>47</xdr:col>
      <xdr:colOff>387375</xdr:colOff>
      <xdr:row>41</xdr:row>
      <xdr:rowOff>49425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333375</xdr:colOff>
      <xdr:row>41</xdr:row>
      <xdr:rowOff>76200</xdr:rowOff>
    </xdr:from>
    <xdr:to>
      <xdr:col>47</xdr:col>
      <xdr:colOff>387375</xdr:colOff>
      <xdr:row>61</xdr:row>
      <xdr:rowOff>154200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333375</xdr:colOff>
      <xdr:row>61</xdr:row>
      <xdr:rowOff>171450</xdr:rowOff>
    </xdr:from>
    <xdr:to>
      <xdr:col>47</xdr:col>
      <xdr:colOff>387375</xdr:colOff>
      <xdr:row>82</xdr:row>
      <xdr:rowOff>58950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d\AppData\Roaming\Microsoft\Excel\benchmark_locking%202x%20i5%20M540%20@%202.53Ghz%20Win10%204.125Gb%20bandwid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d\AppData\Roaming\Microsoft\Excel\benchmark_locking%204x%20i7-3770K%20@%203.50Ghz%20Win10%2020.075Gb%20bandwidt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>
        <row r="1">
          <cell r="A1" t="str">
            <v>x64</v>
          </cell>
          <cell r="B1" t="str">
            <v>2x</v>
          </cell>
          <cell r="C1" t="str">
            <v>GenuineIntel Intel(R) Core(TM) i5 CPU M 540 @ 2.53GHz</v>
          </cell>
        </row>
        <row r="2">
          <cell r="A2" t="str">
            <v>Microsoft Windows NT</v>
          </cell>
          <cell r="D2" t="str">
            <v>10.0.10240</v>
          </cell>
        </row>
        <row r="3">
          <cell r="A3">
            <v>4.125</v>
          </cell>
          <cell r="B3" t="str">
            <v>Gb/sec</v>
          </cell>
        </row>
        <row r="4">
          <cell r="A4" t="str">
            <v>NTFS</v>
          </cell>
        </row>
        <row r="5">
          <cell r="A5" t="str">
            <v>lock_files</v>
          </cell>
        </row>
        <row r="6">
          <cell r="B6" t="str">
            <v>1 entities</v>
          </cell>
          <cell r="C6" t="str">
            <v>2 entities</v>
          </cell>
          <cell r="D6" t="str">
            <v>3 entities</v>
          </cell>
          <cell r="E6" t="str">
            <v>4 entities</v>
          </cell>
          <cell r="F6" t="str">
            <v>5 entities</v>
          </cell>
          <cell r="G6" t="str">
            <v>6 entities</v>
          </cell>
          <cell r="H6" t="str">
            <v>7 entities</v>
          </cell>
          <cell r="I6" t="str">
            <v>8 entities</v>
          </cell>
        </row>
        <row r="7">
          <cell r="A7" t="str">
            <v>1 waiters</v>
          </cell>
          <cell r="B7">
            <v>3225</v>
          </cell>
          <cell r="C7">
            <v>1548</v>
          </cell>
          <cell r="D7">
            <v>979</v>
          </cell>
          <cell r="E7">
            <v>773</v>
          </cell>
          <cell r="F7">
            <v>622</v>
          </cell>
          <cell r="G7">
            <v>522</v>
          </cell>
          <cell r="H7">
            <v>448</v>
          </cell>
          <cell r="I7">
            <v>404</v>
          </cell>
        </row>
        <row r="8">
          <cell r="A8" t="str">
            <v>2 waiters</v>
          </cell>
          <cell r="B8">
            <v>3663</v>
          </cell>
          <cell r="C8">
            <v>1717</v>
          </cell>
          <cell r="D8">
            <v>1058</v>
          </cell>
          <cell r="E8">
            <v>749</v>
          </cell>
          <cell r="F8">
            <v>660</v>
          </cell>
          <cell r="G8">
            <v>499</v>
          </cell>
          <cell r="H8">
            <v>333</v>
          </cell>
          <cell r="I8">
            <v>173</v>
          </cell>
        </row>
        <row r="9">
          <cell r="A9" t="str">
            <v>3 waiters</v>
          </cell>
          <cell r="B9">
            <v>3676</v>
          </cell>
          <cell r="C9">
            <v>1559</v>
          </cell>
          <cell r="D9">
            <v>869</v>
          </cell>
          <cell r="E9">
            <v>556</v>
          </cell>
          <cell r="F9">
            <v>299</v>
          </cell>
          <cell r="G9">
            <v>177</v>
          </cell>
          <cell r="H9">
            <v>119</v>
          </cell>
          <cell r="I9">
            <v>88</v>
          </cell>
        </row>
        <row r="10">
          <cell r="A10" t="str">
            <v>4 waiters</v>
          </cell>
          <cell r="B10">
            <v>3507</v>
          </cell>
          <cell r="C10">
            <v>1456</v>
          </cell>
          <cell r="D10">
            <v>468</v>
          </cell>
          <cell r="E10">
            <v>265</v>
          </cell>
          <cell r="F10">
            <v>155</v>
          </cell>
          <cell r="G10">
            <v>104</v>
          </cell>
          <cell r="H10">
            <v>83</v>
          </cell>
          <cell r="I10">
            <v>60</v>
          </cell>
        </row>
        <row r="11">
          <cell r="A11" t="str">
            <v>5 waiters</v>
          </cell>
          <cell r="B11">
            <v>3170</v>
          </cell>
          <cell r="C11">
            <v>1298</v>
          </cell>
          <cell r="D11">
            <v>326</v>
          </cell>
          <cell r="E11">
            <v>203</v>
          </cell>
          <cell r="F11">
            <v>115</v>
          </cell>
          <cell r="G11">
            <v>82</v>
          </cell>
          <cell r="H11">
            <v>57</v>
          </cell>
          <cell r="I11">
            <v>43</v>
          </cell>
        </row>
        <row r="12">
          <cell r="A12" t="str">
            <v>6 waiters</v>
          </cell>
          <cell r="B12">
            <v>2993</v>
          </cell>
          <cell r="C12">
            <v>958</v>
          </cell>
          <cell r="D12">
            <v>282</v>
          </cell>
          <cell r="E12">
            <v>161</v>
          </cell>
          <cell r="F12">
            <v>89</v>
          </cell>
          <cell r="G12">
            <v>62</v>
          </cell>
          <cell r="H12">
            <v>45</v>
          </cell>
          <cell r="I12">
            <v>31</v>
          </cell>
        </row>
        <row r="13">
          <cell r="A13" t="str">
            <v>7 waiters</v>
          </cell>
          <cell r="B13">
            <v>2921</v>
          </cell>
          <cell r="C13">
            <v>896</v>
          </cell>
          <cell r="D13">
            <v>264</v>
          </cell>
          <cell r="E13">
            <v>123</v>
          </cell>
          <cell r="F13">
            <v>78</v>
          </cell>
          <cell r="G13">
            <v>48</v>
          </cell>
          <cell r="H13">
            <v>31</v>
          </cell>
          <cell r="I13">
            <v>25</v>
          </cell>
        </row>
        <row r="14">
          <cell r="A14" t="str">
            <v>8 waiters</v>
          </cell>
          <cell r="B14">
            <v>2771</v>
          </cell>
          <cell r="C14">
            <v>524</v>
          </cell>
          <cell r="D14">
            <v>221</v>
          </cell>
          <cell r="E14">
            <v>123</v>
          </cell>
          <cell r="F14">
            <v>62</v>
          </cell>
          <cell r="G14">
            <v>44</v>
          </cell>
          <cell r="H14">
            <v>25</v>
          </cell>
          <cell r="I14">
            <v>19</v>
          </cell>
        </row>
        <row r="16">
          <cell r="A16" t="str">
            <v>byte_ranges</v>
          </cell>
        </row>
        <row r="17">
          <cell r="B17" t="str">
            <v>1 entities</v>
          </cell>
          <cell r="C17" t="str">
            <v>2 entities</v>
          </cell>
          <cell r="D17" t="str">
            <v>3 entities</v>
          </cell>
          <cell r="E17" t="str">
            <v>4 entities</v>
          </cell>
          <cell r="F17" t="str">
            <v>5 entities</v>
          </cell>
          <cell r="G17" t="str">
            <v>6 entities</v>
          </cell>
          <cell r="H17" t="str">
            <v>7 entities</v>
          </cell>
          <cell r="I17" t="str">
            <v>8 entities</v>
          </cell>
        </row>
        <row r="18">
          <cell r="A18" t="str">
            <v>1 waiters</v>
          </cell>
          <cell r="B18">
            <v>577811</v>
          </cell>
          <cell r="C18">
            <v>296029</v>
          </cell>
          <cell r="D18">
            <v>197740</v>
          </cell>
          <cell r="E18">
            <v>149256</v>
          </cell>
          <cell r="F18">
            <v>107958</v>
          </cell>
          <cell r="G18">
            <v>100535</v>
          </cell>
          <cell r="H18">
            <v>85732</v>
          </cell>
          <cell r="I18">
            <v>75138</v>
          </cell>
        </row>
        <row r="19">
          <cell r="A19" t="str">
            <v>2 waiters</v>
          </cell>
          <cell r="B19">
            <v>395879</v>
          </cell>
          <cell r="C19">
            <v>142159</v>
          </cell>
          <cell r="D19">
            <v>120077</v>
          </cell>
          <cell r="E19">
            <v>58698</v>
          </cell>
          <cell r="F19">
            <v>87180</v>
          </cell>
          <cell r="G19">
            <v>76342</v>
          </cell>
          <cell r="H19">
            <v>45294</v>
          </cell>
          <cell r="I19">
            <v>25083</v>
          </cell>
        </row>
        <row r="20">
          <cell r="A20" t="str">
            <v>3 waiters</v>
          </cell>
          <cell r="B20">
            <v>201341</v>
          </cell>
          <cell r="C20">
            <v>119729</v>
          </cell>
          <cell r="D20">
            <v>120751</v>
          </cell>
          <cell r="E20">
            <v>111594</v>
          </cell>
          <cell r="F20">
            <v>95092</v>
          </cell>
          <cell r="G20">
            <v>79542</v>
          </cell>
          <cell r="H20">
            <v>54863</v>
          </cell>
          <cell r="I20">
            <v>28078</v>
          </cell>
        </row>
        <row r="21">
          <cell r="A21" t="str">
            <v>4 waiters</v>
          </cell>
          <cell r="B21">
            <v>212394</v>
          </cell>
          <cell r="C21">
            <v>113706</v>
          </cell>
          <cell r="D21">
            <v>83977</v>
          </cell>
          <cell r="E21">
            <v>81919</v>
          </cell>
          <cell r="F21">
            <v>29144</v>
          </cell>
          <cell r="G21">
            <v>32086</v>
          </cell>
          <cell r="H21">
            <v>10601</v>
          </cell>
          <cell r="I21">
            <v>4480</v>
          </cell>
        </row>
        <row r="22">
          <cell r="A22" t="str">
            <v>5 waiters</v>
          </cell>
          <cell r="B22">
            <v>202346</v>
          </cell>
          <cell r="C22">
            <v>110786</v>
          </cell>
          <cell r="D22">
            <v>108678</v>
          </cell>
          <cell r="E22">
            <v>97624</v>
          </cell>
          <cell r="F22">
            <v>71422</v>
          </cell>
          <cell r="G22">
            <v>15104</v>
          </cell>
          <cell r="H22">
            <v>3508</v>
          </cell>
          <cell r="I22">
            <v>2844</v>
          </cell>
        </row>
        <row r="23">
          <cell r="A23" t="str">
            <v>6 waiters</v>
          </cell>
          <cell r="B23">
            <v>188840</v>
          </cell>
          <cell r="C23">
            <v>93870</v>
          </cell>
          <cell r="D23">
            <v>84291</v>
          </cell>
          <cell r="E23">
            <v>90080</v>
          </cell>
          <cell r="F23">
            <v>24534</v>
          </cell>
          <cell r="G23">
            <v>4261</v>
          </cell>
          <cell r="H23">
            <v>2642</v>
          </cell>
          <cell r="I23">
            <v>2195</v>
          </cell>
        </row>
        <row r="24">
          <cell r="A24" t="str">
            <v>7 waiters</v>
          </cell>
          <cell r="B24">
            <v>191017</v>
          </cell>
          <cell r="C24">
            <v>104915</v>
          </cell>
          <cell r="D24">
            <v>100005</v>
          </cell>
          <cell r="E24">
            <v>68568</v>
          </cell>
          <cell r="F24">
            <v>12964</v>
          </cell>
          <cell r="G24">
            <v>3057</v>
          </cell>
          <cell r="H24">
            <v>2311</v>
          </cell>
          <cell r="I24">
            <v>2136</v>
          </cell>
        </row>
        <row r="25">
          <cell r="A25" t="str">
            <v>8 waiters</v>
          </cell>
          <cell r="B25">
            <v>212472</v>
          </cell>
          <cell r="C25">
            <v>103827</v>
          </cell>
          <cell r="D25">
            <v>58576</v>
          </cell>
          <cell r="E25">
            <v>23138</v>
          </cell>
          <cell r="F25">
            <v>4123</v>
          </cell>
          <cell r="G25">
            <v>2670</v>
          </cell>
          <cell r="H25">
            <v>2249</v>
          </cell>
          <cell r="I25">
            <v>2143</v>
          </cell>
        </row>
        <row r="27">
          <cell r="A27" t="str">
            <v>atomic_append</v>
          </cell>
        </row>
        <row r="28">
          <cell r="B28" t="str">
            <v>1 entities</v>
          </cell>
          <cell r="C28" t="str">
            <v>2 entities</v>
          </cell>
          <cell r="D28" t="str">
            <v>3 entities</v>
          </cell>
          <cell r="E28" t="str">
            <v>4 entities</v>
          </cell>
          <cell r="F28" t="str">
            <v>5 entities</v>
          </cell>
          <cell r="G28" t="str">
            <v>6 entities</v>
          </cell>
          <cell r="H28" t="str">
            <v>7 entities</v>
          </cell>
          <cell r="I28" t="str">
            <v>8 entities</v>
          </cell>
        </row>
        <row r="29">
          <cell r="A29" t="str">
            <v>1 waiters</v>
          </cell>
          <cell r="B29">
            <v>62585</v>
          </cell>
          <cell r="C29">
            <v>62207</v>
          </cell>
          <cell r="D29">
            <v>61542</v>
          </cell>
          <cell r="E29">
            <v>62805</v>
          </cell>
          <cell r="F29">
            <v>62366</v>
          </cell>
          <cell r="G29">
            <v>61434</v>
          </cell>
          <cell r="H29">
            <v>62603</v>
          </cell>
          <cell r="I29">
            <v>62119</v>
          </cell>
        </row>
        <row r="30">
          <cell r="A30" t="str">
            <v>2 waiters</v>
          </cell>
          <cell r="B30">
            <v>83489</v>
          </cell>
          <cell r="C30">
            <v>85748</v>
          </cell>
          <cell r="D30">
            <v>81203</v>
          </cell>
          <cell r="E30">
            <v>79872</v>
          </cell>
          <cell r="F30">
            <v>70425</v>
          </cell>
          <cell r="G30">
            <v>76958</v>
          </cell>
          <cell r="H30">
            <v>77422</v>
          </cell>
          <cell r="I30">
            <v>81651</v>
          </cell>
        </row>
        <row r="31">
          <cell r="A31" t="str">
            <v>3 waiters</v>
          </cell>
          <cell r="B31">
            <v>74157</v>
          </cell>
          <cell r="C31">
            <v>74859</v>
          </cell>
          <cell r="D31">
            <v>74343</v>
          </cell>
          <cell r="E31">
            <v>74380</v>
          </cell>
          <cell r="F31">
            <v>74604</v>
          </cell>
          <cell r="G31">
            <v>75360</v>
          </cell>
          <cell r="H31">
            <v>74574</v>
          </cell>
          <cell r="I31">
            <v>75318</v>
          </cell>
        </row>
        <row r="32">
          <cell r="A32" t="str">
            <v>4 waiters</v>
          </cell>
          <cell r="B32">
            <v>59858</v>
          </cell>
          <cell r="C32">
            <v>59977</v>
          </cell>
          <cell r="D32">
            <v>60647</v>
          </cell>
          <cell r="E32">
            <v>59955</v>
          </cell>
          <cell r="F32">
            <v>60022</v>
          </cell>
          <cell r="G32">
            <v>58904</v>
          </cell>
          <cell r="H32">
            <v>60003</v>
          </cell>
          <cell r="I32">
            <v>59328</v>
          </cell>
        </row>
        <row r="33">
          <cell r="A33" t="str">
            <v>5 waiters</v>
          </cell>
          <cell r="B33">
            <v>57662</v>
          </cell>
          <cell r="C33">
            <v>57868</v>
          </cell>
          <cell r="D33">
            <v>58221</v>
          </cell>
          <cell r="E33">
            <v>58120</v>
          </cell>
          <cell r="F33">
            <v>57901</v>
          </cell>
          <cell r="G33">
            <v>57932</v>
          </cell>
          <cell r="H33">
            <v>57594</v>
          </cell>
          <cell r="I33">
            <v>57948</v>
          </cell>
        </row>
        <row r="34">
          <cell r="A34" t="str">
            <v>6 waiters</v>
          </cell>
          <cell r="B34">
            <v>56053</v>
          </cell>
          <cell r="C34">
            <v>55935</v>
          </cell>
          <cell r="D34">
            <v>56111</v>
          </cell>
          <cell r="E34">
            <v>55512</v>
          </cell>
          <cell r="F34">
            <v>55806</v>
          </cell>
          <cell r="G34">
            <v>55998</v>
          </cell>
          <cell r="H34">
            <v>55914</v>
          </cell>
          <cell r="I34">
            <v>56229</v>
          </cell>
        </row>
        <row r="35">
          <cell r="A35" t="str">
            <v>7 waiters</v>
          </cell>
          <cell r="B35">
            <v>55299</v>
          </cell>
          <cell r="C35">
            <v>55422</v>
          </cell>
          <cell r="D35">
            <v>55609</v>
          </cell>
          <cell r="E35">
            <v>55385</v>
          </cell>
          <cell r="F35">
            <v>55472</v>
          </cell>
          <cell r="G35">
            <v>55213</v>
          </cell>
          <cell r="H35">
            <v>55104</v>
          </cell>
          <cell r="I35">
            <v>55325</v>
          </cell>
        </row>
        <row r="36">
          <cell r="A36" t="str">
            <v>8 waiters</v>
          </cell>
          <cell r="B36">
            <v>55456</v>
          </cell>
          <cell r="C36">
            <v>55129</v>
          </cell>
          <cell r="D36">
            <v>55425</v>
          </cell>
          <cell r="E36">
            <v>55370</v>
          </cell>
          <cell r="F36">
            <v>55438</v>
          </cell>
          <cell r="G36">
            <v>55720</v>
          </cell>
          <cell r="H36">
            <v>55477</v>
          </cell>
          <cell r="I36">
            <v>55741</v>
          </cell>
        </row>
        <row r="38">
          <cell r="A38" t="str">
            <v>memory_map</v>
          </cell>
        </row>
        <row r="39">
          <cell r="B39" t="str">
            <v>1 entities</v>
          </cell>
          <cell r="C39" t="str">
            <v>2 entities</v>
          </cell>
          <cell r="D39" t="str">
            <v>3 entities</v>
          </cell>
          <cell r="E39" t="str">
            <v>4 entities</v>
          </cell>
          <cell r="F39" t="str">
            <v>5 entities</v>
          </cell>
          <cell r="G39" t="str">
            <v>6 entities</v>
          </cell>
          <cell r="H39" t="str">
            <v>7 entities</v>
          </cell>
          <cell r="I39" t="str">
            <v>8 entities</v>
          </cell>
        </row>
        <row r="40">
          <cell r="A40" t="str">
            <v>1 waiters</v>
          </cell>
          <cell r="B40">
            <v>10069782</v>
          </cell>
          <cell r="C40">
            <v>8736749</v>
          </cell>
          <cell r="D40">
            <v>7359580</v>
          </cell>
          <cell r="E40">
            <v>6164645</v>
          </cell>
          <cell r="F40">
            <v>5357319</v>
          </cell>
          <cell r="G40">
            <v>4527427</v>
          </cell>
          <cell r="H40">
            <v>3786885</v>
          </cell>
          <cell r="I40">
            <v>2689792</v>
          </cell>
        </row>
        <row r="41">
          <cell r="A41" t="str">
            <v>2 waiters</v>
          </cell>
          <cell r="B41">
            <v>7489908</v>
          </cell>
          <cell r="C41">
            <v>6526982</v>
          </cell>
          <cell r="D41">
            <v>5453116</v>
          </cell>
          <cell r="E41">
            <v>4565350</v>
          </cell>
          <cell r="F41">
            <v>3886815</v>
          </cell>
          <cell r="G41">
            <v>3296295</v>
          </cell>
          <cell r="H41">
            <v>2907728</v>
          </cell>
          <cell r="I41">
            <v>2301558</v>
          </cell>
        </row>
        <row r="42">
          <cell r="A42" t="str">
            <v>3 waiters</v>
          </cell>
          <cell r="B42">
            <v>7149246</v>
          </cell>
          <cell r="C42">
            <v>5318787</v>
          </cell>
          <cell r="D42">
            <v>5725922</v>
          </cell>
          <cell r="E42">
            <v>3891240</v>
          </cell>
          <cell r="F42">
            <v>3287970</v>
          </cell>
          <cell r="G42">
            <v>2862335</v>
          </cell>
          <cell r="H42">
            <v>2514230</v>
          </cell>
          <cell r="I42">
            <v>2080585</v>
          </cell>
        </row>
        <row r="43">
          <cell r="A43" t="str">
            <v>4 waiters</v>
          </cell>
          <cell r="B43">
            <v>5314168</v>
          </cell>
          <cell r="C43">
            <v>4501485</v>
          </cell>
          <cell r="D43">
            <v>3892188</v>
          </cell>
          <cell r="E43">
            <v>3276682</v>
          </cell>
          <cell r="F43">
            <v>2868544</v>
          </cell>
          <cell r="G43">
            <v>2483889</v>
          </cell>
          <cell r="H43">
            <v>2183352</v>
          </cell>
          <cell r="I43">
            <v>1845890</v>
          </cell>
        </row>
        <row r="44">
          <cell r="A44" t="str">
            <v>5 waiters</v>
          </cell>
          <cell r="B44">
            <v>4531635</v>
          </cell>
          <cell r="C44">
            <v>3899585</v>
          </cell>
          <cell r="D44">
            <v>3678885</v>
          </cell>
          <cell r="E44">
            <v>3126871</v>
          </cell>
          <cell r="F44">
            <v>2702327</v>
          </cell>
          <cell r="G44">
            <v>2408430</v>
          </cell>
          <cell r="H44">
            <v>2091723</v>
          </cell>
          <cell r="I44">
            <v>1555216</v>
          </cell>
        </row>
        <row r="45">
          <cell r="A45" t="str">
            <v>6 waiters</v>
          </cell>
          <cell r="B45">
            <v>4764991</v>
          </cell>
          <cell r="C45">
            <v>4040055</v>
          </cell>
          <cell r="D45">
            <v>3790918</v>
          </cell>
          <cell r="E45">
            <v>3299163</v>
          </cell>
          <cell r="F45">
            <v>2750590</v>
          </cell>
          <cell r="G45">
            <v>2459851</v>
          </cell>
          <cell r="H45">
            <v>2149692</v>
          </cell>
          <cell r="I45">
            <v>1543167</v>
          </cell>
        </row>
        <row r="46">
          <cell r="A46" t="str">
            <v>7 waiters</v>
          </cell>
          <cell r="B46">
            <v>4933737</v>
          </cell>
          <cell r="C46">
            <v>4136594</v>
          </cell>
          <cell r="D46">
            <v>3872380</v>
          </cell>
          <cell r="E46">
            <v>3309020</v>
          </cell>
          <cell r="F46">
            <v>2805250</v>
          </cell>
          <cell r="G46">
            <v>2470896</v>
          </cell>
          <cell r="H46">
            <v>2170246</v>
          </cell>
          <cell r="I46">
            <v>1559174</v>
          </cell>
        </row>
        <row r="47">
          <cell r="A47" t="str">
            <v>8 waiters</v>
          </cell>
          <cell r="B47">
            <v>4841813</v>
          </cell>
          <cell r="C47">
            <v>4253667</v>
          </cell>
          <cell r="D47">
            <v>3967508</v>
          </cell>
          <cell r="E47">
            <v>3358823</v>
          </cell>
          <cell r="F47">
            <v>2861877</v>
          </cell>
          <cell r="G47">
            <v>2497987</v>
          </cell>
          <cell r="H47">
            <v>2180971</v>
          </cell>
          <cell r="I47">
            <v>1567126</v>
          </cell>
        </row>
        <row r="49">
          <cell r="A49" t="str">
            <v>!lock_files</v>
          </cell>
        </row>
        <row r="50">
          <cell r="B50" t="str">
            <v>1 entities</v>
          </cell>
          <cell r="C50" t="str">
            <v>2 entities</v>
          </cell>
          <cell r="D50" t="str">
            <v>3 entities</v>
          </cell>
          <cell r="E50" t="str">
            <v>4 entities</v>
          </cell>
          <cell r="F50" t="str">
            <v>5 entities</v>
          </cell>
          <cell r="G50" t="str">
            <v>6 entities</v>
          </cell>
          <cell r="H50" t="str">
            <v>7 entities</v>
          </cell>
          <cell r="I50" t="str">
            <v>8 entities</v>
          </cell>
        </row>
        <row r="51">
          <cell r="A51" t="str">
            <v>1 waiters</v>
          </cell>
          <cell r="B51">
            <v>2909</v>
          </cell>
          <cell r="C51">
            <v>1438</v>
          </cell>
          <cell r="D51">
            <v>967</v>
          </cell>
          <cell r="E51">
            <v>745</v>
          </cell>
          <cell r="F51">
            <v>585</v>
          </cell>
          <cell r="G51">
            <v>455</v>
          </cell>
          <cell r="H51">
            <v>407</v>
          </cell>
          <cell r="I51">
            <v>350</v>
          </cell>
        </row>
        <row r="52">
          <cell r="A52" t="str">
            <v>2 waiters</v>
          </cell>
          <cell r="B52">
            <v>3550</v>
          </cell>
          <cell r="C52">
            <v>1701</v>
          </cell>
          <cell r="D52">
            <v>1202</v>
          </cell>
          <cell r="E52">
            <v>872</v>
          </cell>
          <cell r="F52">
            <v>705</v>
          </cell>
          <cell r="G52">
            <v>588</v>
          </cell>
          <cell r="H52">
            <v>475</v>
          </cell>
          <cell r="I52">
            <v>430</v>
          </cell>
        </row>
        <row r="53">
          <cell r="A53" t="str">
            <v>3 waiters</v>
          </cell>
          <cell r="B53">
            <v>3834</v>
          </cell>
          <cell r="C53">
            <v>1804</v>
          </cell>
          <cell r="D53">
            <v>1206</v>
          </cell>
          <cell r="E53">
            <v>910</v>
          </cell>
          <cell r="F53">
            <v>705</v>
          </cell>
          <cell r="G53">
            <v>589</v>
          </cell>
          <cell r="H53">
            <v>528</v>
          </cell>
          <cell r="I53">
            <v>441</v>
          </cell>
        </row>
        <row r="54">
          <cell r="A54" t="str">
            <v>4 waiters</v>
          </cell>
          <cell r="B54">
            <v>3742</v>
          </cell>
          <cell r="C54">
            <v>1884</v>
          </cell>
          <cell r="D54">
            <v>1204</v>
          </cell>
          <cell r="E54">
            <v>906</v>
          </cell>
          <cell r="F54">
            <v>746</v>
          </cell>
          <cell r="G54">
            <v>608</v>
          </cell>
          <cell r="H54">
            <v>510</v>
          </cell>
          <cell r="I54">
            <v>440</v>
          </cell>
        </row>
        <row r="55">
          <cell r="A55" t="str">
            <v>5 waiters</v>
          </cell>
          <cell r="B55">
            <v>3806</v>
          </cell>
          <cell r="C55">
            <v>1901</v>
          </cell>
          <cell r="D55">
            <v>1267</v>
          </cell>
          <cell r="E55">
            <v>941</v>
          </cell>
          <cell r="F55">
            <v>753</v>
          </cell>
          <cell r="G55">
            <v>631</v>
          </cell>
          <cell r="H55">
            <v>539</v>
          </cell>
          <cell r="I55">
            <v>466</v>
          </cell>
        </row>
        <row r="56">
          <cell r="A56" t="str">
            <v>6 waiters</v>
          </cell>
          <cell r="B56">
            <v>3951</v>
          </cell>
          <cell r="C56">
            <v>1958</v>
          </cell>
          <cell r="D56">
            <v>1373</v>
          </cell>
          <cell r="E56">
            <v>972</v>
          </cell>
          <cell r="F56">
            <v>777</v>
          </cell>
          <cell r="G56">
            <v>631</v>
          </cell>
          <cell r="H56">
            <v>545</v>
          </cell>
          <cell r="I56">
            <v>495</v>
          </cell>
        </row>
        <row r="57">
          <cell r="A57" t="str">
            <v>7 waiters</v>
          </cell>
          <cell r="B57">
            <v>4046</v>
          </cell>
          <cell r="C57">
            <v>2029</v>
          </cell>
          <cell r="D57">
            <v>1357</v>
          </cell>
          <cell r="E57">
            <v>1017</v>
          </cell>
          <cell r="F57">
            <v>813</v>
          </cell>
          <cell r="G57">
            <v>640</v>
          </cell>
          <cell r="H57">
            <v>549</v>
          </cell>
          <cell r="I57">
            <v>470</v>
          </cell>
        </row>
        <row r="58">
          <cell r="A58" t="str">
            <v>8 waiters</v>
          </cell>
          <cell r="B58">
            <v>4496</v>
          </cell>
          <cell r="C58">
            <v>2014</v>
          </cell>
          <cell r="D58">
            <v>1402</v>
          </cell>
          <cell r="E58">
            <v>1020</v>
          </cell>
          <cell r="F58">
            <v>777</v>
          </cell>
          <cell r="G58">
            <v>677</v>
          </cell>
          <cell r="H58">
            <v>543</v>
          </cell>
          <cell r="I58">
            <v>517</v>
          </cell>
        </row>
        <row r="60">
          <cell r="A60" t="str">
            <v>!byte_ranges</v>
          </cell>
        </row>
        <row r="61">
          <cell r="B61" t="str">
            <v>1 entities</v>
          </cell>
          <cell r="C61" t="str">
            <v>2 entities</v>
          </cell>
          <cell r="D61" t="str">
            <v>3 entities</v>
          </cell>
          <cell r="E61" t="str">
            <v>4 entities</v>
          </cell>
          <cell r="F61" t="str">
            <v>5 entities</v>
          </cell>
          <cell r="G61" t="str">
            <v>6 entities</v>
          </cell>
          <cell r="H61" t="str">
            <v>7 entities</v>
          </cell>
          <cell r="I61" t="str">
            <v>8 entities</v>
          </cell>
        </row>
        <row r="62">
          <cell r="A62" t="str">
            <v>1 waiters</v>
          </cell>
          <cell r="B62">
            <v>591620</v>
          </cell>
          <cell r="C62">
            <v>297724</v>
          </cell>
          <cell r="D62">
            <v>201182</v>
          </cell>
          <cell r="E62">
            <v>151854</v>
          </cell>
          <cell r="F62">
            <v>105881</v>
          </cell>
          <cell r="G62">
            <v>101090</v>
          </cell>
          <cell r="H62">
            <v>84476</v>
          </cell>
          <cell r="I62">
            <v>76541</v>
          </cell>
        </row>
        <row r="63">
          <cell r="A63" t="str">
            <v>2 waiters</v>
          </cell>
          <cell r="B63">
            <v>873678</v>
          </cell>
          <cell r="C63">
            <v>443791</v>
          </cell>
          <cell r="D63">
            <v>287517</v>
          </cell>
          <cell r="E63">
            <v>213171</v>
          </cell>
          <cell r="F63">
            <v>169548</v>
          </cell>
          <cell r="G63">
            <v>138431</v>
          </cell>
          <cell r="H63">
            <v>120790</v>
          </cell>
          <cell r="I63">
            <v>105809</v>
          </cell>
        </row>
        <row r="64">
          <cell r="A64" t="str">
            <v>3 waiters</v>
          </cell>
          <cell r="B64">
            <v>1013366</v>
          </cell>
          <cell r="C64">
            <v>493416</v>
          </cell>
          <cell r="D64">
            <v>316390</v>
          </cell>
          <cell r="E64">
            <v>227890</v>
          </cell>
          <cell r="F64">
            <v>183447</v>
          </cell>
          <cell r="G64">
            <v>151368</v>
          </cell>
          <cell r="H64">
            <v>129916</v>
          </cell>
          <cell r="I64">
            <v>114330</v>
          </cell>
        </row>
        <row r="65">
          <cell r="A65" t="str">
            <v>4 waiters</v>
          </cell>
          <cell r="B65">
            <v>1077461</v>
          </cell>
          <cell r="C65">
            <v>535494</v>
          </cell>
          <cell r="D65">
            <v>348619</v>
          </cell>
          <cell r="E65">
            <v>245531</v>
          </cell>
          <cell r="F65">
            <v>197498</v>
          </cell>
          <cell r="G65">
            <v>155970</v>
          </cell>
          <cell r="H65">
            <v>138553</v>
          </cell>
          <cell r="I65">
            <v>118115</v>
          </cell>
        </row>
        <row r="66">
          <cell r="A66" t="str">
            <v>5 waiters</v>
          </cell>
          <cell r="B66">
            <v>1066335</v>
          </cell>
          <cell r="C66">
            <v>528127</v>
          </cell>
          <cell r="D66">
            <v>341497</v>
          </cell>
          <cell r="E66">
            <v>250788</v>
          </cell>
          <cell r="F66">
            <v>192878</v>
          </cell>
          <cell r="G66">
            <v>158116</v>
          </cell>
          <cell r="H66">
            <v>137599</v>
          </cell>
          <cell r="I66">
            <v>115318</v>
          </cell>
        </row>
        <row r="67">
          <cell r="A67" t="str">
            <v>6 waiters</v>
          </cell>
          <cell r="B67">
            <v>1062478</v>
          </cell>
          <cell r="C67">
            <v>504259</v>
          </cell>
          <cell r="D67">
            <v>337299</v>
          </cell>
          <cell r="E67">
            <v>250581</v>
          </cell>
          <cell r="F67">
            <v>191613</v>
          </cell>
          <cell r="G67">
            <v>160244</v>
          </cell>
          <cell r="H67">
            <v>130926</v>
          </cell>
          <cell r="I67">
            <v>118840</v>
          </cell>
        </row>
        <row r="68">
          <cell r="A68" t="str">
            <v>7 waiters</v>
          </cell>
          <cell r="B68">
            <v>1044140</v>
          </cell>
          <cell r="C68">
            <v>508833</v>
          </cell>
          <cell r="D68">
            <v>336061</v>
          </cell>
          <cell r="E68">
            <v>246945</v>
          </cell>
          <cell r="F68">
            <v>186329</v>
          </cell>
          <cell r="G68">
            <v>157049</v>
          </cell>
          <cell r="H68">
            <v>136279</v>
          </cell>
          <cell r="I68">
            <v>114955</v>
          </cell>
        </row>
        <row r="69">
          <cell r="A69" t="str">
            <v>8 waiters</v>
          </cell>
          <cell r="B69">
            <v>1039428</v>
          </cell>
          <cell r="C69">
            <v>511027</v>
          </cell>
          <cell r="D69">
            <v>335178</v>
          </cell>
          <cell r="E69">
            <v>247347</v>
          </cell>
          <cell r="F69">
            <v>189047</v>
          </cell>
          <cell r="G69">
            <v>153060</v>
          </cell>
          <cell r="H69">
            <v>132999</v>
          </cell>
          <cell r="I69">
            <v>118271</v>
          </cell>
        </row>
        <row r="71">
          <cell r="A71" t="str">
            <v>!atomic_append</v>
          </cell>
        </row>
        <row r="72">
          <cell r="B72" t="str">
            <v>1 entities</v>
          </cell>
          <cell r="C72" t="str">
            <v>2 entities</v>
          </cell>
          <cell r="D72" t="str">
            <v>3 entities</v>
          </cell>
          <cell r="E72" t="str">
            <v>4 entities</v>
          </cell>
          <cell r="F72" t="str">
            <v>5 entities</v>
          </cell>
          <cell r="G72" t="str">
            <v>6 entities</v>
          </cell>
          <cell r="H72" t="str">
            <v>7 entities</v>
          </cell>
          <cell r="I72" t="str">
            <v>8 entities</v>
          </cell>
        </row>
        <row r="73">
          <cell r="A73" t="str">
            <v>1 waiters</v>
          </cell>
          <cell r="B73">
            <v>62262</v>
          </cell>
          <cell r="C73">
            <v>63195</v>
          </cell>
          <cell r="D73">
            <v>63276</v>
          </cell>
          <cell r="E73">
            <v>62959</v>
          </cell>
          <cell r="F73">
            <v>63238</v>
          </cell>
          <cell r="G73">
            <v>62377</v>
          </cell>
          <cell r="H73">
            <v>63595</v>
          </cell>
          <cell r="I73">
            <v>63185</v>
          </cell>
        </row>
        <row r="74">
          <cell r="A74" t="str">
            <v>2 waiters</v>
          </cell>
          <cell r="B74">
            <v>78468</v>
          </cell>
          <cell r="C74">
            <v>80924</v>
          </cell>
          <cell r="D74">
            <v>77032</v>
          </cell>
          <cell r="E74">
            <v>82316</v>
          </cell>
          <cell r="F74">
            <v>82866</v>
          </cell>
          <cell r="G74">
            <v>82033</v>
          </cell>
          <cell r="H74">
            <v>84138</v>
          </cell>
          <cell r="I74">
            <v>75966</v>
          </cell>
        </row>
        <row r="75">
          <cell r="A75" t="str">
            <v>3 waiters</v>
          </cell>
          <cell r="B75">
            <v>83437</v>
          </cell>
          <cell r="C75">
            <v>83374</v>
          </cell>
          <cell r="D75">
            <v>82644</v>
          </cell>
          <cell r="E75">
            <v>81890</v>
          </cell>
          <cell r="F75">
            <v>83382</v>
          </cell>
          <cell r="G75">
            <v>82922</v>
          </cell>
          <cell r="H75">
            <v>83060</v>
          </cell>
          <cell r="I75">
            <v>83705</v>
          </cell>
        </row>
        <row r="76">
          <cell r="A76" t="str">
            <v>4 waiters</v>
          </cell>
          <cell r="B76">
            <v>86871</v>
          </cell>
          <cell r="C76">
            <v>87444</v>
          </cell>
          <cell r="D76">
            <v>87234</v>
          </cell>
          <cell r="E76">
            <v>89427</v>
          </cell>
          <cell r="F76">
            <v>85681</v>
          </cell>
          <cell r="G76">
            <v>88254</v>
          </cell>
          <cell r="H76">
            <v>87496</v>
          </cell>
          <cell r="I76">
            <v>88889</v>
          </cell>
        </row>
        <row r="77">
          <cell r="A77" t="str">
            <v>5 waiters</v>
          </cell>
          <cell r="B77">
            <v>76252</v>
          </cell>
          <cell r="C77">
            <v>77940</v>
          </cell>
          <cell r="D77">
            <v>75874</v>
          </cell>
          <cell r="E77">
            <v>76025</v>
          </cell>
          <cell r="F77">
            <v>76158</v>
          </cell>
          <cell r="G77">
            <v>77174</v>
          </cell>
          <cell r="H77">
            <v>76622</v>
          </cell>
          <cell r="I77">
            <v>77022</v>
          </cell>
        </row>
        <row r="78">
          <cell r="A78" t="str">
            <v>6 waiters</v>
          </cell>
          <cell r="B78">
            <v>71977</v>
          </cell>
          <cell r="C78">
            <v>70866</v>
          </cell>
          <cell r="D78">
            <v>72501</v>
          </cell>
          <cell r="E78">
            <v>71940</v>
          </cell>
          <cell r="F78">
            <v>72910</v>
          </cell>
          <cell r="G78">
            <v>71759</v>
          </cell>
          <cell r="H78">
            <v>72147</v>
          </cell>
          <cell r="I78">
            <v>72493</v>
          </cell>
        </row>
        <row r="79">
          <cell r="A79" t="str">
            <v>7 waiters</v>
          </cell>
          <cell r="B79">
            <v>70149</v>
          </cell>
          <cell r="C79">
            <v>69809</v>
          </cell>
          <cell r="D79">
            <v>69293</v>
          </cell>
          <cell r="E79">
            <v>70793</v>
          </cell>
          <cell r="F79">
            <v>70349</v>
          </cell>
          <cell r="G79">
            <v>70682</v>
          </cell>
          <cell r="H79">
            <v>68998</v>
          </cell>
          <cell r="I79">
            <v>69410</v>
          </cell>
        </row>
        <row r="80">
          <cell r="A80" t="str">
            <v>8 waiters</v>
          </cell>
          <cell r="B80">
            <v>69008</v>
          </cell>
          <cell r="C80">
            <v>68578</v>
          </cell>
          <cell r="D80">
            <v>64779</v>
          </cell>
          <cell r="E80">
            <v>66854</v>
          </cell>
          <cell r="F80">
            <v>67189</v>
          </cell>
          <cell r="G80">
            <v>67828</v>
          </cell>
          <cell r="H80">
            <v>69632</v>
          </cell>
          <cell r="I80">
            <v>68405</v>
          </cell>
        </row>
        <row r="82">
          <cell r="A82" t="str">
            <v>!memory_map</v>
          </cell>
        </row>
        <row r="83">
          <cell r="B83" t="str">
            <v>1 entities</v>
          </cell>
          <cell r="C83" t="str">
            <v>2 entities</v>
          </cell>
          <cell r="D83" t="str">
            <v>3 entities</v>
          </cell>
          <cell r="E83" t="str">
            <v>4 entities</v>
          </cell>
          <cell r="F83" t="str">
            <v>5 entities</v>
          </cell>
          <cell r="G83" t="str">
            <v>6 entities</v>
          </cell>
          <cell r="H83" t="str">
            <v>7 entities</v>
          </cell>
          <cell r="I83" t="str">
            <v>8 entities</v>
          </cell>
        </row>
        <row r="84">
          <cell r="A84" t="str">
            <v>1 waiters</v>
          </cell>
          <cell r="B84">
            <v>10863530</v>
          </cell>
          <cell r="C84">
            <v>9369366</v>
          </cell>
          <cell r="D84">
            <v>7489474</v>
          </cell>
          <cell r="E84">
            <v>6377522</v>
          </cell>
          <cell r="F84">
            <v>5225148</v>
          </cell>
          <cell r="G84">
            <v>4557502</v>
          </cell>
          <cell r="H84">
            <v>3900521</v>
          </cell>
          <cell r="I84">
            <v>2710251</v>
          </cell>
        </row>
        <row r="85">
          <cell r="A85" t="str">
            <v>2 waiters</v>
          </cell>
          <cell r="B85">
            <v>17061740</v>
          </cell>
          <cell r="C85">
            <v>14419782</v>
          </cell>
          <cell r="D85">
            <v>11996413</v>
          </cell>
          <cell r="E85">
            <v>10032901</v>
          </cell>
          <cell r="F85">
            <v>8532551</v>
          </cell>
          <cell r="G85">
            <v>7267296</v>
          </cell>
          <cell r="H85">
            <v>6188444</v>
          </cell>
          <cell r="I85">
            <v>4545191</v>
          </cell>
        </row>
        <row r="86">
          <cell r="A86" t="str">
            <v>3 waiters</v>
          </cell>
          <cell r="B86">
            <v>21261238</v>
          </cell>
          <cell r="C86">
            <v>17677838</v>
          </cell>
          <cell r="D86">
            <v>14627942</v>
          </cell>
          <cell r="E86">
            <v>12358621</v>
          </cell>
          <cell r="F86">
            <v>10452108</v>
          </cell>
          <cell r="G86">
            <v>8878937</v>
          </cell>
          <cell r="H86">
            <v>7668981</v>
          </cell>
          <cell r="I86">
            <v>5870409</v>
          </cell>
        </row>
        <row r="87">
          <cell r="A87" t="str">
            <v>4 waiters</v>
          </cell>
          <cell r="B87">
            <v>23160368</v>
          </cell>
          <cell r="C87">
            <v>19281835</v>
          </cell>
          <cell r="D87">
            <v>15828498</v>
          </cell>
          <cell r="E87">
            <v>13340026</v>
          </cell>
          <cell r="F87">
            <v>11223470</v>
          </cell>
          <cell r="G87">
            <v>9553637</v>
          </cell>
          <cell r="H87">
            <v>8334436</v>
          </cell>
          <cell r="I87">
            <v>6749962</v>
          </cell>
        </row>
        <row r="88">
          <cell r="A88" t="str">
            <v>5 waiters</v>
          </cell>
          <cell r="B88">
            <v>23152978</v>
          </cell>
          <cell r="C88">
            <v>18896611</v>
          </cell>
          <cell r="D88">
            <v>15876953</v>
          </cell>
          <cell r="E88">
            <v>13331085</v>
          </cell>
          <cell r="F88">
            <v>11228350</v>
          </cell>
          <cell r="G88">
            <v>9638724</v>
          </cell>
          <cell r="H88">
            <v>8336666</v>
          </cell>
          <cell r="I88">
            <v>6749031</v>
          </cell>
        </row>
        <row r="89">
          <cell r="A89" t="str">
            <v>6 waiters</v>
          </cell>
          <cell r="B89">
            <v>23190335</v>
          </cell>
          <cell r="C89">
            <v>19209119</v>
          </cell>
          <cell r="D89">
            <v>15998242</v>
          </cell>
          <cell r="E89">
            <v>13344486</v>
          </cell>
          <cell r="F89">
            <v>11228553</v>
          </cell>
          <cell r="G89">
            <v>9602251</v>
          </cell>
          <cell r="H89">
            <v>8301431</v>
          </cell>
          <cell r="I89">
            <v>6757688</v>
          </cell>
        </row>
        <row r="90">
          <cell r="A90" t="str">
            <v>7 waiters</v>
          </cell>
          <cell r="B90">
            <v>22931035</v>
          </cell>
          <cell r="C90">
            <v>19179884</v>
          </cell>
          <cell r="D90">
            <v>15811084</v>
          </cell>
          <cell r="E90">
            <v>13376714</v>
          </cell>
          <cell r="F90">
            <v>11217206</v>
          </cell>
          <cell r="G90">
            <v>9637157</v>
          </cell>
          <cell r="H90">
            <v>8251208</v>
          </cell>
          <cell r="I90">
            <v>6770029</v>
          </cell>
        </row>
        <row r="91">
          <cell r="A91" t="str">
            <v>8 waiters</v>
          </cell>
          <cell r="B91">
            <v>23163497</v>
          </cell>
          <cell r="C91">
            <v>18290801</v>
          </cell>
          <cell r="D91">
            <v>15954990</v>
          </cell>
          <cell r="E91">
            <v>13271451</v>
          </cell>
          <cell r="F91">
            <v>11243199</v>
          </cell>
          <cell r="G91">
            <v>9623359</v>
          </cell>
          <cell r="H91">
            <v>8276757</v>
          </cell>
          <cell r="I91">
            <v>6717221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1"/>
      <sheetName val="Sheet3"/>
    </sheetNames>
    <sheetDataSet>
      <sheetData sheetId="0">
        <row r="1">
          <cell r="A1" t="str">
            <v>x64</v>
          </cell>
          <cell r="B1" t="str">
            <v>4x</v>
          </cell>
          <cell r="C1" t="str">
            <v>GenuineIntel Intel(R) Core(TM) i7-3770K CPU @ 3.50GHz</v>
          </cell>
        </row>
        <row r="2">
          <cell r="A2" t="str">
            <v>Microsoft Windows NT</v>
          </cell>
          <cell r="D2" t="str">
            <v>10.0.10240</v>
          </cell>
        </row>
        <row r="3">
          <cell r="A3">
            <v>20.074999999254942</v>
          </cell>
          <cell r="B3" t="str">
            <v>Gb/sec</v>
          </cell>
        </row>
        <row r="4">
          <cell r="A4" t="str">
            <v>NTFS</v>
          </cell>
        </row>
        <row r="5">
          <cell r="A5" t="str">
            <v>lock_files</v>
          </cell>
        </row>
        <row r="6">
          <cell r="B6" t="str">
            <v>1 entities</v>
          </cell>
          <cell r="C6" t="str">
            <v>2 entities</v>
          </cell>
          <cell r="D6" t="str">
            <v>3 entities</v>
          </cell>
          <cell r="E6" t="str">
            <v>4 entities</v>
          </cell>
          <cell r="F6" t="str">
            <v>5 entities</v>
          </cell>
          <cell r="G6" t="str">
            <v>6 entities</v>
          </cell>
          <cell r="H6" t="str">
            <v>7 entities</v>
          </cell>
          <cell r="I6" t="str">
            <v>8 entities</v>
          </cell>
        </row>
        <row r="7">
          <cell r="A7" t="str">
            <v>1 waiters</v>
          </cell>
          <cell r="B7">
            <v>11273</v>
          </cell>
          <cell r="C7">
            <v>5702</v>
          </cell>
          <cell r="D7">
            <v>3888</v>
          </cell>
          <cell r="E7">
            <v>2858</v>
          </cell>
          <cell r="F7">
            <v>2347</v>
          </cell>
          <cell r="G7">
            <v>1933</v>
          </cell>
          <cell r="H7">
            <v>1627</v>
          </cell>
          <cell r="I7">
            <v>1446</v>
          </cell>
        </row>
        <row r="8">
          <cell r="A8" t="str">
            <v>2 waiters</v>
          </cell>
          <cell r="B8">
            <v>10143</v>
          </cell>
          <cell r="C8">
            <v>6213</v>
          </cell>
          <cell r="D8">
            <v>3723</v>
          </cell>
          <cell r="E8">
            <v>1104</v>
          </cell>
          <cell r="F8">
            <v>844</v>
          </cell>
          <cell r="G8">
            <v>660</v>
          </cell>
          <cell r="H8">
            <v>486</v>
          </cell>
          <cell r="I8">
            <v>451</v>
          </cell>
        </row>
        <row r="9">
          <cell r="A9" t="str">
            <v>3 waiters</v>
          </cell>
          <cell r="B9">
            <v>8616</v>
          </cell>
          <cell r="C9">
            <v>5462</v>
          </cell>
          <cell r="D9">
            <v>1812</v>
          </cell>
          <cell r="E9">
            <v>851</v>
          </cell>
          <cell r="F9">
            <v>555</v>
          </cell>
          <cell r="G9">
            <v>416</v>
          </cell>
          <cell r="H9">
            <v>326</v>
          </cell>
          <cell r="I9">
            <v>238</v>
          </cell>
        </row>
        <row r="10">
          <cell r="A10" t="str">
            <v>4 waiters</v>
          </cell>
          <cell r="B10">
            <v>7516</v>
          </cell>
          <cell r="C10">
            <v>4978</v>
          </cell>
          <cell r="D10">
            <v>1227</v>
          </cell>
          <cell r="E10">
            <v>563</v>
          </cell>
          <cell r="F10">
            <v>344</v>
          </cell>
          <cell r="G10">
            <v>217</v>
          </cell>
          <cell r="H10">
            <v>154</v>
          </cell>
          <cell r="I10">
            <v>106</v>
          </cell>
        </row>
        <row r="11">
          <cell r="A11" t="str">
            <v>5 waiters</v>
          </cell>
          <cell r="B11">
            <v>6408</v>
          </cell>
          <cell r="C11">
            <v>4334</v>
          </cell>
          <cell r="D11">
            <v>794</v>
          </cell>
          <cell r="E11">
            <v>353</v>
          </cell>
          <cell r="F11">
            <v>222</v>
          </cell>
          <cell r="G11">
            <v>130</v>
          </cell>
          <cell r="H11">
            <v>83</v>
          </cell>
          <cell r="I11">
            <v>51</v>
          </cell>
        </row>
        <row r="12">
          <cell r="A12" t="str">
            <v>6 waiters</v>
          </cell>
          <cell r="B12">
            <v>5596</v>
          </cell>
          <cell r="C12">
            <v>3948</v>
          </cell>
          <cell r="D12">
            <v>584</v>
          </cell>
          <cell r="E12">
            <v>257</v>
          </cell>
          <cell r="F12">
            <v>152</v>
          </cell>
          <cell r="G12">
            <v>77</v>
          </cell>
          <cell r="H12">
            <v>53</v>
          </cell>
          <cell r="I12">
            <v>31</v>
          </cell>
        </row>
        <row r="13">
          <cell r="A13" t="str">
            <v>7 waiters</v>
          </cell>
          <cell r="B13">
            <v>4883</v>
          </cell>
          <cell r="C13">
            <v>3596</v>
          </cell>
          <cell r="D13">
            <v>485</v>
          </cell>
          <cell r="E13">
            <v>216</v>
          </cell>
          <cell r="F13">
            <v>115</v>
          </cell>
          <cell r="G13">
            <v>52</v>
          </cell>
          <cell r="H13">
            <v>37</v>
          </cell>
          <cell r="I13">
            <v>19</v>
          </cell>
        </row>
        <row r="14">
          <cell r="A14" t="str">
            <v>8 waiters</v>
          </cell>
          <cell r="B14">
            <v>4372</v>
          </cell>
          <cell r="C14">
            <v>2159</v>
          </cell>
          <cell r="D14">
            <v>607</v>
          </cell>
          <cell r="E14">
            <v>166</v>
          </cell>
          <cell r="F14">
            <v>75</v>
          </cell>
          <cell r="G14">
            <v>47</v>
          </cell>
          <cell r="H14">
            <v>23</v>
          </cell>
          <cell r="I14">
            <v>18</v>
          </cell>
        </row>
        <row r="16">
          <cell r="A16" t="str">
            <v>byte_ranges</v>
          </cell>
        </row>
        <row r="17">
          <cell r="B17" t="str">
            <v>1 entities</v>
          </cell>
          <cell r="C17" t="str">
            <v>2 entities</v>
          </cell>
          <cell r="D17" t="str">
            <v>3 entities</v>
          </cell>
          <cell r="E17" t="str">
            <v>4 entities</v>
          </cell>
          <cell r="F17" t="str">
            <v>5 entities</v>
          </cell>
          <cell r="G17" t="str">
            <v>6 entities</v>
          </cell>
          <cell r="H17" t="str">
            <v>7 entities</v>
          </cell>
          <cell r="I17" t="str">
            <v>8 entities</v>
          </cell>
        </row>
        <row r="18">
          <cell r="A18" t="str">
            <v>1 waiters</v>
          </cell>
          <cell r="B18">
            <v>1598513</v>
          </cell>
          <cell r="C18">
            <v>825206</v>
          </cell>
          <cell r="D18">
            <v>557265</v>
          </cell>
          <cell r="E18">
            <v>413820</v>
          </cell>
          <cell r="F18">
            <v>301615</v>
          </cell>
          <cell r="G18">
            <v>261338</v>
          </cell>
          <cell r="H18">
            <v>229702</v>
          </cell>
          <cell r="I18">
            <v>201692</v>
          </cell>
        </row>
        <row r="19">
          <cell r="A19" t="str">
            <v>2 waiters</v>
          </cell>
          <cell r="B19">
            <v>388474</v>
          </cell>
          <cell r="C19">
            <v>225099</v>
          </cell>
          <cell r="D19">
            <v>228155</v>
          </cell>
          <cell r="E19">
            <v>190046</v>
          </cell>
          <cell r="F19">
            <v>170091</v>
          </cell>
          <cell r="G19">
            <v>161236</v>
          </cell>
          <cell r="H19">
            <v>145383</v>
          </cell>
          <cell r="I19">
            <v>137917</v>
          </cell>
        </row>
        <row r="20">
          <cell r="A20" t="str">
            <v>3 waiters</v>
          </cell>
          <cell r="B20">
            <v>305784</v>
          </cell>
          <cell r="C20">
            <v>252857</v>
          </cell>
          <cell r="D20">
            <v>215760</v>
          </cell>
          <cell r="E20">
            <v>201492</v>
          </cell>
          <cell r="F20">
            <v>171081</v>
          </cell>
          <cell r="G20">
            <v>157865</v>
          </cell>
          <cell r="H20">
            <v>146208</v>
          </cell>
          <cell r="I20">
            <v>122790</v>
          </cell>
        </row>
        <row r="21">
          <cell r="A21" t="str">
            <v>4 waiters</v>
          </cell>
          <cell r="B21">
            <v>304873</v>
          </cell>
          <cell r="C21">
            <v>239127</v>
          </cell>
          <cell r="D21">
            <v>203213</v>
          </cell>
          <cell r="E21">
            <v>167272</v>
          </cell>
          <cell r="F21">
            <v>166507</v>
          </cell>
          <cell r="G21">
            <v>146373</v>
          </cell>
          <cell r="H21">
            <v>118485</v>
          </cell>
          <cell r="I21">
            <v>88483</v>
          </cell>
        </row>
        <row r="22">
          <cell r="A22" t="str">
            <v>5 waiters</v>
          </cell>
          <cell r="B22">
            <v>301301</v>
          </cell>
          <cell r="C22">
            <v>233512</v>
          </cell>
          <cell r="D22">
            <v>206639</v>
          </cell>
          <cell r="E22">
            <v>182941</v>
          </cell>
          <cell r="F22">
            <v>162833</v>
          </cell>
          <cell r="G22">
            <v>143121</v>
          </cell>
          <cell r="H22">
            <v>130583</v>
          </cell>
          <cell r="I22">
            <v>97903</v>
          </cell>
        </row>
        <row r="23">
          <cell r="A23" t="str">
            <v>6 waiters</v>
          </cell>
          <cell r="B23">
            <v>292616</v>
          </cell>
          <cell r="C23">
            <v>242765</v>
          </cell>
          <cell r="D23">
            <v>214805</v>
          </cell>
          <cell r="E23">
            <v>190473</v>
          </cell>
          <cell r="F23">
            <v>173926</v>
          </cell>
          <cell r="G23">
            <v>152373</v>
          </cell>
          <cell r="H23">
            <v>126136</v>
          </cell>
          <cell r="I23">
            <v>50878</v>
          </cell>
        </row>
        <row r="24">
          <cell r="A24" t="str">
            <v>7 waiters</v>
          </cell>
          <cell r="B24">
            <v>305466</v>
          </cell>
          <cell r="C24">
            <v>254253</v>
          </cell>
          <cell r="D24">
            <v>224918</v>
          </cell>
          <cell r="E24">
            <v>205749</v>
          </cell>
          <cell r="F24">
            <v>178794</v>
          </cell>
          <cell r="G24">
            <v>157212</v>
          </cell>
          <cell r="H24">
            <v>125493</v>
          </cell>
          <cell r="I24">
            <v>55274</v>
          </cell>
        </row>
        <row r="25">
          <cell r="A25" t="str">
            <v>8 waiters</v>
          </cell>
          <cell r="B25">
            <v>300923</v>
          </cell>
          <cell r="C25">
            <v>252800</v>
          </cell>
          <cell r="D25">
            <v>236576</v>
          </cell>
          <cell r="E25">
            <v>207104</v>
          </cell>
          <cell r="F25">
            <v>184068</v>
          </cell>
          <cell r="G25">
            <v>153253</v>
          </cell>
          <cell r="H25">
            <v>116613</v>
          </cell>
          <cell r="I25">
            <v>17401</v>
          </cell>
        </row>
        <row r="27">
          <cell r="A27" t="str">
            <v>atomic_append</v>
          </cell>
        </row>
        <row r="28">
          <cell r="B28" t="str">
            <v>1 entities</v>
          </cell>
          <cell r="C28" t="str">
            <v>2 entities</v>
          </cell>
          <cell r="D28" t="str">
            <v>3 entities</v>
          </cell>
          <cell r="E28" t="str">
            <v>4 entities</v>
          </cell>
          <cell r="F28" t="str">
            <v>5 entities</v>
          </cell>
          <cell r="G28" t="str">
            <v>6 entities</v>
          </cell>
          <cell r="H28" t="str">
            <v>7 entities</v>
          </cell>
          <cell r="I28" t="str">
            <v>8 entities</v>
          </cell>
        </row>
        <row r="29">
          <cell r="A29" t="str">
            <v>1 waiters</v>
          </cell>
          <cell r="B29">
            <v>100257</v>
          </cell>
          <cell r="C29">
            <v>100616</v>
          </cell>
          <cell r="D29">
            <v>99852</v>
          </cell>
          <cell r="E29">
            <v>100337</v>
          </cell>
          <cell r="F29">
            <v>99403</v>
          </cell>
          <cell r="G29">
            <v>99917</v>
          </cell>
          <cell r="H29">
            <v>101328</v>
          </cell>
          <cell r="I29">
            <v>100075</v>
          </cell>
        </row>
        <row r="30">
          <cell r="A30" t="str">
            <v>2 waiters</v>
          </cell>
          <cell r="B30">
            <v>144247</v>
          </cell>
          <cell r="C30">
            <v>146277</v>
          </cell>
          <cell r="D30">
            <v>135841</v>
          </cell>
          <cell r="E30">
            <v>145083</v>
          </cell>
          <cell r="F30">
            <v>145325</v>
          </cell>
          <cell r="G30">
            <v>146030</v>
          </cell>
          <cell r="H30">
            <v>145132</v>
          </cell>
          <cell r="I30">
            <v>144233</v>
          </cell>
        </row>
        <row r="31">
          <cell r="A31" t="str">
            <v>3 waiters</v>
          </cell>
          <cell r="B31">
            <v>120904</v>
          </cell>
          <cell r="C31">
            <v>119636</v>
          </cell>
          <cell r="D31">
            <v>118899</v>
          </cell>
          <cell r="E31">
            <v>119855</v>
          </cell>
          <cell r="F31">
            <v>121251</v>
          </cell>
          <cell r="G31">
            <v>125214</v>
          </cell>
          <cell r="H31">
            <v>124324</v>
          </cell>
          <cell r="I31">
            <v>118640</v>
          </cell>
        </row>
        <row r="32">
          <cell r="A32" t="str">
            <v>4 waiters</v>
          </cell>
          <cell r="B32">
            <v>103889</v>
          </cell>
          <cell r="C32">
            <v>102706</v>
          </cell>
          <cell r="D32">
            <v>102156</v>
          </cell>
          <cell r="E32">
            <v>103660</v>
          </cell>
          <cell r="F32">
            <v>103639</v>
          </cell>
          <cell r="G32">
            <v>103073</v>
          </cell>
          <cell r="H32">
            <v>101972</v>
          </cell>
          <cell r="I32">
            <v>104215</v>
          </cell>
        </row>
        <row r="33">
          <cell r="A33" t="str">
            <v>5 waiters</v>
          </cell>
          <cell r="B33">
            <v>100436</v>
          </cell>
          <cell r="C33">
            <v>100665</v>
          </cell>
          <cell r="D33">
            <v>100412</v>
          </cell>
          <cell r="E33">
            <v>100319</v>
          </cell>
          <cell r="F33">
            <v>101060</v>
          </cell>
          <cell r="G33">
            <v>100765</v>
          </cell>
          <cell r="H33">
            <v>99934</v>
          </cell>
          <cell r="I33">
            <v>100448</v>
          </cell>
        </row>
        <row r="34">
          <cell r="A34" t="str">
            <v>6 waiters</v>
          </cell>
          <cell r="B34">
            <v>98361</v>
          </cell>
          <cell r="C34">
            <v>97918</v>
          </cell>
          <cell r="D34">
            <v>99335</v>
          </cell>
          <cell r="E34">
            <v>98469</v>
          </cell>
          <cell r="F34">
            <v>97336</v>
          </cell>
          <cell r="G34">
            <v>97588</v>
          </cell>
          <cell r="H34">
            <v>97225</v>
          </cell>
          <cell r="I34">
            <v>98563</v>
          </cell>
        </row>
        <row r="35">
          <cell r="A35" t="str">
            <v>7 waiters</v>
          </cell>
          <cell r="B35">
            <v>98409</v>
          </cell>
          <cell r="C35">
            <v>97741</v>
          </cell>
          <cell r="D35">
            <v>96896</v>
          </cell>
          <cell r="E35">
            <v>98385</v>
          </cell>
          <cell r="F35">
            <v>97660</v>
          </cell>
          <cell r="G35">
            <v>97647</v>
          </cell>
          <cell r="H35">
            <v>97232</v>
          </cell>
          <cell r="I35">
            <v>93116</v>
          </cell>
        </row>
        <row r="36">
          <cell r="A36" t="str">
            <v>8 waiters</v>
          </cell>
          <cell r="B36">
            <v>93040</v>
          </cell>
          <cell r="C36">
            <v>93905</v>
          </cell>
          <cell r="D36">
            <v>98392</v>
          </cell>
          <cell r="E36">
            <v>99810</v>
          </cell>
          <cell r="F36">
            <v>101376</v>
          </cell>
          <cell r="G36">
            <v>100005</v>
          </cell>
          <cell r="H36">
            <v>100455</v>
          </cell>
          <cell r="I36">
            <v>100860</v>
          </cell>
        </row>
        <row r="38">
          <cell r="A38" t="str">
            <v>memory_map</v>
          </cell>
        </row>
        <row r="39">
          <cell r="B39" t="str">
            <v>1 entities</v>
          </cell>
          <cell r="C39" t="str">
            <v>2 entities</v>
          </cell>
          <cell r="D39" t="str">
            <v>3 entities</v>
          </cell>
          <cell r="E39" t="str">
            <v>4 entities</v>
          </cell>
          <cell r="F39" t="str">
            <v>5 entities</v>
          </cell>
          <cell r="G39" t="str">
            <v>6 entities</v>
          </cell>
          <cell r="H39" t="str">
            <v>7 entities</v>
          </cell>
          <cell r="I39" t="str">
            <v>8 entities</v>
          </cell>
        </row>
        <row r="40">
          <cell r="A40" t="str">
            <v>1 waiters</v>
          </cell>
          <cell r="B40">
            <v>14798662</v>
          </cell>
          <cell r="C40">
            <v>12708629</v>
          </cell>
          <cell r="D40">
            <v>10844215</v>
          </cell>
          <cell r="E40">
            <v>9427042</v>
          </cell>
          <cell r="F40">
            <v>7761090</v>
          </cell>
          <cell r="G40">
            <v>6657444</v>
          </cell>
          <cell r="H40">
            <v>5639710</v>
          </cell>
          <cell r="I40">
            <v>4829082</v>
          </cell>
        </row>
        <row r="41">
          <cell r="A41" t="str">
            <v>2 waiters</v>
          </cell>
          <cell r="B41">
            <v>11741426</v>
          </cell>
          <cell r="C41">
            <v>10305959</v>
          </cell>
          <cell r="D41">
            <v>7505646</v>
          </cell>
          <cell r="E41">
            <v>7520717</v>
          </cell>
          <cell r="F41">
            <v>6574094</v>
          </cell>
          <cell r="G41">
            <v>5654658</v>
          </cell>
          <cell r="H41">
            <v>4950582</v>
          </cell>
          <cell r="I41">
            <v>4410205</v>
          </cell>
        </row>
        <row r="42">
          <cell r="A42" t="str">
            <v>3 waiters</v>
          </cell>
          <cell r="B42">
            <v>10783220</v>
          </cell>
          <cell r="C42">
            <v>8112362</v>
          </cell>
          <cell r="D42">
            <v>6884944</v>
          </cell>
          <cell r="E42">
            <v>6763163</v>
          </cell>
          <cell r="F42">
            <v>6058598</v>
          </cell>
          <cell r="G42">
            <v>5272231</v>
          </cell>
          <cell r="H42">
            <v>4679544</v>
          </cell>
          <cell r="I42">
            <v>4213563</v>
          </cell>
        </row>
        <row r="43">
          <cell r="A43" t="str">
            <v>4 waiters</v>
          </cell>
          <cell r="B43">
            <v>9360585</v>
          </cell>
          <cell r="C43">
            <v>7066403</v>
          </cell>
          <cell r="D43">
            <v>5852925</v>
          </cell>
          <cell r="E43">
            <v>5960377</v>
          </cell>
          <cell r="F43">
            <v>5412663</v>
          </cell>
          <cell r="G43">
            <v>4899239</v>
          </cell>
          <cell r="H43">
            <v>4343087</v>
          </cell>
          <cell r="I43">
            <v>3867846</v>
          </cell>
        </row>
        <row r="44">
          <cell r="A44" t="str">
            <v>5 waiters</v>
          </cell>
          <cell r="B44">
            <v>8712850</v>
          </cell>
          <cell r="C44">
            <v>6025041</v>
          </cell>
          <cell r="D44">
            <v>5861150</v>
          </cell>
          <cell r="E44">
            <v>5422690</v>
          </cell>
          <cell r="F44">
            <v>4990060</v>
          </cell>
          <cell r="G44">
            <v>4480094</v>
          </cell>
          <cell r="H44">
            <v>3975464</v>
          </cell>
          <cell r="I44">
            <v>3557071</v>
          </cell>
        </row>
        <row r="45">
          <cell r="A45" t="str">
            <v>6 waiters</v>
          </cell>
          <cell r="B45">
            <v>8154316</v>
          </cell>
          <cell r="C45">
            <v>5859015</v>
          </cell>
          <cell r="D45">
            <v>5142451</v>
          </cell>
          <cell r="E45">
            <v>4997493</v>
          </cell>
          <cell r="F45">
            <v>4510949</v>
          </cell>
          <cell r="G45">
            <v>4109945</v>
          </cell>
          <cell r="H45">
            <v>3707872</v>
          </cell>
          <cell r="I45">
            <v>3316573</v>
          </cell>
        </row>
        <row r="46">
          <cell r="A46" t="str">
            <v>7 waiters</v>
          </cell>
          <cell r="B46">
            <v>7856455</v>
          </cell>
          <cell r="C46">
            <v>5416112</v>
          </cell>
          <cell r="D46">
            <v>5247645</v>
          </cell>
          <cell r="E46">
            <v>4811236</v>
          </cell>
          <cell r="F46">
            <v>4249034</v>
          </cell>
          <cell r="G46">
            <v>3872647</v>
          </cell>
          <cell r="H46">
            <v>3488679</v>
          </cell>
          <cell r="I46">
            <v>3162700</v>
          </cell>
        </row>
        <row r="47">
          <cell r="A47" t="str">
            <v>8 waiters</v>
          </cell>
          <cell r="B47">
            <v>6944774</v>
          </cell>
          <cell r="C47">
            <v>5103680</v>
          </cell>
          <cell r="D47">
            <v>4570980</v>
          </cell>
          <cell r="E47">
            <v>4096895</v>
          </cell>
          <cell r="F47">
            <v>3699613</v>
          </cell>
          <cell r="G47">
            <v>3340062</v>
          </cell>
          <cell r="H47">
            <v>3014613</v>
          </cell>
          <cell r="I47">
            <v>2760766</v>
          </cell>
        </row>
        <row r="49">
          <cell r="A49" t="str">
            <v>!lock_files</v>
          </cell>
        </row>
        <row r="50">
          <cell r="B50" t="str">
            <v>1 entities</v>
          </cell>
          <cell r="C50" t="str">
            <v>2 entities</v>
          </cell>
          <cell r="D50" t="str">
            <v>3 entities</v>
          </cell>
          <cell r="E50" t="str">
            <v>4 entities</v>
          </cell>
          <cell r="F50" t="str">
            <v>5 entities</v>
          </cell>
          <cell r="G50" t="str">
            <v>6 entities</v>
          </cell>
          <cell r="H50" t="str">
            <v>7 entities</v>
          </cell>
          <cell r="I50" t="str">
            <v>8 entities</v>
          </cell>
        </row>
        <row r="51">
          <cell r="A51" t="str">
            <v>1 waiters</v>
          </cell>
          <cell r="B51">
            <v>10569</v>
          </cell>
          <cell r="C51">
            <v>5298</v>
          </cell>
          <cell r="D51">
            <v>3532</v>
          </cell>
          <cell r="E51">
            <v>2563</v>
          </cell>
          <cell r="F51">
            <v>2077</v>
          </cell>
          <cell r="G51">
            <v>1785</v>
          </cell>
          <cell r="H51">
            <v>1464</v>
          </cell>
          <cell r="I51">
            <v>1288</v>
          </cell>
        </row>
        <row r="52">
          <cell r="A52" t="str">
            <v>2 waiters</v>
          </cell>
          <cell r="B52">
            <v>13909</v>
          </cell>
          <cell r="C52">
            <v>6725</v>
          </cell>
          <cell r="D52">
            <v>4582</v>
          </cell>
          <cell r="E52">
            <v>3353</v>
          </cell>
          <cell r="F52">
            <v>2688</v>
          </cell>
          <cell r="G52">
            <v>2298</v>
          </cell>
          <cell r="H52">
            <v>1993</v>
          </cell>
          <cell r="I52">
            <v>1700</v>
          </cell>
        </row>
        <row r="53">
          <cell r="A53" t="str">
            <v>3 waiters</v>
          </cell>
          <cell r="B53">
            <v>15923</v>
          </cell>
          <cell r="C53">
            <v>7750</v>
          </cell>
          <cell r="D53">
            <v>5116</v>
          </cell>
          <cell r="E53">
            <v>3779</v>
          </cell>
          <cell r="F53">
            <v>3166</v>
          </cell>
          <cell r="G53">
            <v>2583</v>
          </cell>
          <cell r="H53">
            <v>2202</v>
          </cell>
          <cell r="I53">
            <v>1890</v>
          </cell>
        </row>
        <row r="54">
          <cell r="A54" t="str">
            <v>4 waiters</v>
          </cell>
          <cell r="B54">
            <v>16912</v>
          </cell>
          <cell r="C54">
            <v>8265</v>
          </cell>
          <cell r="D54">
            <v>5479</v>
          </cell>
          <cell r="E54">
            <v>4051</v>
          </cell>
          <cell r="F54">
            <v>3217</v>
          </cell>
          <cell r="G54">
            <v>2683</v>
          </cell>
          <cell r="H54">
            <v>2322</v>
          </cell>
          <cell r="I54">
            <v>1989</v>
          </cell>
        </row>
        <row r="55">
          <cell r="A55" t="str">
            <v>5 waiters</v>
          </cell>
          <cell r="B55">
            <v>17952</v>
          </cell>
          <cell r="C55">
            <v>8497</v>
          </cell>
          <cell r="D55">
            <v>5549</v>
          </cell>
          <cell r="E55">
            <v>4114</v>
          </cell>
          <cell r="F55">
            <v>3270</v>
          </cell>
          <cell r="G55">
            <v>2656</v>
          </cell>
          <cell r="H55">
            <v>2371</v>
          </cell>
          <cell r="I55">
            <v>2024</v>
          </cell>
        </row>
        <row r="56">
          <cell r="A56" t="str">
            <v>6 waiters</v>
          </cell>
          <cell r="B56">
            <v>17528</v>
          </cell>
          <cell r="C56">
            <v>8519</v>
          </cell>
          <cell r="D56">
            <v>5598</v>
          </cell>
          <cell r="E56">
            <v>4173</v>
          </cell>
          <cell r="F56">
            <v>3320</v>
          </cell>
          <cell r="G56">
            <v>2699</v>
          </cell>
          <cell r="H56">
            <v>2317</v>
          </cell>
          <cell r="I56">
            <v>2002</v>
          </cell>
        </row>
        <row r="57">
          <cell r="A57" t="str">
            <v>7 waiters</v>
          </cell>
          <cell r="B57">
            <v>17740</v>
          </cell>
          <cell r="C57">
            <v>8336</v>
          </cell>
          <cell r="D57">
            <v>5445</v>
          </cell>
          <cell r="E57">
            <v>4168</v>
          </cell>
          <cell r="F57">
            <v>3307</v>
          </cell>
          <cell r="G57">
            <v>2725</v>
          </cell>
          <cell r="H57">
            <v>2328</v>
          </cell>
          <cell r="I57">
            <v>2037</v>
          </cell>
        </row>
        <row r="58">
          <cell r="A58" t="str">
            <v>8 waiters</v>
          </cell>
          <cell r="B58">
            <v>17553</v>
          </cell>
          <cell r="C58">
            <v>8430</v>
          </cell>
          <cell r="D58">
            <v>5470</v>
          </cell>
          <cell r="E58">
            <v>3983</v>
          </cell>
          <cell r="F58">
            <v>3254</v>
          </cell>
          <cell r="G58">
            <v>2685</v>
          </cell>
          <cell r="H58">
            <v>2348</v>
          </cell>
          <cell r="I58">
            <v>2005</v>
          </cell>
        </row>
        <row r="60">
          <cell r="A60" t="str">
            <v>!byte_ranges</v>
          </cell>
        </row>
        <row r="61">
          <cell r="B61" t="str">
            <v>1 entities</v>
          </cell>
          <cell r="C61" t="str">
            <v>2 entities</v>
          </cell>
          <cell r="D61" t="str">
            <v>3 entities</v>
          </cell>
          <cell r="E61" t="str">
            <v>4 entities</v>
          </cell>
          <cell r="F61" t="str">
            <v>5 entities</v>
          </cell>
          <cell r="G61" t="str">
            <v>6 entities</v>
          </cell>
          <cell r="H61" t="str">
            <v>7 entities</v>
          </cell>
          <cell r="I61" t="str">
            <v>8 entities</v>
          </cell>
        </row>
        <row r="62">
          <cell r="A62" t="str">
            <v>1 waiters</v>
          </cell>
          <cell r="B62">
            <v>1652489</v>
          </cell>
          <cell r="C62">
            <v>839233</v>
          </cell>
          <cell r="D62">
            <v>559744</v>
          </cell>
          <cell r="E62">
            <v>420047</v>
          </cell>
          <cell r="F62">
            <v>333526</v>
          </cell>
          <cell r="G62">
            <v>280026</v>
          </cell>
          <cell r="H62">
            <v>240205</v>
          </cell>
          <cell r="I62">
            <v>207055</v>
          </cell>
        </row>
        <row r="63">
          <cell r="A63" t="str">
            <v>2 waiters</v>
          </cell>
          <cell r="B63">
            <v>2309579</v>
          </cell>
          <cell r="C63">
            <v>1167862</v>
          </cell>
          <cell r="D63">
            <v>721581</v>
          </cell>
          <cell r="E63">
            <v>513360</v>
          </cell>
          <cell r="F63">
            <v>407782</v>
          </cell>
          <cell r="G63">
            <v>321057</v>
          </cell>
          <cell r="H63">
            <v>279637</v>
          </cell>
          <cell r="I63">
            <v>233261</v>
          </cell>
        </row>
        <row r="64">
          <cell r="A64" t="str">
            <v>3 waiters</v>
          </cell>
          <cell r="B64">
            <v>2775624</v>
          </cell>
          <cell r="C64">
            <v>1251921</v>
          </cell>
          <cell r="D64">
            <v>752042</v>
          </cell>
          <cell r="E64">
            <v>516720</v>
          </cell>
          <cell r="F64">
            <v>402554</v>
          </cell>
          <cell r="G64">
            <v>319156</v>
          </cell>
          <cell r="H64">
            <v>270993</v>
          </cell>
          <cell r="I64">
            <v>232954</v>
          </cell>
        </row>
        <row r="65">
          <cell r="A65" t="str">
            <v>4 waiters</v>
          </cell>
          <cell r="B65">
            <v>2771201</v>
          </cell>
          <cell r="C65">
            <v>1148209</v>
          </cell>
          <cell r="D65">
            <v>686888</v>
          </cell>
          <cell r="E65">
            <v>469088</v>
          </cell>
          <cell r="F65">
            <v>357823</v>
          </cell>
          <cell r="G65">
            <v>287425</v>
          </cell>
          <cell r="H65">
            <v>240052</v>
          </cell>
          <cell r="I65">
            <v>205451</v>
          </cell>
        </row>
        <row r="66">
          <cell r="A66" t="str">
            <v>5 waiters</v>
          </cell>
          <cell r="B66">
            <v>2491567</v>
          </cell>
          <cell r="C66">
            <v>1060289</v>
          </cell>
          <cell r="D66">
            <v>628797</v>
          </cell>
          <cell r="E66">
            <v>438370</v>
          </cell>
          <cell r="F66">
            <v>333565</v>
          </cell>
          <cell r="G66">
            <v>270653</v>
          </cell>
          <cell r="H66">
            <v>225440</v>
          </cell>
          <cell r="I66">
            <v>195757</v>
          </cell>
        </row>
        <row r="67">
          <cell r="A67" t="str">
            <v>6 waiters</v>
          </cell>
          <cell r="B67">
            <v>2365795</v>
          </cell>
          <cell r="C67">
            <v>1015411</v>
          </cell>
          <cell r="D67">
            <v>606472</v>
          </cell>
          <cell r="E67">
            <v>421088</v>
          </cell>
          <cell r="F67">
            <v>322010</v>
          </cell>
          <cell r="G67">
            <v>259073</v>
          </cell>
          <cell r="H67">
            <v>218479</v>
          </cell>
          <cell r="I67">
            <v>188789</v>
          </cell>
        </row>
        <row r="68">
          <cell r="A68" t="str">
            <v>7 waiters</v>
          </cell>
          <cell r="B68">
            <v>2235956</v>
          </cell>
          <cell r="C68">
            <v>944136</v>
          </cell>
          <cell r="D68">
            <v>572130</v>
          </cell>
          <cell r="E68">
            <v>407230</v>
          </cell>
          <cell r="F68">
            <v>309427</v>
          </cell>
          <cell r="G68">
            <v>249148</v>
          </cell>
          <cell r="H68">
            <v>211644</v>
          </cell>
          <cell r="I68">
            <v>181330</v>
          </cell>
        </row>
        <row r="69">
          <cell r="A69" t="str">
            <v>8 waiters</v>
          </cell>
          <cell r="B69">
            <v>2128187</v>
          </cell>
          <cell r="C69">
            <v>928766</v>
          </cell>
          <cell r="D69">
            <v>573866</v>
          </cell>
          <cell r="E69">
            <v>390909</v>
          </cell>
          <cell r="F69">
            <v>298870</v>
          </cell>
          <cell r="G69">
            <v>242722</v>
          </cell>
          <cell r="H69">
            <v>203058</v>
          </cell>
          <cell r="I69">
            <v>176173</v>
          </cell>
        </row>
        <row r="71">
          <cell r="A71" t="str">
            <v>!atomic_append</v>
          </cell>
        </row>
        <row r="72">
          <cell r="B72" t="str">
            <v>1 entities</v>
          </cell>
          <cell r="C72" t="str">
            <v>2 entities</v>
          </cell>
          <cell r="D72" t="str">
            <v>3 entities</v>
          </cell>
          <cell r="E72" t="str">
            <v>4 entities</v>
          </cell>
          <cell r="F72" t="str">
            <v>5 entities</v>
          </cell>
          <cell r="G72" t="str">
            <v>6 entities</v>
          </cell>
          <cell r="H72" t="str">
            <v>7 entities</v>
          </cell>
          <cell r="I72" t="str">
            <v>8 entities</v>
          </cell>
        </row>
        <row r="73">
          <cell r="A73" t="str">
            <v>1 waiters</v>
          </cell>
          <cell r="B73">
            <v>102689</v>
          </cell>
          <cell r="C73">
            <v>102058</v>
          </cell>
          <cell r="D73">
            <v>102469</v>
          </cell>
          <cell r="E73">
            <v>102780</v>
          </cell>
          <cell r="F73">
            <v>102243</v>
          </cell>
          <cell r="G73">
            <v>103084</v>
          </cell>
          <cell r="H73">
            <v>102847</v>
          </cell>
          <cell r="I73">
            <v>102318</v>
          </cell>
        </row>
        <row r="74">
          <cell r="A74" t="str">
            <v>2 waiters</v>
          </cell>
          <cell r="B74">
            <v>152952</v>
          </cell>
          <cell r="C74">
            <v>152873</v>
          </cell>
          <cell r="D74">
            <v>147279</v>
          </cell>
          <cell r="E74">
            <v>151293</v>
          </cell>
          <cell r="F74">
            <v>153827</v>
          </cell>
          <cell r="G74">
            <v>150969</v>
          </cell>
          <cell r="H74">
            <v>151705</v>
          </cell>
          <cell r="I74">
            <v>151576</v>
          </cell>
        </row>
        <row r="75">
          <cell r="A75" t="str">
            <v>3 waiters</v>
          </cell>
          <cell r="B75">
            <v>168777</v>
          </cell>
          <cell r="C75">
            <v>167407</v>
          </cell>
          <cell r="D75">
            <v>171505</v>
          </cell>
          <cell r="E75">
            <v>167185</v>
          </cell>
          <cell r="F75">
            <v>171381</v>
          </cell>
          <cell r="G75">
            <v>168573</v>
          </cell>
          <cell r="H75">
            <v>171973</v>
          </cell>
          <cell r="I75">
            <v>168548</v>
          </cell>
        </row>
        <row r="76">
          <cell r="A76" t="str">
            <v>4 waiters</v>
          </cell>
          <cell r="B76">
            <v>156952</v>
          </cell>
          <cell r="C76">
            <v>147485</v>
          </cell>
          <cell r="D76">
            <v>146603</v>
          </cell>
          <cell r="E76">
            <v>159931</v>
          </cell>
          <cell r="F76">
            <v>141720</v>
          </cell>
          <cell r="G76">
            <v>152167</v>
          </cell>
          <cell r="H76">
            <v>157481</v>
          </cell>
          <cell r="I76">
            <v>137524</v>
          </cell>
        </row>
        <row r="77">
          <cell r="A77" t="str">
            <v>5 waiters</v>
          </cell>
          <cell r="B77">
            <v>125054</v>
          </cell>
          <cell r="C77">
            <v>126387</v>
          </cell>
          <cell r="D77">
            <v>119360</v>
          </cell>
          <cell r="E77">
            <v>118354</v>
          </cell>
          <cell r="F77">
            <v>121201</v>
          </cell>
          <cell r="G77">
            <v>116325</v>
          </cell>
          <cell r="H77">
            <v>121669</v>
          </cell>
          <cell r="I77">
            <v>126821</v>
          </cell>
        </row>
        <row r="78">
          <cell r="A78" t="str">
            <v>6 waiters</v>
          </cell>
          <cell r="B78">
            <v>122141</v>
          </cell>
          <cell r="C78">
            <v>120580</v>
          </cell>
          <cell r="D78">
            <v>113385</v>
          </cell>
          <cell r="E78">
            <v>117478</v>
          </cell>
          <cell r="F78">
            <v>112296</v>
          </cell>
          <cell r="G78">
            <v>119314</v>
          </cell>
          <cell r="H78">
            <v>119958</v>
          </cell>
          <cell r="I78">
            <v>121799</v>
          </cell>
        </row>
        <row r="79">
          <cell r="A79" t="str">
            <v>7 waiters</v>
          </cell>
          <cell r="B79">
            <v>118193</v>
          </cell>
          <cell r="C79">
            <v>119784</v>
          </cell>
          <cell r="D79">
            <v>118390</v>
          </cell>
          <cell r="E79">
            <v>119927</v>
          </cell>
          <cell r="F79">
            <v>118045</v>
          </cell>
          <cell r="G79">
            <v>120217</v>
          </cell>
          <cell r="H79">
            <v>117929</v>
          </cell>
          <cell r="I79">
            <v>119648</v>
          </cell>
        </row>
        <row r="80">
          <cell r="A80" t="str">
            <v>8 waiters</v>
          </cell>
          <cell r="B80">
            <v>115790</v>
          </cell>
          <cell r="C80">
            <v>117890</v>
          </cell>
          <cell r="D80">
            <v>112565</v>
          </cell>
          <cell r="E80">
            <v>115808</v>
          </cell>
          <cell r="F80">
            <v>113824</v>
          </cell>
          <cell r="G80">
            <v>117703</v>
          </cell>
          <cell r="H80">
            <v>115257</v>
          </cell>
          <cell r="I80">
            <v>119329</v>
          </cell>
        </row>
        <row r="82">
          <cell r="A82" t="str">
            <v>!memory_map</v>
          </cell>
        </row>
        <row r="83">
          <cell r="B83" t="str">
            <v>1 entities</v>
          </cell>
          <cell r="C83" t="str">
            <v>2 entities</v>
          </cell>
          <cell r="D83" t="str">
            <v>3 entities</v>
          </cell>
          <cell r="E83" t="str">
            <v>4 entities</v>
          </cell>
          <cell r="F83" t="str">
            <v>5 entities</v>
          </cell>
          <cell r="G83" t="str">
            <v>6 entities</v>
          </cell>
          <cell r="H83" t="str">
            <v>7 entities</v>
          </cell>
          <cell r="I83" t="str">
            <v>8 entities</v>
          </cell>
        </row>
        <row r="84">
          <cell r="A84" t="str">
            <v>1 waiters</v>
          </cell>
          <cell r="B84">
            <v>14765559</v>
          </cell>
          <cell r="C84">
            <v>12939653</v>
          </cell>
          <cell r="D84">
            <v>11072964</v>
          </cell>
          <cell r="E84">
            <v>9495043</v>
          </cell>
          <cell r="F84">
            <v>7824368</v>
          </cell>
          <cell r="G84">
            <v>6688537</v>
          </cell>
          <cell r="H84">
            <v>5645110</v>
          </cell>
          <cell r="I84">
            <v>4814938</v>
          </cell>
        </row>
        <row r="85">
          <cell r="A85" t="str">
            <v>2 waiters</v>
          </cell>
          <cell r="B85">
            <v>29636123</v>
          </cell>
          <cell r="C85">
            <v>25536096</v>
          </cell>
          <cell r="D85">
            <v>20052289</v>
          </cell>
          <cell r="E85">
            <v>17290960</v>
          </cell>
          <cell r="F85">
            <v>15005058</v>
          </cell>
          <cell r="G85">
            <v>12974005</v>
          </cell>
          <cell r="H85">
            <v>10988309</v>
          </cell>
          <cell r="I85">
            <v>9179313</v>
          </cell>
        </row>
        <row r="86">
          <cell r="A86" t="str">
            <v>3 waiters</v>
          </cell>
          <cell r="B86">
            <v>41507970</v>
          </cell>
          <cell r="C86">
            <v>35734023</v>
          </cell>
          <cell r="D86">
            <v>27649942</v>
          </cell>
          <cell r="E86">
            <v>24603236</v>
          </cell>
          <cell r="F86">
            <v>20322734</v>
          </cell>
          <cell r="G86">
            <v>17880356</v>
          </cell>
          <cell r="H86">
            <v>15240013</v>
          </cell>
          <cell r="I86">
            <v>13192415</v>
          </cell>
        </row>
        <row r="87">
          <cell r="A87" t="str">
            <v>4 waiters</v>
          </cell>
          <cell r="B87">
            <v>52736904</v>
          </cell>
          <cell r="C87">
            <v>44347719</v>
          </cell>
          <cell r="D87">
            <v>34653927</v>
          </cell>
          <cell r="E87">
            <v>29814895</v>
          </cell>
          <cell r="F87">
            <v>25595849</v>
          </cell>
          <cell r="G87">
            <v>21768951</v>
          </cell>
          <cell r="H87">
            <v>18675743</v>
          </cell>
          <cell r="I87">
            <v>15605845</v>
          </cell>
        </row>
        <row r="88">
          <cell r="A88" t="str">
            <v>5 waiters</v>
          </cell>
          <cell r="B88">
            <v>59443895</v>
          </cell>
          <cell r="C88">
            <v>49740068</v>
          </cell>
          <cell r="D88">
            <v>38937134</v>
          </cell>
          <cell r="E88">
            <v>33104604</v>
          </cell>
          <cell r="F88">
            <v>27962936</v>
          </cell>
          <cell r="G88">
            <v>24243339</v>
          </cell>
          <cell r="H88">
            <v>20928995</v>
          </cell>
          <cell r="I88">
            <v>17960562</v>
          </cell>
        </row>
        <row r="89">
          <cell r="A89" t="str">
            <v>6 waiters</v>
          </cell>
          <cell r="B89">
            <v>66430795</v>
          </cell>
          <cell r="C89">
            <v>55180334</v>
          </cell>
          <cell r="D89">
            <v>42958219</v>
          </cell>
          <cell r="E89">
            <v>36677952</v>
          </cell>
          <cell r="F89">
            <v>30362112</v>
          </cell>
          <cell r="G89">
            <v>25803350</v>
          </cell>
          <cell r="H89">
            <v>22962479</v>
          </cell>
          <cell r="I89">
            <v>19983314</v>
          </cell>
        </row>
        <row r="90">
          <cell r="A90" t="str">
            <v>7 waiters</v>
          </cell>
          <cell r="B90">
            <v>72518727</v>
          </cell>
          <cell r="C90">
            <v>60538509</v>
          </cell>
          <cell r="D90">
            <v>47314643</v>
          </cell>
          <cell r="E90">
            <v>39493009</v>
          </cell>
          <cell r="F90">
            <v>34015227</v>
          </cell>
          <cell r="G90">
            <v>28932306</v>
          </cell>
          <cell r="H90">
            <v>25063856</v>
          </cell>
          <cell r="I90">
            <v>21869236</v>
          </cell>
        </row>
        <row r="91">
          <cell r="A91" t="str">
            <v>8 waiters</v>
          </cell>
          <cell r="B91">
            <v>75969911</v>
          </cell>
          <cell r="C91">
            <v>62939410</v>
          </cell>
          <cell r="D91">
            <v>48350057</v>
          </cell>
          <cell r="E91">
            <v>41474561</v>
          </cell>
          <cell r="F91">
            <v>34922485</v>
          </cell>
          <cell r="G91">
            <v>30450913</v>
          </cell>
          <cell r="H91">
            <v>26096681</v>
          </cell>
          <cell r="I91">
            <v>22544901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AA91"/>
  <sheetViews>
    <sheetView tabSelected="1" topLeftCell="T35" workbookViewId="0">
      <selection activeCell="AP86" sqref="AP86"/>
    </sheetView>
  </sheetViews>
  <sheetFormatPr defaultRowHeight="15"/>
  <sheetData>
    <row r="5" spans="1:27">
      <c r="A5" t="str">
        <f>Sheet2!A5</f>
        <v>lock_files</v>
      </c>
    </row>
    <row r="6" spans="1:27">
      <c r="B6" t="str">
        <f>Sheet2!B6</f>
        <v>1 entities</v>
      </c>
      <c r="C6" t="str">
        <f>Sheet2!C6</f>
        <v>2 entities</v>
      </c>
      <c r="D6" t="str">
        <f>Sheet2!D6</f>
        <v>3 entities</v>
      </c>
      <c r="E6" t="str">
        <f>Sheet2!E6</f>
        <v>4 entities</v>
      </c>
      <c r="F6" t="str">
        <f>Sheet2!F6</f>
        <v>5 entities</v>
      </c>
      <c r="G6" t="str">
        <f>Sheet2!G6</f>
        <v>6 entities</v>
      </c>
      <c r="H6" t="str">
        <f>Sheet2!H6</f>
        <v>7 entities</v>
      </c>
      <c r="I6" t="str">
        <f>Sheet2!I6</f>
        <v>8 entities</v>
      </c>
    </row>
    <row r="7" spans="1:27">
      <c r="A7" t="str">
        <f>Sheet2!A7</f>
        <v>1 waiters</v>
      </c>
      <c r="B7">
        <f>T7/K7</f>
        <v>1</v>
      </c>
      <c r="C7">
        <f t="shared" ref="C7:I14" si="0">U7/L7</f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K7">
        <f>Sheet2!B7/Sheet2!B$7</f>
        <v>1</v>
      </c>
      <c r="L7">
        <f>Sheet2!C7/Sheet2!C$7</f>
        <v>1</v>
      </c>
      <c r="M7">
        <f>Sheet2!D7/Sheet2!D$7</f>
        <v>1</v>
      </c>
      <c r="N7">
        <f>Sheet2!E7/Sheet2!E$7</f>
        <v>1</v>
      </c>
      <c r="O7">
        <f>Sheet2!F7/Sheet2!F$7</f>
        <v>1</v>
      </c>
      <c r="P7">
        <f>Sheet2!G7/Sheet2!G$7</f>
        <v>1</v>
      </c>
      <c r="Q7">
        <f>Sheet2!H7/Sheet2!H$7</f>
        <v>1</v>
      </c>
      <c r="R7">
        <f>Sheet2!I7/Sheet2!I$7</f>
        <v>1</v>
      </c>
      <c r="T7">
        <f>Sheet3!B7/Sheet3!B$7</f>
        <v>1</v>
      </c>
      <c r="U7">
        <f>Sheet3!C7/Sheet3!C$7</f>
        <v>1</v>
      </c>
      <c r="V7">
        <f>Sheet3!D7/Sheet3!D$7</f>
        <v>1</v>
      </c>
      <c r="W7">
        <f>Sheet3!E7/Sheet3!E$7</f>
        <v>1</v>
      </c>
      <c r="X7">
        <f>Sheet3!F7/Sheet3!F$7</f>
        <v>1</v>
      </c>
      <c r="Y7">
        <f>Sheet3!G7/Sheet3!G$7</f>
        <v>1</v>
      </c>
      <c r="Z7">
        <f>Sheet3!H7/Sheet3!H$7</f>
        <v>1</v>
      </c>
      <c r="AA7">
        <f>Sheet3!I7/Sheet3!I$7</f>
        <v>1</v>
      </c>
    </row>
    <row r="8" spans="1:27">
      <c r="A8" t="str">
        <f>Sheet2!A8</f>
        <v>2 waiters</v>
      </c>
      <c r="B8">
        <f t="shared" ref="B8:B14" si="1">T8/K8</f>
        <v>0.79217242128623311</v>
      </c>
      <c r="C8">
        <f t="shared" si="0"/>
        <v>0.98236934511120877</v>
      </c>
      <c r="D8">
        <f t="shared" si="0"/>
        <v>0.88606137249410721</v>
      </c>
      <c r="E8">
        <f t="shared" si="0"/>
        <v>0.39866170989824545</v>
      </c>
      <c r="F8">
        <f t="shared" si="0"/>
        <v>0.33890330660675777</v>
      </c>
      <c r="G8">
        <f t="shared" si="0"/>
        <v>0.35717581049320579</v>
      </c>
      <c r="H8">
        <f t="shared" si="0"/>
        <v>0.40186714065017692</v>
      </c>
      <c r="I8">
        <f t="shared" si="0"/>
        <v>0.72835567921073885</v>
      </c>
      <c r="K8">
        <f>Sheet2!B8/Sheet2!B$7</f>
        <v>1.135813953488372</v>
      </c>
      <c r="L8">
        <f>Sheet2!C8/Sheet2!C$7</f>
        <v>1.1091731266149871</v>
      </c>
      <c r="M8">
        <f>Sheet2!D8/Sheet2!D$7</f>
        <v>1.0806945863125639</v>
      </c>
      <c r="N8">
        <f>Sheet2!E8/Sheet2!E$7</f>
        <v>0.96895213454075035</v>
      </c>
      <c r="O8">
        <f>Sheet2!F8/Sheet2!F$7</f>
        <v>1.0610932475884245</v>
      </c>
      <c r="P8">
        <f>Sheet2!G8/Sheet2!G$7</f>
        <v>0.95593869731800762</v>
      </c>
      <c r="Q8">
        <f>Sheet2!H8/Sheet2!H$7</f>
        <v>0.7433035714285714</v>
      </c>
      <c r="R8">
        <f>Sheet2!I8/Sheet2!I$7</f>
        <v>0.42821782178217821</v>
      </c>
      <c r="T8">
        <f>Sheet3!B8/Sheet3!B$7</f>
        <v>0.89976048966557265</v>
      </c>
      <c r="U8">
        <f>Sheet3!C8/Sheet3!C$7</f>
        <v>1.0896176780077167</v>
      </c>
      <c r="V8">
        <f>Sheet3!D8/Sheet3!D$7</f>
        <v>0.95756172839506171</v>
      </c>
      <c r="W8">
        <f>Sheet3!E8/Sheet3!E$7</f>
        <v>0.38628411476557034</v>
      </c>
      <c r="X8">
        <f>Sheet3!F8/Sheet3!F$7</f>
        <v>0.35960801022582017</v>
      </c>
      <c r="Y8">
        <f>Sheet3!G8/Sheet3!G$7</f>
        <v>0.34143817899637868</v>
      </c>
      <c r="Z8">
        <f>Sheet3!H8/Sheet3!H$7</f>
        <v>0.29870928088506454</v>
      </c>
      <c r="AA8">
        <f>Sheet3!I8/Sheet3!I$7</f>
        <v>0.31189488243430152</v>
      </c>
    </row>
    <row r="9" spans="1:27">
      <c r="A9" t="str">
        <f>Sheet2!A9</f>
        <v>3 waiters</v>
      </c>
      <c r="B9">
        <f t="shared" si="1"/>
        <v>0.67053337550882552</v>
      </c>
      <c r="C9">
        <f t="shared" si="0"/>
        <v>0.95115068275560899</v>
      </c>
      <c r="D9">
        <f t="shared" si="0"/>
        <v>0.52504297546491641</v>
      </c>
      <c r="E9">
        <f t="shared" si="0"/>
        <v>0.41397302032411853</v>
      </c>
      <c r="F9">
        <f t="shared" si="0"/>
        <v>0.49192522155231255</v>
      </c>
      <c r="G9">
        <f t="shared" si="0"/>
        <v>0.63468569975536404</v>
      </c>
      <c r="H9">
        <f t="shared" si="0"/>
        <v>0.75432951299757767</v>
      </c>
      <c r="I9">
        <f t="shared" si="0"/>
        <v>0.75562680749402744</v>
      </c>
      <c r="K9">
        <f>Sheet2!B9/Sheet2!B$7</f>
        <v>1.1398449612403101</v>
      </c>
      <c r="L9">
        <f>Sheet2!C9/Sheet2!C$7</f>
        <v>1.0071059431524547</v>
      </c>
      <c r="M9">
        <f>Sheet2!D9/Sheet2!D$7</f>
        <v>0.88764044943820219</v>
      </c>
      <c r="N9">
        <f>Sheet2!E9/Sheet2!E$7</f>
        <v>0.71927554980595088</v>
      </c>
      <c r="O9">
        <f>Sheet2!F9/Sheet2!F$7</f>
        <v>0.48070739549839231</v>
      </c>
      <c r="P9">
        <f>Sheet2!G9/Sheet2!G$7</f>
        <v>0.33908045977011492</v>
      </c>
      <c r="Q9">
        <f>Sheet2!H9/Sheet2!H$7</f>
        <v>0.265625</v>
      </c>
      <c r="R9">
        <f>Sheet2!I9/Sheet2!I$7</f>
        <v>0.21782178217821782</v>
      </c>
      <c r="T9">
        <f>Sheet3!B9/Sheet3!B$7</f>
        <v>0.76430408941719152</v>
      </c>
      <c r="U9">
        <f>Sheet3!C9/Sheet3!C$7</f>
        <v>0.95790950543668885</v>
      </c>
      <c r="V9">
        <f>Sheet3!D9/Sheet3!D$7</f>
        <v>0.4660493827160494</v>
      </c>
      <c r="W9">
        <f>Sheet3!E9/Sheet3!E$7</f>
        <v>0.29776067179846044</v>
      </c>
      <c r="X9">
        <f>Sheet3!F9/Sheet3!F$7</f>
        <v>0.23647209203238176</v>
      </c>
      <c r="Y9">
        <f>Sheet3!G9/Sheet3!G$7</f>
        <v>0.21520951888256595</v>
      </c>
      <c r="Z9">
        <f>Sheet3!H9/Sheet3!H$7</f>
        <v>0.20036877688998156</v>
      </c>
      <c r="AA9">
        <f>Sheet3!I9/Sheet3!I$7</f>
        <v>0.16459197786998617</v>
      </c>
    </row>
    <row r="10" spans="1:27">
      <c r="A10" t="str">
        <f>Sheet2!A10</f>
        <v>4 waiters</v>
      </c>
      <c r="B10">
        <f t="shared" si="1"/>
        <v>0.61311397809872503</v>
      </c>
      <c r="C10">
        <f t="shared" si="0"/>
        <v>0.92819080253313857</v>
      </c>
      <c r="D10">
        <f t="shared" si="0"/>
        <v>0.66016902764587948</v>
      </c>
      <c r="E10">
        <f t="shared" si="0"/>
        <v>0.57461874645153621</v>
      </c>
      <c r="F10">
        <f t="shared" si="0"/>
        <v>0.58817158486468646</v>
      </c>
      <c r="G10">
        <f t="shared" si="0"/>
        <v>0.56346253332802743</v>
      </c>
      <c r="H10">
        <f t="shared" si="0"/>
        <v>0.51089669063469612</v>
      </c>
      <c r="I10">
        <f t="shared" si="0"/>
        <v>0.49359151682803137</v>
      </c>
      <c r="K10">
        <f>Sheet2!B10/Sheet2!B$7</f>
        <v>1.0874418604651164</v>
      </c>
      <c r="L10">
        <f>Sheet2!C10/Sheet2!C$7</f>
        <v>0.94056847545219635</v>
      </c>
      <c r="M10">
        <f>Sheet2!D10/Sheet2!D$7</f>
        <v>0.47803881511746682</v>
      </c>
      <c r="N10">
        <f>Sheet2!E10/Sheet2!E$7</f>
        <v>0.34282018111254853</v>
      </c>
      <c r="O10">
        <f>Sheet2!F10/Sheet2!F$7</f>
        <v>0.24919614147909969</v>
      </c>
      <c r="P10">
        <f>Sheet2!G10/Sheet2!G$7</f>
        <v>0.19923371647509577</v>
      </c>
      <c r="Q10">
        <f>Sheet2!H10/Sheet2!H$7</f>
        <v>0.18526785714285715</v>
      </c>
      <c r="R10">
        <f>Sheet2!I10/Sheet2!I$7</f>
        <v>0.14851485148514851</v>
      </c>
      <c r="T10">
        <f>Sheet3!B10/Sheet3!B$7</f>
        <v>0.66672580502084622</v>
      </c>
      <c r="U10">
        <f>Sheet3!C10/Sheet3!C$7</f>
        <v>0.87302700806734479</v>
      </c>
      <c r="V10">
        <f>Sheet3!D10/Sheet3!D$7</f>
        <v>0.31558641975308643</v>
      </c>
      <c r="W10">
        <f>Sheet3!E10/Sheet3!E$7</f>
        <v>0.19699090272918124</v>
      </c>
      <c r="X10">
        <f>Sheet3!F10/Sheet3!F$7</f>
        <v>0.1465700894759267</v>
      </c>
      <c r="Y10">
        <f>Sheet3!G10/Sheet3!G$7</f>
        <v>0.11226073460941542</v>
      </c>
      <c r="Z10">
        <f>Sheet3!H10/Sheet3!H$7</f>
        <v>9.4652735095267365E-2</v>
      </c>
      <c r="AA10">
        <f>Sheet3!I10/Sheet3!I$7</f>
        <v>7.3305670816044263E-2</v>
      </c>
    </row>
    <row r="11" spans="1:27">
      <c r="A11" t="str">
        <f>Sheet2!A11</f>
        <v>5 waiters</v>
      </c>
      <c r="B11">
        <f t="shared" si="1"/>
        <v>0.57830034691080912</v>
      </c>
      <c r="C11">
        <f t="shared" si="0"/>
        <v>0.90647943926900476</v>
      </c>
      <c r="D11">
        <f t="shared" si="0"/>
        <v>0.61328075689868455</v>
      </c>
      <c r="E11">
        <f t="shared" si="0"/>
        <v>0.47032269629455986</v>
      </c>
      <c r="F11">
        <f t="shared" si="0"/>
        <v>0.511602230414405</v>
      </c>
      <c r="G11">
        <f t="shared" si="0"/>
        <v>0.4281225947282753</v>
      </c>
      <c r="H11">
        <f t="shared" si="0"/>
        <v>0.40095321277995238</v>
      </c>
      <c r="I11">
        <f t="shared" si="0"/>
        <v>0.3313712245488758</v>
      </c>
      <c r="K11">
        <f>Sheet2!B11/Sheet2!B$7</f>
        <v>0.98294573643410854</v>
      </c>
      <c r="L11">
        <f>Sheet2!C11/Sheet2!C$7</f>
        <v>0.83850129198966405</v>
      </c>
      <c r="M11">
        <f>Sheet2!D11/Sheet2!D$7</f>
        <v>0.33299284984678246</v>
      </c>
      <c r="N11">
        <f>Sheet2!E11/Sheet2!E$7</f>
        <v>0.26261319534282018</v>
      </c>
      <c r="O11">
        <f>Sheet2!F11/Sheet2!F$7</f>
        <v>0.18488745980707397</v>
      </c>
      <c r="P11">
        <f>Sheet2!G11/Sheet2!G$7</f>
        <v>0.15708812260536398</v>
      </c>
      <c r="Q11">
        <f>Sheet2!H11/Sheet2!H$7</f>
        <v>0.12723214285714285</v>
      </c>
      <c r="R11">
        <f>Sheet2!I11/Sheet2!I$7</f>
        <v>0.10643564356435643</v>
      </c>
      <c r="T11">
        <f>Sheet3!B11/Sheet3!B$7</f>
        <v>0.56843786037434574</v>
      </c>
      <c r="U11">
        <f>Sheet3!C11/Sheet3!C$7</f>
        <v>0.76008418098912667</v>
      </c>
      <c r="V11">
        <f>Sheet3!D11/Sheet3!D$7</f>
        <v>0.20421810699588477</v>
      </c>
      <c r="W11">
        <f>Sheet3!E11/Sheet3!E$7</f>
        <v>0.12351294611616515</v>
      </c>
      <c r="X11">
        <f>Sheet3!F11/Sheet3!F$7</f>
        <v>9.4588836812952701E-2</v>
      </c>
      <c r="Y11">
        <f>Sheet3!G11/Sheet3!G$7</f>
        <v>6.7252974650801864E-2</v>
      </c>
      <c r="Z11">
        <f>Sheet3!H11/Sheet3!H$7</f>
        <v>5.1014136447449294E-2</v>
      </c>
      <c r="AA11">
        <f>Sheet3!I11/Sheet3!I$7</f>
        <v>3.5269709543568464E-2</v>
      </c>
    </row>
    <row r="12" spans="1:27">
      <c r="A12" t="str">
        <f>Sheet2!A12</f>
        <v>6 waiters</v>
      </c>
      <c r="B12">
        <f t="shared" si="1"/>
        <v>0.53488596310460235</v>
      </c>
      <c r="C12">
        <f t="shared" si="0"/>
        <v>1.1188075238589692</v>
      </c>
      <c r="D12">
        <f t="shared" si="0"/>
        <v>0.52145900825963865</v>
      </c>
      <c r="E12">
        <f t="shared" si="0"/>
        <v>0.43174221646549515</v>
      </c>
      <c r="F12">
        <f t="shared" si="0"/>
        <v>0.45261701526691972</v>
      </c>
      <c r="G12">
        <f t="shared" si="0"/>
        <v>0.33538040485289455</v>
      </c>
      <c r="H12">
        <f t="shared" si="0"/>
        <v>0.32430512873045142</v>
      </c>
      <c r="I12">
        <f t="shared" si="0"/>
        <v>0.27939142461964039</v>
      </c>
      <c r="K12">
        <f>Sheet2!B12/Sheet2!B$7</f>
        <v>0.92806201550387601</v>
      </c>
      <c r="L12">
        <f>Sheet2!C12/Sheet2!C$7</f>
        <v>0.61886304909560719</v>
      </c>
      <c r="M12">
        <f>Sheet2!D12/Sheet2!D$7</f>
        <v>0.28804902962206336</v>
      </c>
      <c r="N12">
        <f>Sheet2!E12/Sheet2!E$7</f>
        <v>0.20827943078913325</v>
      </c>
      <c r="O12">
        <f>Sheet2!F12/Sheet2!F$7</f>
        <v>0.14308681672025725</v>
      </c>
      <c r="P12">
        <f>Sheet2!G12/Sheet2!G$7</f>
        <v>0.11877394636015326</v>
      </c>
      <c r="Q12">
        <f>Sheet2!H12/Sheet2!H$7</f>
        <v>0.10044642857142858</v>
      </c>
      <c r="R12">
        <f>Sheet2!I12/Sheet2!I$7</f>
        <v>7.6732673267326731E-2</v>
      </c>
      <c r="T12">
        <f>Sheet3!B12/Sheet3!B$7</f>
        <v>0.49640734498358913</v>
      </c>
      <c r="U12">
        <f>Sheet3!C12/Sheet3!C$7</f>
        <v>0.6923886355664679</v>
      </c>
      <c r="V12">
        <f>Sheet3!D12/Sheet3!D$7</f>
        <v>0.15020576131687244</v>
      </c>
      <c r="W12">
        <f>Sheet3!E12/Sheet3!E$7</f>
        <v>8.9923023093072083E-2</v>
      </c>
      <c r="X12">
        <f>Sheet3!F12/Sheet3!F$7</f>
        <v>6.4763527907967619E-2</v>
      </c>
      <c r="Y12">
        <f>Sheet3!G12/Sheet3!G$7</f>
        <v>3.9834454216244181E-2</v>
      </c>
      <c r="Z12">
        <f>Sheet3!H12/Sheet3!H$7</f>
        <v>3.2575291948371235E-2</v>
      </c>
      <c r="AA12">
        <f>Sheet3!I12/Sheet3!I$7</f>
        <v>2.1438450899031812E-2</v>
      </c>
    </row>
    <row r="13" spans="1:27">
      <c r="A13" t="str">
        <f>Sheet2!A13</f>
        <v>7 waiters</v>
      </c>
      <c r="B13">
        <f t="shared" si="1"/>
        <v>0.47823942912801226</v>
      </c>
      <c r="C13">
        <f t="shared" si="0"/>
        <v>1.0895707020093202</v>
      </c>
      <c r="D13">
        <f t="shared" si="0"/>
        <v>0.4625878772290809</v>
      </c>
      <c r="E13">
        <f t="shared" si="0"/>
        <v>0.47496970421068802</v>
      </c>
      <c r="F13">
        <f t="shared" si="0"/>
        <v>0.39073339669845852</v>
      </c>
      <c r="G13">
        <f t="shared" si="0"/>
        <v>0.2925504397309881</v>
      </c>
      <c r="H13">
        <f t="shared" si="0"/>
        <v>0.3286476198029224</v>
      </c>
      <c r="I13">
        <f t="shared" si="0"/>
        <v>0.2123374827109267</v>
      </c>
      <c r="K13">
        <f>Sheet2!B13/Sheet2!B$7</f>
        <v>0.90573643410852711</v>
      </c>
      <c r="L13">
        <f>Sheet2!C13/Sheet2!C$7</f>
        <v>0.57881136950904388</v>
      </c>
      <c r="M13">
        <f>Sheet2!D13/Sheet2!D$7</f>
        <v>0.2696629213483146</v>
      </c>
      <c r="N13">
        <f>Sheet2!E13/Sheet2!E$7</f>
        <v>0.1591203104786546</v>
      </c>
      <c r="O13">
        <f>Sheet2!F13/Sheet2!F$7</f>
        <v>0.12540192926045016</v>
      </c>
      <c r="P13">
        <f>Sheet2!G13/Sheet2!G$7</f>
        <v>9.1954022988505746E-2</v>
      </c>
      <c r="Q13">
        <f>Sheet2!H13/Sheet2!H$7</f>
        <v>6.9196428571428575E-2</v>
      </c>
      <c r="R13">
        <f>Sheet2!I13/Sheet2!I$7</f>
        <v>6.1881188118811881E-2</v>
      </c>
      <c r="T13">
        <f>Sheet3!B13/Sheet3!B$7</f>
        <v>0.43315887518850349</v>
      </c>
      <c r="U13">
        <f>Sheet3!C13/Sheet3!C$7</f>
        <v>0.63065591020694489</v>
      </c>
      <c r="V13">
        <f>Sheet3!D13/Sheet3!D$7</f>
        <v>0.12474279835390946</v>
      </c>
      <c r="W13">
        <f>Sheet3!E13/Sheet3!E$7</f>
        <v>7.5577326801959416E-2</v>
      </c>
      <c r="X13">
        <f>Sheet3!F13/Sheet3!F$7</f>
        <v>4.8998721772475502E-2</v>
      </c>
      <c r="Y13">
        <f>Sheet3!G13/Sheet3!G$7</f>
        <v>2.6901189860320744E-2</v>
      </c>
      <c r="Z13">
        <f>Sheet3!H13/Sheet3!H$7</f>
        <v>2.2741241548862937E-2</v>
      </c>
      <c r="AA13">
        <f>Sheet3!I13/Sheet3!I$7</f>
        <v>1.313969571230982E-2</v>
      </c>
    </row>
    <row r="14" spans="1:27">
      <c r="A14" t="str">
        <f>Sheet2!A14</f>
        <v>8 waiters</v>
      </c>
      <c r="B14">
        <f t="shared" si="1"/>
        <v>0.45137119402353898</v>
      </c>
      <c r="C14">
        <f t="shared" si="0"/>
        <v>1.1185749743628188</v>
      </c>
      <c r="D14">
        <f t="shared" si="0"/>
        <v>0.69159660540379486</v>
      </c>
      <c r="E14">
        <f t="shared" si="0"/>
        <v>0.36502301342117688</v>
      </c>
      <c r="F14">
        <f t="shared" si="0"/>
        <v>0.32058770977363005</v>
      </c>
      <c r="G14">
        <f t="shared" si="0"/>
        <v>0.28845882518929594</v>
      </c>
      <c r="H14">
        <f t="shared" si="0"/>
        <v>0.25332513829133374</v>
      </c>
      <c r="I14">
        <f t="shared" si="0"/>
        <v>0.26468661279755401</v>
      </c>
      <c r="K14">
        <f>Sheet2!B14/Sheet2!B$7</f>
        <v>0.8592248062015504</v>
      </c>
      <c r="L14">
        <f>Sheet2!C14/Sheet2!C$7</f>
        <v>0.33850129198966411</v>
      </c>
      <c r="M14">
        <f>Sheet2!D14/Sheet2!D$7</f>
        <v>0.22574055158324821</v>
      </c>
      <c r="N14">
        <f>Sheet2!E14/Sheet2!E$7</f>
        <v>0.1591203104786546</v>
      </c>
      <c r="O14">
        <f>Sheet2!F14/Sheet2!F$7</f>
        <v>9.9678456591639875E-2</v>
      </c>
      <c r="P14">
        <f>Sheet2!G14/Sheet2!G$7</f>
        <v>8.4291187739463605E-2</v>
      </c>
      <c r="Q14">
        <f>Sheet2!H14/Sheet2!H$7</f>
        <v>5.5803571428571432E-2</v>
      </c>
      <c r="R14">
        <f>Sheet2!I14/Sheet2!I$7</f>
        <v>4.702970297029703E-2</v>
      </c>
      <c r="T14">
        <f>Sheet3!B14/Sheet3!B$7</f>
        <v>0.38782932670983766</v>
      </c>
      <c r="U14">
        <f>Sheet3!C14/Sheet3!C$7</f>
        <v>0.37863907400911961</v>
      </c>
      <c r="V14">
        <f>Sheet3!D14/Sheet3!D$7</f>
        <v>0.15612139917695472</v>
      </c>
      <c r="W14">
        <f>Sheet3!E14/Sheet3!E$7</f>
        <v>5.8082575227431772E-2</v>
      </c>
      <c r="X14">
        <f>Sheet3!F14/Sheet3!F$7</f>
        <v>3.1955688112484025E-2</v>
      </c>
      <c r="Y14">
        <f>Sheet3!G14/Sheet3!G$7</f>
        <v>2.4314536989136059E-2</v>
      </c>
      <c r="Z14">
        <f>Sheet3!H14/Sheet3!H$7</f>
        <v>1.4136447449293177E-2</v>
      </c>
      <c r="AA14">
        <f>Sheet3!I14/Sheet3!I$7</f>
        <v>1.2448132780082987E-2</v>
      </c>
    </row>
    <row r="16" spans="1:27">
      <c r="A16" t="str">
        <f>Sheet2!A16</f>
        <v>byte_ranges</v>
      </c>
    </row>
    <row r="17" spans="1:27">
      <c r="B17" t="str">
        <f>Sheet2!B17</f>
        <v>1 entities</v>
      </c>
      <c r="C17" t="str">
        <f>Sheet2!C17</f>
        <v>2 entities</v>
      </c>
      <c r="D17" t="str">
        <f>Sheet2!D17</f>
        <v>3 entities</v>
      </c>
      <c r="E17" t="str">
        <f>Sheet2!E17</f>
        <v>4 entities</v>
      </c>
      <c r="F17" t="str">
        <f>Sheet2!F17</f>
        <v>5 entities</v>
      </c>
      <c r="G17" t="str">
        <f>Sheet2!G17</f>
        <v>6 entities</v>
      </c>
      <c r="H17" t="str">
        <f>Sheet2!H17</f>
        <v>7 entities</v>
      </c>
      <c r="I17" t="str">
        <f>Sheet2!I17</f>
        <v>8 entities</v>
      </c>
    </row>
    <row r="18" spans="1:27">
      <c r="A18" t="str">
        <f>Sheet2!A18</f>
        <v>1 waiters</v>
      </c>
      <c r="B18">
        <f>T18/K18</f>
        <v>1</v>
      </c>
      <c r="C18">
        <f t="shared" ref="C18:C25" si="2">U18/L18</f>
        <v>1</v>
      </c>
      <c r="D18">
        <f t="shared" ref="D18:D25" si="3">V18/M18</f>
        <v>1</v>
      </c>
      <c r="E18">
        <f t="shared" ref="E18:E25" si="4">W18/N18</f>
        <v>1</v>
      </c>
      <c r="F18">
        <f t="shared" ref="F18:F25" si="5">X18/O18</f>
        <v>1</v>
      </c>
      <c r="G18">
        <f t="shared" ref="G18:G25" si="6">Y18/P18</f>
        <v>1</v>
      </c>
      <c r="H18">
        <f t="shared" ref="H18:H25" si="7">Z18/Q18</f>
        <v>1</v>
      </c>
      <c r="I18">
        <f t="shared" ref="I18:I25" si="8">AA18/R18</f>
        <v>1</v>
      </c>
      <c r="K18">
        <f>Sheet2!B18/Sheet2!B$18</f>
        <v>1</v>
      </c>
      <c r="L18">
        <f>Sheet2!C18/Sheet2!C$18</f>
        <v>1</v>
      </c>
      <c r="M18">
        <f>Sheet2!D18/Sheet2!D$18</f>
        <v>1</v>
      </c>
      <c r="N18">
        <f>Sheet2!E18/Sheet2!E$18</f>
        <v>1</v>
      </c>
      <c r="O18">
        <f>Sheet2!F18/Sheet2!F$18</f>
        <v>1</v>
      </c>
      <c r="P18">
        <f>Sheet2!G18/Sheet2!G$18</f>
        <v>1</v>
      </c>
      <c r="Q18">
        <f>Sheet2!H18/Sheet2!H$18</f>
        <v>1</v>
      </c>
      <c r="R18">
        <f>Sheet2!I18/Sheet2!I$18</f>
        <v>1</v>
      </c>
      <c r="T18">
        <f>Sheet3!B18/Sheet3!B$18</f>
        <v>1</v>
      </c>
      <c r="U18">
        <f>Sheet3!C18/Sheet3!C$18</f>
        <v>1</v>
      </c>
      <c r="V18">
        <f>Sheet3!D18/Sheet3!D$18</f>
        <v>1</v>
      </c>
      <c r="W18">
        <f>Sheet3!E18/Sheet3!E$18</f>
        <v>1</v>
      </c>
      <c r="X18">
        <f>Sheet3!F18/Sheet3!F$18</f>
        <v>1</v>
      </c>
      <c r="Y18">
        <f>Sheet3!G18/Sheet3!G$18</f>
        <v>1</v>
      </c>
      <c r="Z18">
        <f>Sheet3!H18/Sheet3!H$18</f>
        <v>1</v>
      </c>
      <c r="AA18">
        <f>Sheet3!I18/Sheet3!I$18</f>
        <v>1</v>
      </c>
    </row>
    <row r="19" spans="1:27">
      <c r="A19" t="str">
        <f>Sheet2!A19</f>
        <v>2 waiters</v>
      </c>
      <c r="B19">
        <f t="shared" ref="B19:B25" si="9">T19/K19</f>
        <v>0.35470648262226556</v>
      </c>
      <c r="C19">
        <f t="shared" si="2"/>
        <v>0.5680297563468365</v>
      </c>
      <c r="D19">
        <f t="shared" si="3"/>
        <v>0.67422200740557781</v>
      </c>
      <c r="E19">
        <f t="shared" si="4"/>
        <v>1.1677657983816454</v>
      </c>
      <c r="F19">
        <f t="shared" si="5"/>
        <v>0.6983391081452669</v>
      </c>
      <c r="G19">
        <f t="shared" si="6"/>
        <v>0.81248097661760599</v>
      </c>
      <c r="H19">
        <f t="shared" si="7"/>
        <v>1.1979843076794072</v>
      </c>
      <c r="I19">
        <f t="shared" si="8"/>
        <v>2.0483741288681019</v>
      </c>
      <c r="K19">
        <f>Sheet2!B19/Sheet2!B$18</f>
        <v>0.68513579699936489</v>
      </c>
      <c r="L19">
        <f>Sheet2!C19/Sheet2!C$18</f>
        <v>0.48021984332616063</v>
      </c>
      <c r="M19">
        <f>Sheet2!D19/Sheet2!D$18</f>
        <v>0.60724688985536568</v>
      </c>
      <c r="N19">
        <f>Sheet2!E19/Sheet2!E$18</f>
        <v>0.39327062228654125</v>
      </c>
      <c r="O19">
        <f>Sheet2!F19/Sheet2!F$18</f>
        <v>0.80753626410270662</v>
      </c>
      <c r="P19">
        <f>Sheet2!G19/Sheet2!G$18</f>
        <v>0.75935743770826081</v>
      </c>
      <c r="Q19">
        <f>Sheet2!H19/Sheet2!H$18</f>
        <v>0.52832081369850226</v>
      </c>
      <c r="R19">
        <f>Sheet2!I19/Sheet2!I$18</f>
        <v>0.33382576060049507</v>
      </c>
      <c r="T19">
        <f>Sheet3!B19/Sheet3!B$18</f>
        <v>0.24302210867224727</v>
      </c>
      <c r="U19">
        <f>Sheet3!C19/Sheet3!C$18</f>
        <v>0.27277916059747503</v>
      </c>
      <c r="V19">
        <f>Sheet3!D19/Sheet3!D$18</f>
        <v>0.40941921706907847</v>
      </c>
      <c r="W19">
        <f>Sheet3!E19/Sheet3!E$18</f>
        <v>0.45924798221448937</v>
      </c>
      <c r="X19">
        <f>Sheet3!F19/Sheet3!F$18</f>
        <v>0.56393415446844486</v>
      </c>
      <c r="Y19">
        <f>Sheet3!G19/Sheet3!G$18</f>
        <v>0.61696347259105067</v>
      </c>
      <c r="Z19">
        <f>Sheet3!H19/Sheet3!H$18</f>
        <v>0.63292004423122128</v>
      </c>
      <c r="AA19">
        <f>Sheet3!I19/Sheet3!I$18</f>
        <v>0.68380005156377055</v>
      </c>
    </row>
    <row r="20" spans="1:27">
      <c r="A20" t="str">
        <f>Sheet2!A20</f>
        <v>3 waiters</v>
      </c>
      <c r="B20">
        <f t="shared" si="9"/>
        <v>0.54897449641143603</v>
      </c>
      <c r="C20">
        <f t="shared" si="2"/>
        <v>0.757613154660424</v>
      </c>
      <c r="D20">
        <f t="shared" si="3"/>
        <v>0.63403460210880114</v>
      </c>
      <c r="E20">
        <f t="shared" si="4"/>
        <v>0.65123432786858637</v>
      </c>
      <c r="F20">
        <f t="shared" si="5"/>
        <v>0.6439611875184641</v>
      </c>
      <c r="G20">
        <f t="shared" si="6"/>
        <v>0.76349125385532435</v>
      </c>
      <c r="H20">
        <f t="shared" si="7"/>
        <v>0.99464880047516468</v>
      </c>
      <c r="I20">
        <f t="shared" si="8"/>
        <v>1.6291751912730967</v>
      </c>
      <c r="K20">
        <f>Sheet2!B20/Sheet2!B$18</f>
        <v>0.34845477154294396</v>
      </c>
      <c r="L20">
        <f>Sheet2!C20/Sheet2!C$18</f>
        <v>0.40445023967246452</v>
      </c>
      <c r="M20">
        <f>Sheet2!D20/Sheet2!D$18</f>
        <v>0.61065540608880353</v>
      </c>
      <c r="N20">
        <f>Sheet2!E20/Sheet2!E$18</f>
        <v>0.74766843543978134</v>
      </c>
      <c r="O20">
        <f>Sheet2!F20/Sheet2!F$18</f>
        <v>0.8808240241575428</v>
      </c>
      <c r="P20">
        <f>Sheet2!G20/Sheet2!G$18</f>
        <v>0.79118714875416518</v>
      </c>
      <c r="Q20">
        <f>Sheet2!H20/Sheet2!H$18</f>
        <v>0.63993607987682544</v>
      </c>
      <c r="R20">
        <f>Sheet2!I20/Sheet2!I$18</f>
        <v>0.37368575155048045</v>
      </c>
      <c r="T20">
        <f>Sheet3!B20/Sheet3!B$18</f>
        <v>0.19129278272994965</v>
      </c>
      <c r="U20">
        <f>Sheet3!C20/Sheet3!C$18</f>
        <v>0.3064168219814204</v>
      </c>
      <c r="V20">
        <f>Sheet3!D20/Sheet3!D$18</f>
        <v>0.38717665742510293</v>
      </c>
      <c r="W20">
        <f>Sheet3!E20/Sheet3!E$18</f>
        <v>0.48690735102218358</v>
      </c>
      <c r="X20">
        <f>Sheet3!F20/Sheet3!F$18</f>
        <v>0.5672164845912836</v>
      </c>
      <c r="Y20">
        <f>Sheet3!G20/Sheet3!G$18</f>
        <v>0.60406446823653659</v>
      </c>
      <c r="Z20">
        <f>Sheet3!H20/Sheet3!H$18</f>
        <v>0.63651165423026357</v>
      </c>
      <c r="AA20">
        <f>Sheet3!I20/Sheet3!I$18</f>
        <v>0.60879955575828493</v>
      </c>
    </row>
    <row r="21" spans="1:27">
      <c r="A21" t="str">
        <f>Sheet2!A21</f>
        <v>4 waiters</v>
      </c>
      <c r="B21">
        <f t="shared" si="9"/>
        <v>0.51885541448103278</v>
      </c>
      <c r="C21">
        <f t="shared" si="2"/>
        <v>0.75442681167497949</v>
      </c>
      <c r="D21">
        <f t="shared" si="3"/>
        <v>0.85866526300535706</v>
      </c>
      <c r="E21">
        <f t="shared" si="4"/>
        <v>0.73647656101122938</v>
      </c>
      <c r="F21">
        <f t="shared" si="5"/>
        <v>2.0449619517611133</v>
      </c>
      <c r="G21">
        <f t="shared" si="6"/>
        <v>1.7549312761673594</v>
      </c>
      <c r="H21">
        <f t="shared" si="7"/>
        <v>4.1715237168892916</v>
      </c>
      <c r="I21">
        <f t="shared" si="8"/>
        <v>7.3578814014685765</v>
      </c>
      <c r="K21">
        <f>Sheet2!B21/Sheet2!B$18</f>
        <v>0.36758386392782416</v>
      </c>
      <c r="L21">
        <f>Sheet2!C21/Sheet2!C$18</f>
        <v>0.38410426005560266</v>
      </c>
      <c r="M21">
        <f>Sheet2!D21/Sheet2!D$18</f>
        <v>0.4246839283908162</v>
      </c>
      <c r="N21">
        <f>Sheet2!E21/Sheet2!E$18</f>
        <v>0.54884895749584606</v>
      </c>
      <c r="O21">
        <f>Sheet2!F21/Sheet2!F$18</f>
        <v>0.26995683506548845</v>
      </c>
      <c r="P21">
        <f>Sheet2!G21/Sheet2!G$18</f>
        <v>0.31915253394340282</v>
      </c>
      <c r="Q21">
        <f>Sheet2!H21/Sheet2!H$18</f>
        <v>0.123652778425792</v>
      </c>
      <c r="R21">
        <f>Sheet2!I21/Sheet2!I$18</f>
        <v>5.9623625861747714E-2</v>
      </c>
      <c r="T21">
        <f>Sheet3!B21/Sheet3!B$18</f>
        <v>0.19072287807481078</v>
      </c>
      <c r="U21">
        <f>Sheet3!C21/Sheet3!C$18</f>
        <v>0.28977855226452548</v>
      </c>
      <c r="V21">
        <f>Sheet3!D21/Sheet3!D$18</f>
        <v>0.36466133706584841</v>
      </c>
      <c r="W21">
        <f>Sheet3!E21/Sheet3!E$18</f>
        <v>0.40421439273113913</v>
      </c>
      <c r="X21">
        <f>Sheet3!F21/Sheet3!F$18</f>
        <v>0.55205145632677421</v>
      </c>
      <c r="Y21">
        <f>Sheet3!G21/Sheet3!G$18</f>
        <v>0.56009076368534239</v>
      </c>
      <c r="Z21">
        <f>Sheet3!H21/Sheet3!H$18</f>
        <v>0.51582049786244788</v>
      </c>
      <c r="AA21">
        <f>Sheet3!I21/Sheet3!I$18</f>
        <v>0.43870356781627434</v>
      </c>
    </row>
    <row r="22" spans="1:27">
      <c r="A22" t="str">
        <f>Sheet2!A22</f>
        <v>5 waiters</v>
      </c>
      <c r="B22">
        <f t="shared" si="9"/>
        <v>0.53823951978858731</v>
      </c>
      <c r="C22">
        <f t="shared" si="2"/>
        <v>0.75612953527396654</v>
      </c>
      <c r="D22">
        <f t="shared" si="3"/>
        <v>0.67468866899212199</v>
      </c>
      <c r="E22">
        <f t="shared" si="4"/>
        <v>0.67588805717630807</v>
      </c>
      <c r="F22">
        <f t="shared" si="5"/>
        <v>0.81604162323579954</v>
      </c>
      <c r="G22">
        <f t="shared" si="6"/>
        <v>3.6452398064889122</v>
      </c>
      <c r="H22">
        <f t="shared" si="7"/>
        <v>13.893294313100746</v>
      </c>
      <c r="I22">
        <f t="shared" si="8"/>
        <v>12.824409179773713</v>
      </c>
      <c r="K22">
        <f>Sheet2!B22/Sheet2!B$18</f>
        <v>0.35019409460879075</v>
      </c>
      <c r="L22">
        <f>Sheet2!C22/Sheet2!C$18</f>
        <v>0.37424036158619595</v>
      </c>
      <c r="M22">
        <f>Sheet2!D22/Sheet2!D$18</f>
        <v>0.54960048548599172</v>
      </c>
      <c r="N22">
        <f>Sheet2!E22/Sheet2!E$18</f>
        <v>0.65407085812295651</v>
      </c>
      <c r="O22">
        <f>Sheet2!F22/Sheet2!F$18</f>
        <v>0.66157209285092355</v>
      </c>
      <c r="P22">
        <f>Sheet2!G22/Sheet2!G$18</f>
        <v>0.15023623613666881</v>
      </c>
      <c r="Q22">
        <f>Sheet2!H22/Sheet2!H$18</f>
        <v>4.0918210236551115E-2</v>
      </c>
      <c r="R22">
        <f>Sheet2!I22/Sheet2!I$18</f>
        <v>3.7850355346163059E-2</v>
      </c>
      <c r="T22">
        <f>Sheet3!B22/Sheet3!B$18</f>
        <v>0.18848830131503466</v>
      </c>
      <c r="U22">
        <f>Sheet3!C22/Sheet3!C$18</f>
        <v>0.28297419068693153</v>
      </c>
      <c r="V22">
        <f>Sheet3!D22/Sheet3!D$18</f>
        <v>0.3708092200299678</v>
      </c>
      <c r="W22">
        <f>Sheet3!E22/Sheet3!E$18</f>
        <v>0.44207868155236574</v>
      </c>
      <c r="X22">
        <f>Sheet3!F22/Sheet3!F$18</f>
        <v>0.53987036453757276</v>
      </c>
      <c r="Y22">
        <f>Sheet3!G22/Sheet3!G$18</f>
        <v>0.54764710834245311</v>
      </c>
      <c r="Z22">
        <f>Sheet3!H22/Sheet3!H$18</f>
        <v>0.56848873758173635</v>
      </c>
      <c r="AA22">
        <f>Sheet3!I22/Sheet3!I$18</f>
        <v>0.48540844455903059</v>
      </c>
    </row>
    <row r="23" spans="1:27">
      <c r="A23" t="str">
        <f>Sheet2!A23</f>
        <v>6 waiters</v>
      </c>
      <c r="B23">
        <f t="shared" si="9"/>
        <v>0.5601104951559559</v>
      </c>
      <c r="C23">
        <f t="shared" si="2"/>
        <v>0.92775037136418648</v>
      </c>
      <c r="D23">
        <f t="shared" si="3"/>
        <v>0.90426546000711971</v>
      </c>
      <c r="E23">
        <f t="shared" si="4"/>
        <v>0.76265016182029866</v>
      </c>
      <c r="F23">
        <f t="shared" si="5"/>
        <v>2.5374532073398774</v>
      </c>
      <c r="G23">
        <f t="shared" si="6"/>
        <v>13.756602966573501</v>
      </c>
      <c r="H23">
        <f t="shared" si="7"/>
        <v>17.819044813030338</v>
      </c>
      <c r="I23">
        <f t="shared" si="8"/>
        <v>8.6350819764112234</v>
      </c>
      <c r="K23">
        <f>Sheet2!B23/Sheet2!B$18</f>
        <v>0.32681966940747059</v>
      </c>
      <c r="L23">
        <f>Sheet2!C23/Sheet2!C$18</f>
        <v>0.3170973114120576</v>
      </c>
      <c r="M23">
        <f>Sheet2!D23/Sheet2!D$18</f>
        <v>0.4262718721553555</v>
      </c>
      <c r="N23">
        <f>Sheet2!E23/Sheet2!E$18</f>
        <v>0.60352682639223887</v>
      </c>
      <c r="O23">
        <f>Sheet2!F23/Sheet2!F$18</f>
        <v>0.22725504362807758</v>
      </c>
      <c r="P23">
        <f>Sheet2!G23/Sheet2!G$18</f>
        <v>4.2383249614562093E-2</v>
      </c>
      <c r="Q23">
        <f>Sheet2!H23/Sheet2!H$18</f>
        <v>3.0816964494004572E-2</v>
      </c>
      <c r="R23">
        <f>Sheet2!I23/Sheet2!I$18</f>
        <v>2.9212914903244697E-2</v>
      </c>
      <c r="T23">
        <f>Sheet3!B23/Sheet3!B$18</f>
        <v>0.18305512685852415</v>
      </c>
      <c r="U23">
        <f>Sheet3!C23/Sheet3!C$18</f>
        <v>0.29418714842112154</v>
      </c>
      <c r="V23">
        <f>Sheet3!D23/Sheet3!D$18</f>
        <v>0.38546293056265868</v>
      </c>
      <c r="W23">
        <f>Sheet3!E23/Sheet3!E$18</f>
        <v>0.46027983181093229</v>
      </c>
      <c r="X23">
        <f>Sheet3!F23/Sheet3!F$18</f>
        <v>0.5766490393382292</v>
      </c>
      <c r="Y23">
        <f>Sheet3!G23/Sheet3!G$18</f>
        <v>0.58304953738071008</v>
      </c>
      <c r="Z23">
        <f>Sheet3!H23/Sheet3!H$18</f>
        <v>0.54912887132023225</v>
      </c>
      <c r="AA23">
        <f>Sheet3!I23/Sheet3!I$18</f>
        <v>0.25225591495944311</v>
      </c>
    </row>
    <row r="24" spans="1:27">
      <c r="A24" t="str">
        <f>Sheet2!A24</f>
        <v>7 waiters</v>
      </c>
      <c r="B24">
        <f t="shared" si="9"/>
        <v>0.57804345852502814</v>
      </c>
      <c r="C24">
        <f t="shared" si="2"/>
        <v>0.86936145735519266</v>
      </c>
      <c r="D24">
        <f t="shared" si="3"/>
        <v>0.79805948098151958</v>
      </c>
      <c r="E24">
        <f t="shared" si="4"/>
        <v>1.0822723748192629</v>
      </c>
      <c r="F24">
        <f t="shared" si="5"/>
        <v>4.9364621605597714</v>
      </c>
      <c r="G24">
        <f t="shared" si="6"/>
        <v>19.783584080267659</v>
      </c>
      <c r="H24">
        <f t="shared" si="7"/>
        <v>20.267385808371564</v>
      </c>
      <c r="I24">
        <f t="shared" si="8"/>
        <v>9.6403012257871445</v>
      </c>
      <c r="K24">
        <f>Sheet2!B24/Sheet2!B$18</f>
        <v>0.33058733738194668</v>
      </c>
      <c r="L24">
        <f>Sheet2!C24/Sheet2!C$18</f>
        <v>0.35440784517733059</v>
      </c>
      <c r="M24">
        <f>Sheet2!D24/Sheet2!D$18</f>
        <v>0.50573986042277741</v>
      </c>
      <c r="N24">
        <f>Sheet2!E24/Sheet2!E$18</f>
        <v>0.45939861714101948</v>
      </c>
      <c r="O24">
        <f>Sheet2!F24/Sheet2!F$18</f>
        <v>0.12008373626780786</v>
      </c>
      <c r="P24">
        <f>Sheet2!G24/Sheet2!G$18</f>
        <v>3.0407320833540558E-2</v>
      </c>
      <c r="Q24">
        <f>Sheet2!H24/Sheet2!H$18</f>
        <v>2.6956095740213688E-2</v>
      </c>
      <c r="R24">
        <f>Sheet2!I24/Sheet2!I$18</f>
        <v>2.8427693044797572E-2</v>
      </c>
      <c r="T24">
        <f>Sheet3!B24/Sheet3!B$18</f>
        <v>0.19109384784484079</v>
      </c>
      <c r="U24">
        <f>Sheet3!C24/Sheet3!C$18</f>
        <v>0.3081085207814776</v>
      </c>
      <c r="V24">
        <f>Sheet3!D24/Sheet3!D$18</f>
        <v>0.40361049052066789</v>
      </c>
      <c r="W24">
        <f>Sheet3!E24/Sheet3!E$18</f>
        <v>0.49719443236189648</v>
      </c>
      <c r="X24">
        <f>Sheet3!F24/Sheet3!F$18</f>
        <v>0.59278882018467249</v>
      </c>
      <c r="Y24">
        <f>Sheet3!G24/Sheet3!G$18</f>
        <v>0.60156578836602403</v>
      </c>
      <c r="Z24">
        <f>Sheet3!H24/Sheet3!H$18</f>
        <v>0.5463295922543121</v>
      </c>
      <c r="AA24">
        <f>Sheet3!I24/Sheet3!I$18</f>
        <v>0.2740515241060627</v>
      </c>
    </row>
    <row r="25" spans="1:27">
      <c r="A25" t="str">
        <f>Sheet2!A25</f>
        <v>8 waiters</v>
      </c>
      <c r="B25">
        <f t="shared" si="9"/>
        <v>0.5119450046942321</v>
      </c>
      <c r="C25">
        <f t="shared" si="2"/>
        <v>0.87345119850680519</v>
      </c>
      <c r="D25">
        <f t="shared" si="3"/>
        <v>1.4331238893739318</v>
      </c>
      <c r="E25">
        <f t="shared" si="4"/>
        <v>3.2283676912370733</v>
      </c>
      <c r="F25">
        <f t="shared" si="5"/>
        <v>15.979634916212575</v>
      </c>
      <c r="G25">
        <f t="shared" si="6"/>
        <v>22.080679932538462</v>
      </c>
      <c r="H25">
        <f t="shared" si="7"/>
        <v>19.352438298862825</v>
      </c>
      <c r="I25">
        <f t="shared" si="8"/>
        <v>3.0249833908632731</v>
      </c>
      <c r="K25">
        <f>Sheet2!B25/Sheet2!B$18</f>
        <v>0.36771885616577049</v>
      </c>
      <c r="L25">
        <f>Sheet2!C25/Sheet2!C$18</f>
        <v>0.3507325295832503</v>
      </c>
      <c r="M25">
        <f>Sheet2!D25/Sheet2!D$18</f>
        <v>0.29622736927278243</v>
      </c>
      <c r="N25">
        <f>Sheet2!E25/Sheet2!E$18</f>
        <v>0.15502224366189635</v>
      </c>
      <c r="O25">
        <f>Sheet2!F25/Sheet2!F$18</f>
        <v>3.8190777895107358E-2</v>
      </c>
      <c r="P25">
        <f>Sheet2!G25/Sheet2!G$18</f>
        <v>2.6557915153926494E-2</v>
      </c>
      <c r="Q25">
        <f>Sheet2!H25/Sheet2!H$18</f>
        <v>2.6232911864881258E-2</v>
      </c>
      <c r="R25">
        <f>Sheet2!I25/Sheet2!I$18</f>
        <v>2.8520854960206555E-2</v>
      </c>
      <c r="T25">
        <f>Sheet3!B25/Sheet3!B$18</f>
        <v>0.18825183154594302</v>
      </c>
      <c r="U25">
        <f>Sheet3!C25/Sheet3!C$18</f>
        <v>0.30634774831981348</v>
      </c>
      <c r="V25">
        <f>Sheet3!D25/Sheet3!D$18</f>
        <v>0.42453051959121785</v>
      </c>
      <c r="W25">
        <f>Sheet3!E25/Sheet3!E$18</f>
        <v>0.50046880286114737</v>
      </c>
      <c r="X25">
        <f>Sheet3!F25/Sheet3!F$18</f>
        <v>0.61027468792997697</v>
      </c>
      <c r="Y25">
        <f>Sheet3!G25/Sheet3!G$18</f>
        <v>0.58641682418936392</v>
      </c>
      <c r="Z25">
        <f>Sheet3!H25/Sheet3!H$18</f>
        <v>0.50767080826462108</v>
      </c>
      <c r="AA25">
        <f>Sheet3!I25/Sheet3!I$18</f>
        <v>8.6275112547845229E-2</v>
      </c>
    </row>
    <row r="27" spans="1:27">
      <c r="A27" t="str">
        <f>Sheet2!A27</f>
        <v>atomic_append</v>
      </c>
    </row>
    <row r="28" spans="1:27">
      <c r="B28" t="str">
        <f>Sheet2!B28</f>
        <v>1 entities</v>
      </c>
      <c r="C28" t="str">
        <f>Sheet2!C28</f>
        <v>2 entities</v>
      </c>
      <c r="D28" t="str">
        <f>Sheet2!D28</f>
        <v>3 entities</v>
      </c>
      <c r="E28" t="str">
        <f>Sheet2!E28</f>
        <v>4 entities</v>
      </c>
      <c r="F28" t="str">
        <f>Sheet2!F28</f>
        <v>5 entities</v>
      </c>
      <c r="G28" t="str">
        <f>Sheet2!G28</f>
        <v>6 entities</v>
      </c>
      <c r="H28" t="str">
        <f>Sheet2!H28</f>
        <v>7 entities</v>
      </c>
      <c r="I28" t="str">
        <f>Sheet2!I28</f>
        <v>8 entities</v>
      </c>
    </row>
    <row r="29" spans="1:27">
      <c r="A29" t="str">
        <f>Sheet2!A29</f>
        <v>1 waiters</v>
      </c>
      <c r="B29">
        <f>T29/K29</f>
        <v>1</v>
      </c>
      <c r="C29">
        <f t="shared" ref="C29:C36" si="10">U29/L29</f>
        <v>1</v>
      </c>
      <c r="D29">
        <f t="shared" ref="D29:D36" si="11">V29/M29</f>
        <v>1</v>
      </c>
      <c r="E29">
        <f t="shared" ref="E29:E36" si="12">W29/N29</f>
        <v>1</v>
      </c>
      <c r="F29">
        <f t="shared" ref="F29:F36" si="13">X29/O29</f>
        <v>1</v>
      </c>
      <c r="G29">
        <f t="shared" ref="G29:G36" si="14">Y29/P29</f>
        <v>1</v>
      </c>
      <c r="H29">
        <f t="shared" ref="H29:H36" si="15">Z29/Q29</f>
        <v>1</v>
      </c>
      <c r="I29">
        <f t="shared" ref="I29:I36" si="16">AA29/R29</f>
        <v>1</v>
      </c>
      <c r="K29">
        <f>Sheet2!B29/Sheet2!B$29</f>
        <v>1</v>
      </c>
      <c r="L29">
        <f>Sheet2!C29/Sheet2!C$29</f>
        <v>1</v>
      </c>
      <c r="M29">
        <f>Sheet2!D29/Sheet2!D$29</f>
        <v>1</v>
      </c>
      <c r="N29">
        <f>Sheet2!E29/Sheet2!E$29</f>
        <v>1</v>
      </c>
      <c r="O29">
        <f>Sheet2!F29/Sheet2!F$29</f>
        <v>1</v>
      </c>
      <c r="P29">
        <f>Sheet2!G29/Sheet2!G$29</f>
        <v>1</v>
      </c>
      <c r="Q29">
        <f>Sheet2!H29/Sheet2!H$29</f>
        <v>1</v>
      </c>
      <c r="R29">
        <f>Sheet2!I29/Sheet2!I$29</f>
        <v>1</v>
      </c>
      <c r="T29">
        <f>Sheet3!B29/Sheet3!B$29</f>
        <v>1</v>
      </c>
      <c r="U29">
        <f>Sheet3!C29/Sheet3!C$29</f>
        <v>1</v>
      </c>
      <c r="V29">
        <f>Sheet3!D29/Sheet3!D$29</f>
        <v>1</v>
      </c>
      <c r="W29">
        <f>Sheet3!E29/Sheet3!E$29</f>
        <v>1</v>
      </c>
      <c r="X29">
        <f>Sheet3!F29/Sheet3!F$29</f>
        <v>1</v>
      </c>
      <c r="Y29">
        <f>Sheet3!G29/Sheet3!G$29</f>
        <v>1</v>
      </c>
      <c r="Z29">
        <f>Sheet3!H29/Sheet3!H$29</f>
        <v>1</v>
      </c>
      <c r="AA29">
        <f>Sheet3!I29/Sheet3!I$29</f>
        <v>1</v>
      </c>
    </row>
    <row r="30" spans="1:27">
      <c r="A30" t="str">
        <f>Sheet2!A30</f>
        <v>2 waiters</v>
      </c>
      <c r="B30">
        <f t="shared" ref="B30:B36" si="17">T30/K30</f>
        <v>1.0785321160949288</v>
      </c>
      <c r="C30">
        <f t="shared" si="10"/>
        <v>1.0546886080980791</v>
      </c>
      <c r="D30">
        <f t="shared" si="11"/>
        <v>1.031035534699652</v>
      </c>
      <c r="E30">
        <f t="shared" si="12"/>
        <v>1.1369858924732545</v>
      </c>
      <c r="F30">
        <f t="shared" si="13"/>
        <v>1.2946783172358289</v>
      </c>
      <c r="G30">
        <f t="shared" si="14"/>
        <v>1.1666960299416558</v>
      </c>
      <c r="H30">
        <f t="shared" si="15"/>
        <v>1.1581490865295851</v>
      </c>
      <c r="I30">
        <f t="shared" si="16"/>
        <v>1.0964832097228716</v>
      </c>
      <c r="K30">
        <f>Sheet2!B30/Sheet2!B$29</f>
        <v>1.3340097467444276</v>
      </c>
      <c r="L30">
        <f>Sheet2!C30/Sheet2!C$29</f>
        <v>1.378430080216053</v>
      </c>
      <c r="M30">
        <f>Sheet2!D30/Sheet2!D$29</f>
        <v>1.3194728803093823</v>
      </c>
      <c r="N30">
        <f>Sheet2!E30/Sheet2!E$29</f>
        <v>1.2717458801050872</v>
      </c>
      <c r="O30">
        <f>Sheet2!F30/Sheet2!F$29</f>
        <v>1.1292210499310522</v>
      </c>
      <c r="P30">
        <f>Sheet2!G30/Sheet2!G$29</f>
        <v>1.2526939479766905</v>
      </c>
      <c r="Q30">
        <f>Sheet2!H30/Sheet2!H$29</f>
        <v>1.2367138955002157</v>
      </c>
      <c r="R30">
        <f>Sheet2!I30/Sheet2!I$29</f>
        <v>1.3144287577069818</v>
      </c>
      <c r="T30">
        <f>Sheet3!B30/Sheet3!B$29</f>
        <v>1.4387723550475278</v>
      </c>
      <c r="U30">
        <f>Sheet3!C30/Sheet3!C$29</f>
        <v>1.4538145026635922</v>
      </c>
      <c r="V30">
        <f>Sheet3!D30/Sheet3!D$29</f>
        <v>1.3604234266714739</v>
      </c>
      <c r="W30">
        <f>Sheet3!E30/Sheet3!E$29</f>
        <v>1.4459571244904672</v>
      </c>
      <c r="X30">
        <f>Sheet3!F30/Sheet3!F$29</f>
        <v>1.4619780087120107</v>
      </c>
      <c r="Y30">
        <f>Sheet3!G30/Sheet3!G$29</f>
        <v>1.4615130558363441</v>
      </c>
      <c r="Z30">
        <f>Sheet3!H30/Sheet3!H$29</f>
        <v>1.4322990683720196</v>
      </c>
      <c r="AA30">
        <f>Sheet3!I30/Sheet3!I$29</f>
        <v>1.441249063202598</v>
      </c>
    </row>
    <row r="31" spans="1:27">
      <c r="A31" t="str">
        <f>Sheet2!A31</f>
        <v>3 waiters</v>
      </c>
      <c r="B31">
        <f t="shared" si="17"/>
        <v>1.0177569309993455</v>
      </c>
      <c r="C31">
        <f t="shared" si="10"/>
        <v>0.98807536706550392</v>
      </c>
      <c r="D31">
        <f t="shared" si="11"/>
        <v>0.9857186133560879</v>
      </c>
      <c r="E31">
        <f t="shared" si="12"/>
        <v>1.0086328078141116</v>
      </c>
      <c r="F31">
        <f t="shared" si="13"/>
        <v>1.0196981100218003</v>
      </c>
      <c r="G31">
        <f t="shared" si="14"/>
        <v>1.0216012299762944</v>
      </c>
      <c r="H31">
        <f t="shared" si="15"/>
        <v>1.0299904812035134</v>
      </c>
      <c r="I31">
        <f t="shared" si="16"/>
        <v>0.97775763479973732</v>
      </c>
      <c r="K31">
        <f>Sheet2!B31/Sheet2!B$29</f>
        <v>1.1849005352720301</v>
      </c>
      <c r="L31">
        <f>Sheet2!C31/Sheet2!C$29</f>
        <v>1.2033854710884626</v>
      </c>
      <c r="M31">
        <f>Sheet2!D31/Sheet2!D$29</f>
        <v>1.2080042897533392</v>
      </c>
      <c r="N31">
        <f>Sheet2!E31/Sheet2!E$29</f>
        <v>1.1843006130085185</v>
      </c>
      <c r="O31">
        <f>Sheet2!F31/Sheet2!F$29</f>
        <v>1.1962287143635955</v>
      </c>
      <c r="P31">
        <f>Sheet2!G31/Sheet2!G$29</f>
        <v>1.2266822931926946</v>
      </c>
      <c r="Q31">
        <f>Sheet2!H31/Sheet2!H$29</f>
        <v>1.1912208680095202</v>
      </c>
      <c r="R31">
        <f>Sheet2!I31/Sheet2!I$29</f>
        <v>1.2124792736521837</v>
      </c>
      <c r="T31">
        <f>Sheet3!B31/Sheet3!B$29</f>
        <v>1.205940732317943</v>
      </c>
      <c r="U31">
        <f>Sheet3!C31/Sheet3!C$29</f>
        <v>1.189035541067027</v>
      </c>
      <c r="V31">
        <f>Sheet3!D31/Sheet3!D$29</f>
        <v>1.1907523134238673</v>
      </c>
      <c r="W31">
        <f>Sheet3!E31/Sheet3!E$29</f>
        <v>1.1945244525947556</v>
      </c>
      <c r="X31">
        <f>Sheet3!F31/Sheet3!F$29</f>
        <v>1.2197921591903664</v>
      </c>
      <c r="Y31">
        <f>Sheet3!G31/Sheet3!G$29</f>
        <v>1.2531801395157982</v>
      </c>
      <c r="Z31">
        <f>Sheet3!H31/Sheet3!H$29</f>
        <v>1.2269461550607927</v>
      </c>
      <c r="AA31">
        <f>Sheet3!I31/Sheet3!I$29</f>
        <v>1.1855108668498626</v>
      </c>
    </row>
    <row r="32" spans="1:27">
      <c r="A32" t="str">
        <f>Sheet2!A32</f>
        <v>4 waiters</v>
      </c>
      <c r="B32">
        <f t="shared" si="17"/>
        <v>1.0834351355027536</v>
      </c>
      <c r="C32">
        <f t="shared" si="10"/>
        <v>1.0587252872605697</v>
      </c>
      <c r="D32">
        <f t="shared" si="11"/>
        <v>1.03817219851598</v>
      </c>
      <c r="E32">
        <f t="shared" si="12"/>
        <v>1.0822283470628424</v>
      </c>
      <c r="F32">
        <f t="shared" si="13"/>
        <v>1.0833309481576219</v>
      </c>
      <c r="G32">
        <f t="shared" si="14"/>
        <v>1.075894126513163</v>
      </c>
      <c r="H32">
        <f t="shared" si="15"/>
        <v>1.0499621599003213</v>
      </c>
      <c r="I32">
        <f t="shared" si="16"/>
        <v>1.0903586712945335</v>
      </c>
      <c r="K32">
        <f>Sheet2!B32/Sheet2!B$29</f>
        <v>0.95642725892785807</v>
      </c>
      <c r="L32">
        <f>Sheet2!C32/Sheet2!C$29</f>
        <v>0.96415194431494844</v>
      </c>
      <c r="M32">
        <f>Sheet2!D32/Sheet2!D$29</f>
        <v>0.98545708621754247</v>
      </c>
      <c r="N32">
        <f>Sheet2!E32/Sheet2!E$29</f>
        <v>0.9546214473369955</v>
      </c>
      <c r="O32">
        <f>Sheet2!F32/Sheet2!F$29</f>
        <v>0.96241541865760194</v>
      </c>
      <c r="P32">
        <f>Sheet2!G32/Sheet2!G$29</f>
        <v>0.95881759286388646</v>
      </c>
      <c r="Q32">
        <f>Sheet2!H32/Sheet2!H$29</f>
        <v>0.95846844400428099</v>
      </c>
      <c r="R32">
        <f>Sheet2!I32/Sheet2!I$29</f>
        <v>0.95507010737455533</v>
      </c>
      <c r="T32">
        <f>Sheet3!B32/Sheet3!B$29</f>
        <v>1.0362268968750312</v>
      </c>
      <c r="U32">
        <f>Sheet3!C32/Sheet3!C$29</f>
        <v>1.0207720442076806</v>
      </c>
      <c r="V32">
        <f>Sheet3!D32/Sheet3!D$29</f>
        <v>1.0230741497416176</v>
      </c>
      <c r="W32">
        <f>Sheet3!E32/Sheet3!E$29</f>
        <v>1.033118391022255</v>
      </c>
      <c r="X32">
        <f>Sheet3!F32/Sheet3!F$29</f>
        <v>1.0426144080158546</v>
      </c>
      <c r="Y32">
        <f>Sheet3!G32/Sheet3!G$29</f>
        <v>1.0315862165597447</v>
      </c>
      <c r="Z32">
        <f>Sheet3!H32/Sheet3!H$29</f>
        <v>1.006355597663035</v>
      </c>
      <c r="AA32">
        <f>Sheet3!I32/Sheet3!I$29</f>
        <v>1.0413689732700475</v>
      </c>
    </row>
    <row r="33" spans="1:27">
      <c r="A33" t="str">
        <f>Sheet2!A33</f>
        <v>5 waiters</v>
      </c>
      <c r="B33">
        <f t="shared" si="17"/>
        <v>1.0873146956098625</v>
      </c>
      <c r="C33">
        <f t="shared" si="10"/>
        <v>1.0755045070495972</v>
      </c>
      <c r="D33">
        <f t="shared" si="11"/>
        <v>1.0629694786435107</v>
      </c>
      <c r="E33">
        <f t="shared" si="12"/>
        <v>1.0804152283130695</v>
      </c>
      <c r="F33">
        <f t="shared" si="13"/>
        <v>1.0950693614662372</v>
      </c>
      <c r="G33">
        <f t="shared" si="14"/>
        <v>1.0694502705974815</v>
      </c>
      <c r="H33">
        <f t="shared" si="15"/>
        <v>1.0720170774610653</v>
      </c>
      <c r="I33">
        <f t="shared" si="16"/>
        <v>1.0759738079369996</v>
      </c>
      <c r="K33">
        <f>Sheet2!B33/Sheet2!B$29</f>
        <v>0.92133897898857553</v>
      </c>
      <c r="L33">
        <f>Sheet2!C33/Sheet2!C$29</f>
        <v>0.93024900734644012</v>
      </c>
      <c r="M33">
        <f>Sheet2!D33/Sheet2!D$29</f>
        <v>0.9460368528809594</v>
      </c>
      <c r="N33">
        <f>Sheet2!E33/Sheet2!E$29</f>
        <v>0.92540402834169255</v>
      </c>
      <c r="O33">
        <f>Sheet2!F33/Sheet2!F$29</f>
        <v>0.92840650354359744</v>
      </c>
      <c r="P33">
        <f>Sheet2!G33/Sheet2!G$29</f>
        <v>0.94299573526060487</v>
      </c>
      <c r="Q33">
        <f>Sheet2!H33/Sheet2!H$29</f>
        <v>0.91998786000670896</v>
      </c>
      <c r="R33">
        <f>Sheet2!I33/Sheet2!I$29</f>
        <v>0.93285468214233969</v>
      </c>
      <c r="T33">
        <f>Sheet3!B33/Sheet3!B$29</f>
        <v>1.0017854114924645</v>
      </c>
      <c r="U33">
        <f>Sheet3!C33/Sheet3!C$29</f>
        <v>1.0004870000795103</v>
      </c>
      <c r="V33">
        <f>Sheet3!D33/Sheet3!D$29</f>
        <v>1.0056083002844209</v>
      </c>
      <c r="W33">
        <f>Sheet3!E33/Sheet3!E$29</f>
        <v>0.999820604562624</v>
      </c>
      <c r="X33">
        <f>Sheet3!F33/Sheet3!F$29</f>
        <v>1.0166695170165891</v>
      </c>
      <c r="Y33">
        <f>Sheet3!G33/Sheet3!G$29</f>
        <v>1.0084870442467249</v>
      </c>
      <c r="Z33">
        <f>Sheet3!H33/Sheet3!H$29</f>
        <v>0.98624269698405176</v>
      </c>
      <c r="AA33">
        <f>Sheet3!I33/Sheet3!I$29</f>
        <v>1.0037272045965526</v>
      </c>
    </row>
    <row r="34" spans="1:27">
      <c r="A34" t="str">
        <f>Sheet2!A34</f>
        <v>6 waiters</v>
      </c>
      <c r="B34">
        <f t="shared" si="17"/>
        <v>1.0954173759558214</v>
      </c>
      <c r="C34">
        <f t="shared" si="10"/>
        <v>1.0823085804672856</v>
      </c>
      <c r="D34">
        <f t="shared" si="11"/>
        <v>1.0911114802316044</v>
      </c>
      <c r="E34">
        <f t="shared" si="12"/>
        <v>1.1103138599960933</v>
      </c>
      <c r="F34">
        <f t="shared" si="13"/>
        <v>1.09431159017002</v>
      </c>
      <c r="G34">
        <f t="shared" si="14"/>
        <v>1.0715027963727413</v>
      </c>
      <c r="H34">
        <f t="shared" si="15"/>
        <v>1.0742937882287036</v>
      </c>
      <c r="I34">
        <f t="shared" si="16"/>
        <v>1.0880589130436937</v>
      </c>
      <c r="K34">
        <f>Sheet2!B34/Sheet2!B$29</f>
        <v>0.89562994327714307</v>
      </c>
      <c r="L34">
        <f>Sheet2!C34/Sheet2!C$29</f>
        <v>0.89917533396563087</v>
      </c>
      <c r="M34">
        <f>Sheet2!D34/Sheet2!D$29</f>
        <v>0.91175132429885286</v>
      </c>
      <c r="N34">
        <f>Sheet2!E34/Sheet2!E$29</f>
        <v>0.8838786720802484</v>
      </c>
      <c r="O34">
        <f>Sheet2!F34/Sheet2!F$29</f>
        <v>0.89481448224994387</v>
      </c>
      <c r="P34">
        <f>Sheet2!G34/Sheet2!G$29</f>
        <v>0.91151479636683275</v>
      </c>
      <c r="Q34">
        <f>Sheet2!H34/Sheet2!H$29</f>
        <v>0.89315208536332125</v>
      </c>
      <c r="R34">
        <f>Sheet2!I34/Sheet2!I$29</f>
        <v>0.90518198940742767</v>
      </c>
      <c r="T34">
        <f>Sheet3!B34/Sheet3!B$29</f>
        <v>0.98108860229210926</v>
      </c>
      <c r="U34">
        <f>Sheet3!C34/Sheet3!C$29</f>
        <v>0.97318517929553949</v>
      </c>
      <c r="V34">
        <f>Sheet3!D34/Sheet3!D$29</f>
        <v>0.99482233705884704</v>
      </c>
      <c r="W34">
        <f>Sheet3!E34/Sheet3!E$29</f>
        <v>0.98138274016564175</v>
      </c>
      <c r="X34">
        <f>Sheet3!F34/Sheet3!F$29</f>
        <v>0.9792058589780992</v>
      </c>
      <c r="Y34">
        <f>Sheet3!G34/Sheet3!G$29</f>
        <v>0.97669065324219106</v>
      </c>
      <c r="Z34">
        <f>Sheet3!H34/Sheet3!H$29</f>
        <v>0.95950773724932892</v>
      </c>
      <c r="AA34">
        <f>Sheet3!I34/Sheet3!I$29</f>
        <v>0.98489133150137398</v>
      </c>
    </row>
    <row r="35" spans="1:27">
      <c r="A35" t="str">
        <f>Sheet2!A35</f>
        <v>7 waiters</v>
      </c>
      <c r="B35">
        <f t="shared" si="17"/>
        <v>1.110895205473942</v>
      </c>
      <c r="C35">
        <f t="shared" si="10"/>
        <v>1.090352173529036</v>
      </c>
      <c r="D35">
        <f t="shared" si="11"/>
        <v>1.0739290780396886</v>
      </c>
      <c r="E35">
        <f t="shared" si="12"/>
        <v>1.1119105170599006</v>
      </c>
      <c r="F35">
        <f t="shared" si="13"/>
        <v>1.1045650421681994</v>
      </c>
      <c r="G35">
        <f t="shared" si="14"/>
        <v>1.0873940876333692</v>
      </c>
      <c r="H35">
        <f t="shared" si="15"/>
        <v>1.0901638293405502</v>
      </c>
      <c r="I35">
        <f t="shared" si="16"/>
        <v>1.0447244194508885</v>
      </c>
      <c r="K35">
        <f>Sheet2!B35/Sheet2!B$29</f>
        <v>0.88358232803387393</v>
      </c>
      <c r="L35">
        <f>Sheet2!C35/Sheet2!C$29</f>
        <v>0.89092867362193962</v>
      </c>
      <c r="M35">
        <f>Sheet2!D35/Sheet2!D$29</f>
        <v>0.90359429332813368</v>
      </c>
      <c r="N35">
        <f>Sheet2!E35/Sheet2!E$29</f>
        <v>0.88185654008438819</v>
      </c>
      <c r="O35">
        <f>Sheet2!F35/Sheet2!F$29</f>
        <v>0.88945900009620626</v>
      </c>
      <c r="P35">
        <f>Sheet2!G35/Sheet2!G$29</f>
        <v>0.8987368558127421</v>
      </c>
      <c r="Q35">
        <f>Sheet2!H35/Sheet2!H$29</f>
        <v>0.88021340830311645</v>
      </c>
      <c r="R35">
        <f>Sheet2!I35/Sheet2!I$29</f>
        <v>0.8906292760669039</v>
      </c>
      <c r="T35">
        <f>Sheet3!B35/Sheet3!B$29</f>
        <v>0.9815673718543344</v>
      </c>
      <c r="U35">
        <f>Sheet3!C35/Sheet3!C$29</f>
        <v>0.97142601574302301</v>
      </c>
      <c r="V35">
        <f>Sheet3!D35/Sheet3!D$29</f>
        <v>0.9703961863558066</v>
      </c>
      <c r="W35">
        <f>Sheet3!E35/Sheet3!E$29</f>
        <v>0.98054556145788696</v>
      </c>
      <c r="X35">
        <f>Sheet3!F35/Sheet3!F$29</f>
        <v>0.98246531794815051</v>
      </c>
      <c r="Y35">
        <f>Sheet3!G35/Sheet3!G$29</f>
        <v>0.97728114334897964</v>
      </c>
      <c r="Z35">
        <f>Sheet3!H35/Sheet3!H$29</f>
        <v>0.95957681983262277</v>
      </c>
      <c r="AA35">
        <f>Sheet3!I35/Sheet3!I$29</f>
        <v>0.9304621533849613</v>
      </c>
    </row>
    <row r="36" spans="1:27">
      <c r="A36" t="str">
        <f>Sheet2!A36</f>
        <v>8 waiters</v>
      </c>
      <c r="B36">
        <f t="shared" si="17"/>
        <v>1.0473135254168282</v>
      </c>
      <c r="C36">
        <f t="shared" si="10"/>
        <v>1.0531271565311107</v>
      </c>
      <c r="D36">
        <f t="shared" si="11"/>
        <v>1.0941299960206328</v>
      </c>
      <c r="E36">
        <f t="shared" si="12"/>
        <v>1.1283209195270203</v>
      </c>
      <c r="F36">
        <f t="shared" si="13"/>
        <v>1.1472973641092896</v>
      </c>
      <c r="G36">
        <f t="shared" si="14"/>
        <v>1.1035195051806854</v>
      </c>
      <c r="H36">
        <f t="shared" si="15"/>
        <v>1.1187273740526233</v>
      </c>
      <c r="I36">
        <f t="shared" si="16"/>
        <v>1.1231637160882679</v>
      </c>
      <c r="K36">
        <f>Sheet2!B36/Sheet2!B$29</f>
        <v>0.88609091635375892</v>
      </c>
      <c r="L36">
        <f>Sheet2!C36/Sheet2!C$29</f>
        <v>0.88621859276287229</v>
      </c>
      <c r="M36">
        <f>Sheet2!D36/Sheet2!D$29</f>
        <v>0.90060446524324855</v>
      </c>
      <c r="N36">
        <f>Sheet2!E36/Sheet2!E$29</f>
        <v>0.88161770559668817</v>
      </c>
      <c r="O36">
        <f>Sheet2!F36/Sheet2!F$29</f>
        <v>0.88891383125420897</v>
      </c>
      <c r="P36">
        <f>Sheet2!G36/Sheet2!G$29</f>
        <v>0.90698961487124397</v>
      </c>
      <c r="Q36">
        <f>Sheet2!H36/Sheet2!H$29</f>
        <v>0.88617158922096384</v>
      </c>
      <c r="R36">
        <f>Sheet2!I36/Sheet2!I$29</f>
        <v>0.89732609990502099</v>
      </c>
      <c r="T36">
        <f>Sheet3!B36/Sheet3!B$29</f>
        <v>0.92801500144628302</v>
      </c>
      <c r="U36">
        <f>Sheet3!C36/Sheet3!C$29</f>
        <v>0.93330086666136602</v>
      </c>
      <c r="V36">
        <f>Sheet3!D36/Sheet3!D$29</f>
        <v>0.98537835997275969</v>
      </c>
      <c r="W36">
        <f>Sheet3!E36/Sheet3!E$29</f>
        <v>0.99474770025015702</v>
      </c>
      <c r="X36">
        <f>Sheet3!F36/Sheet3!F$29</f>
        <v>1.0198484955182439</v>
      </c>
      <c r="Y36">
        <f>Sheet3!G36/Sheet3!G$29</f>
        <v>1.0008807310067356</v>
      </c>
      <c r="Z36">
        <f>Sheet3!H36/Sheet3!H$29</f>
        <v>0.99138441496920893</v>
      </c>
      <c r="AA36">
        <f>Sheet3!I36/Sheet3!I$29</f>
        <v>1.0078441169123158</v>
      </c>
    </row>
    <row r="38" spans="1:27">
      <c r="A38" t="str">
        <f>Sheet2!A38</f>
        <v>memory_map</v>
      </c>
    </row>
    <row r="39" spans="1:27">
      <c r="B39" t="str">
        <f>Sheet2!B39</f>
        <v>1 entities</v>
      </c>
      <c r="C39" t="str">
        <f>Sheet2!C39</f>
        <v>2 entities</v>
      </c>
      <c r="D39" t="str">
        <f>Sheet2!D39</f>
        <v>3 entities</v>
      </c>
      <c r="E39" t="str">
        <f>Sheet2!E39</f>
        <v>4 entities</v>
      </c>
      <c r="F39" t="str">
        <f>Sheet2!F39</f>
        <v>5 entities</v>
      </c>
      <c r="G39" t="str">
        <f>Sheet2!G39</f>
        <v>6 entities</v>
      </c>
      <c r="H39" t="str">
        <f>Sheet2!H39</f>
        <v>7 entities</v>
      </c>
      <c r="I39" t="str">
        <f>Sheet2!I39</f>
        <v>8 entities</v>
      </c>
    </row>
    <row r="40" spans="1:27">
      <c r="A40" t="str">
        <f>Sheet2!A40</f>
        <v>1 waiters</v>
      </c>
      <c r="B40">
        <f>T40/K40</f>
        <v>1</v>
      </c>
      <c r="C40">
        <f t="shared" ref="C40:C47" si="18">U40/L40</f>
        <v>1</v>
      </c>
      <c r="D40">
        <f t="shared" ref="D40:D47" si="19">V40/M40</f>
        <v>1</v>
      </c>
      <c r="E40">
        <f t="shared" ref="E40:E47" si="20">W40/N40</f>
        <v>1</v>
      </c>
      <c r="F40">
        <f t="shared" ref="F40:F47" si="21">X40/O40</f>
        <v>1</v>
      </c>
      <c r="G40">
        <f t="shared" ref="G40:G47" si="22">Y40/P40</f>
        <v>1</v>
      </c>
      <c r="H40">
        <f t="shared" ref="H40:H47" si="23">Z40/Q40</f>
        <v>1</v>
      </c>
      <c r="I40">
        <f t="shared" ref="I40:I47" si="24">AA40/R40</f>
        <v>1</v>
      </c>
      <c r="K40">
        <f>Sheet2!B40/Sheet2!B$40</f>
        <v>1</v>
      </c>
      <c r="L40">
        <f>Sheet2!C40/Sheet2!C$40</f>
        <v>1</v>
      </c>
      <c r="M40">
        <f>Sheet2!D40/Sheet2!D$40</f>
        <v>1</v>
      </c>
      <c r="N40">
        <f>Sheet2!E40/Sheet2!E$40</f>
        <v>1</v>
      </c>
      <c r="O40">
        <f>Sheet2!F40/Sheet2!F$40</f>
        <v>1</v>
      </c>
      <c r="P40">
        <f>Sheet2!G40/Sheet2!G$40</f>
        <v>1</v>
      </c>
      <c r="Q40">
        <f>Sheet2!H40/Sheet2!H$40</f>
        <v>1</v>
      </c>
      <c r="R40">
        <f>Sheet2!I40/Sheet2!I$40</f>
        <v>1</v>
      </c>
      <c r="T40">
        <f>Sheet3!B40/Sheet3!B$40</f>
        <v>1</v>
      </c>
      <c r="U40">
        <f>Sheet3!C40/Sheet3!C$40</f>
        <v>1</v>
      </c>
      <c r="V40">
        <f>Sheet3!D40/Sheet3!D$40</f>
        <v>1</v>
      </c>
      <c r="W40">
        <f>Sheet3!E40/Sheet3!E$40</f>
        <v>1</v>
      </c>
      <c r="X40">
        <f>Sheet3!F40/Sheet3!F$40</f>
        <v>1</v>
      </c>
      <c r="Y40">
        <f>Sheet3!G40/Sheet3!G$40</f>
        <v>1</v>
      </c>
      <c r="Z40">
        <f>Sheet3!H40/Sheet3!H$40</f>
        <v>1</v>
      </c>
      <c r="AA40">
        <f>Sheet3!I40/Sheet3!I$40</f>
        <v>1</v>
      </c>
    </row>
    <row r="41" spans="1:27">
      <c r="A41" t="str">
        <f>Sheet2!A41</f>
        <v>2 waiters</v>
      </c>
      <c r="B41">
        <f t="shared" ref="B41:B47" si="25">T41/K41</f>
        <v>1.0666992253615786</v>
      </c>
      <c r="C41">
        <f t="shared" si="18"/>
        <v>1.0854933137391398</v>
      </c>
      <c r="D41">
        <f t="shared" si="19"/>
        <v>0.93411049639608335</v>
      </c>
      <c r="E41">
        <f t="shared" si="20"/>
        <v>1.0772532149040472</v>
      </c>
      <c r="F41">
        <f t="shared" si="21"/>
        <v>1.1675267153582554</v>
      </c>
      <c r="G41">
        <f t="shared" si="22"/>
        <v>1.1666060013921737</v>
      </c>
      <c r="H41">
        <f t="shared" si="23"/>
        <v>1.143214762508268</v>
      </c>
      <c r="I41">
        <f t="shared" si="24"/>
        <v>1.0673109649663899</v>
      </c>
      <c r="K41">
        <f>Sheet2!B41/Sheet2!B$40</f>
        <v>0.74380041196522428</v>
      </c>
      <c r="L41">
        <f>Sheet2!C41/Sheet2!C$40</f>
        <v>0.74707216608832416</v>
      </c>
      <c r="M41">
        <f>Sheet2!D41/Sheet2!D$40</f>
        <v>0.74095478274575455</v>
      </c>
      <c r="N41">
        <f>Sheet2!E41/Sheet2!E$40</f>
        <v>0.74056981383356224</v>
      </c>
      <c r="O41">
        <f>Sheet2!F41/Sheet2!F$40</f>
        <v>0.72551494506860614</v>
      </c>
      <c r="P41">
        <f>Sheet2!G41/Sheet2!G$40</f>
        <v>0.72807247913660456</v>
      </c>
      <c r="Q41">
        <f>Sheet2!H41/Sheet2!H$40</f>
        <v>0.76784164293344004</v>
      </c>
      <c r="R41">
        <f>Sheet2!I41/Sheet2!I$40</f>
        <v>0.85566393237841443</v>
      </c>
      <c r="T41">
        <f>Sheet3!B41/Sheet3!B$40</f>
        <v>0.79341132326692776</v>
      </c>
      <c r="U41">
        <f>Sheet3!C41/Sheet3!C$40</f>
        <v>0.81094184116949197</v>
      </c>
      <c r="V41">
        <f>Sheet3!D41/Sheet3!D$40</f>
        <v>0.69213363991768884</v>
      </c>
      <c r="W41">
        <f>Sheet3!E41/Sheet3!E$40</f>
        <v>0.79778121281309666</v>
      </c>
      <c r="X41">
        <f>Sheet3!F41/Sheet3!F$40</f>
        <v>0.8470580807592748</v>
      </c>
      <c r="Y41">
        <f>Sheet3!G41/Sheet3!G$40</f>
        <v>0.84937372360924102</v>
      </c>
      <c r="Z41">
        <f>Sheet3!H41/Sheet3!H$40</f>
        <v>0.87780790147011101</v>
      </c>
      <c r="AA41">
        <f>Sheet3!I41/Sheet3!I$40</f>
        <v>0.91325949735374135</v>
      </c>
    </row>
    <row r="42" spans="1:27">
      <c r="A42" t="str">
        <f>Sheet2!A42</f>
        <v>3 waiters</v>
      </c>
      <c r="B42">
        <f t="shared" si="25"/>
        <v>1.0263272082565993</v>
      </c>
      <c r="C42">
        <f t="shared" si="18"/>
        <v>1.0485421199790599</v>
      </c>
      <c r="D42">
        <f t="shared" si="19"/>
        <v>0.81603708466145064</v>
      </c>
      <c r="E42">
        <f t="shared" si="20"/>
        <v>1.1365654949220276</v>
      </c>
      <c r="F42">
        <f t="shared" si="21"/>
        <v>1.2719471842590111</v>
      </c>
      <c r="G42">
        <f t="shared" si="22"/>
        <v>1.25261585309885</v>
      </c>
      <c r="H42">
        <f t="shared" si="23"/>
        <v>1.2497520995644686</v>
      </c>
      <c r="I42">
        <f t="shared" si="24"/>
        <v>1.1280234970807999</v>
      </c>
      <c r="K42">
        <f>Sheet2!B42/Sheet2!B$40</f>
        <v>0.70997028535473761</v>
      </c>
      <c r="L42">
        <f>Sheet2!C42/Sheet2!C$40</f>
        <v>0.60878331287759324</v>
      </c>
      <c r="M42">
        <f>Sheet2!D42/Sheet2!D$40</f>
        <v>0.77802293065636896</v>
      </c>
      <c r="N42">
        <f>Sheet2!E42/Sheet2!E$40</f>
        <v>0.63121882930809481</v>
      </c>
      <c r="O42">
        <f>Sheet2!F42/Sheet2!F$40</f>
        <v>0.61373422041883263</v>
      </c>
      <c r="P42">
        <f>Sheet2!G42/Sheet2!G$40</f>
        <v>0.63222112692264276</v>
      </c>
      <c r="Q42">
        <f>Sheet2!H42/Sheet2!H$40</f>
        <v>0.66393090891326245</v>
      </c>
      <c r="R42">
        <f>Sheet2!I42/Sheet2!I$40</f>
        <v>0.77351148341581799</v>
      </c>
      <c r="T42">
        <f>Sheet3!B42/Sheet3!B$40</f>
        <v>0.72866182091326903</v>
      </c>
      <c r="U42">
        <f>Sheet3!C42/Sheet3!C$40</f>
        <v>0.63833494549254688</v>
      </c>
      <c r="V42">
        <f>Sheet3!D42/Sheet3!D$40</f>
        <v>0.6348955641325813</v>
      </c>
      <c r="W42">
        <f>Sheet3!E42/Sheet3!E$40</f>
        <v>0.71742154113665768</v>
      </c>
      <c r="X42">
        <f>Sheet3!F42/Sheet3!F$40</f>
        <v>0.78063751354513344</v>
      </c>
      <c r="Y42">
        <f>Sheet3!G42/Sheet3!G$40</f>
        <v>0.79193020624732258</v>
      </c>
      <c r="Z42">
        <f>Sheet3!H42/Sheet3!H$40</f>
        <v>0.82974904738009581</v>
      </c>
      <c r="AA42">
        <f>Sheet3!I42/Sheet3!I$40</f>
        <v>0.87253912855486815</v>
      </c>
    </row>
    <row r="43" spans="1:27">
      <c r="A43" t="str">
        <f>Sheet2!A43</f>
        <v>4 waiters</v>
      </c>
      <c r="B43">
        <f t="shared" si="25"/>
        <v>1.1985753148609015</v>
      </c>
      <c r="C43">
        <f t="shared" si="18"/>
        <v>1.0791796612512876</v>
      </c>
      <c r="D43">
        <f t="shared" si="19"/>
        <v>1.0205494683748051</v>
      </c>
      <c r="E43">
        <f t="shared" si="20"/>
        <v>1.1895208669304984</v>
      </c>
      <c r="F43">
        <f t="shared" si="21"/>
        <v>1.3024895863791841</v>
      </c>
      <c r="G43">
        <f t="shared" si="22"/>
        <v>1.3413446348832869</v>
      </c>
      <c r="H43">
        <f t="shared" si="23"/>
        <v>1.3356729011808515</v>
      </c>
      <c r="I43">
        <f t="shared" si="24"/>
        <v>1.1671252764085016</v>
      </c>
      <c r="K43">
        <f>Sheet2!B43/Sheet2!B$40</f>
        <v>0.52773416544667995</v>
      </c>
      <c r="L43">
        <f>Sheet2!C43/Sheet2!C$40</f>
        <v>0.51523570151780718</v>
      </c>
      <c r="M43">
        <f>Sheet2!D43/Sheet2!D$40</f>
        <v>0.52886007081925868</v>
      </c>
      <c r="N43">
        <f>Sheet2!E43/Sheet2!E$40</f>
        <v>0.53152809285855063</v>
      </c>
      <c r="O43">
        <f>Sheet2!F43/Sheet2!F$40</f>
        <v>0.53544394126987771</v>
      </c>
      <c r="P43">
        <f>Sheet2!G43/Sheet2!G$40</f>
        <v>0.54863148538894169</v>
      </c>
      <c r="Q43">
        <f>Sheet2!H43/Sheet2!H$40</f>
        <v>0.57655619328286967</v>
      </c>
      <c r="R43">
        <f>Sheet2!I43/Sheet2!I$40</f>
        <v>0.6862575247454078</v>
      </c>
      <c r="T43">
        <f>Sheet3!B43/Sheet3!B$40</f>
        <v>0.63252914351310952</v>
      </c>
      <c r="U43">
        <f>Sheet3!C43/Sheet3!C$40</f>
        <v>0.55603188982855667</v>
      </c>
      <c r="V43">
        <f>Sheet3!D43/Sheet3!D$40</f>
        <v>0.53972786411925622</v>
      </c>
      <c r="W43">
        <f>Sheet3!E43/Sheet3!E$40</f>
        <v>0.63226375781501765</v>
      </c>
      <c r="X43">
        <f>Sheet3!F43/Sheet3!F$40</f>
        <v>0.69741015759384317</v>
      </c>
      <c r="Y43">
        <f>Sheet3!G43/Sheet3!G$40</f>
        <v>0.73590389945450541</v>
      </c>
      <c r="Z43">
        <f>Sheet3!H43/Sheet3!H$40</f>
        <v>0.77009048337591823</v>
      </c>
      <c r="AA43">
        <f>Sheet3!I43/Sheet3!I$40</f>
        <v>0.80094850325589828</v>
      </c>
    </row>
    <row r="44" spans="1:27">
      <c r="A44" t="str">
        <f>Sheet2!A44</f>
        <v>5 waiters</v>
      </c>
      <c r="B44">
        <f t="shared" si="25"/>
        <v>1.3082867183893561</v>
      </c>
      <c r="C44">
        <f t="shared" si="18"/>
        <v>1.0621669226018269</v>
      </c>
      <c r="D44">
        <f t="shared" si="19"/>
        <v>1.0812385836693397</v>
      </c>
      <c r="E44">
        <f t="shared" si="20"/>
        <v>1.1340636839357425</v>
      </c>
      <c r="F44">
        <f t="shared" si="21"/>
        <v>1.2746550018235927</v>
      </c>
      <c r="G44">
        <f t="shared" si="22"/>
        <v>1.2650189537498084</v>
      </c>
      <c r="H44">
        <f t="shared" si="23"/>
        <v>1.2761713698062367</v>
      </c>
      <c r="I44">
        <f t="shared" si="24"/>
        <v>1.2739604215582714</v>
      </c>
      <c r="K44">
        <f>Sheet2!B44/Sheet2!B$40</f>
        <v>0.45002314846537889</v>
      </c>
      <c r="L44">
        <f>Sheet2!C44/Sheet2!C$40</f>
        <v>0.44634279867717386</v>
      </c>
      <c r="M44">
        <f>Sheet2!D44/Sheet2!D$40</f>
        <v>0.49987703102622705</v>
      </c>
      <c r="N44">
        <f>Sheet2!E44/Sheet2!E$40</f>
        <v>0.50722645018488499</v>
      </c>
      <c r="O44">
        <f>Sheet2!F44/Sheet2!F$40</f>
        <v>0.50441778807646143</v>
      </c>
      <c r="P44">
        <f>Sheet2!G44/Sheet2!G$40</f>
        <v>0.5319644027391276</v>
      </c>
      <c r="Q44">
        <f>Sheet2!H44/Sheet2!H$40</f>
        <v>0.55235978911427197</v>
      </c>
      <c r="R44">
        <f>Sheet2!I44/Sheet2!I$40</f>
        <v>0.5781919196725992</v>
      </c>
      <c r="T44">
        <f>Sheet3!B44/Sheet3!B$40</f>
        <v>0.58875930810501653</v>
      </c>
      <c r="U44">
        <f>Sheet3!C44/Sheet3!C$40</f>
        <v>0.47409055689642055</v>
      </c>
      <c r="V44">
        <f>Sheet3!D44/Sheet3!D$40</f>
        <v>0.54048633303563232</v>
      </c>
      <c r="W44">
        <f>Sheet3!E44/Sheet3!E$40</f>
        <v>0.57522709668632011</v>
      </c>
      <c r="X44">
        <f>Sheet3!F44/Sheet3!F$40</f>
        <v>0.64295865658045459</v>
      </c>
      <c r="Y44">
        <f>Sheet3!G44/Sheet3!G$40</f>
        <v>0.67294505218519296</v>
      </c>
      <c r="Z44">
        <f>Sheet3!H44/Sheet3!H$40</f>
        <v>0.70490574869984446</v>
      </c>
      <c r="AA44">
        <f>Sheet3!I44/Sheet3!I$40</f>
        <v>0.73659362172769072</v>
      </c>
    </row>
    <row r="45" spans="1:27">
      <c r="A45" t="str">
        <f>Sheet2!A45</f>
        <v>6 waiters</v>
      </c>
      <c r="B45">
        <f t="shared" si="25"/>
        <v>1.1644559660977862</v>
      </c>
      <c r="C45">
        <f t="shared" si="18"/>
        <v>0.99698469112866051</v>
      </c>
      <c r="D45">
        <f t="shared" si="19"/>
        <v>0.92062058793810797</v>
      </c>
      <c r="E45">
        <f t="shared" si="20"/>
        <v>0.99056060434115223</v>
      </c>
      <c r="F45">
        <f t="shared" si="21"/>
        <v>1.1320532209798853</v>
      </c>
      <c r="G45">
        <f t="shared" si="22"/>
        <v>1.1362427970635667</v>
      </c>
      <c r="H45">
        <f t="shared" si="23"/>
        <v>1.1581740692844571</v>
      </c>
      <c r="I45">
        <f t="shared" si="24"/>
        <v>1.1971008823755285</v>
      </c>
      <c r="K45">
        <f>Sheet2!B45/Sheet2!B$40</f>
        <v>0.47319703644031219</v>
      </c>
      <c r="L45">
        <f>Sheet2!C45/Sheet2!C$40</f>
        <v>0.46242086158135021</v>
      </c>
      <c r="M45">
        <f>Sheet2!D45/Sheet2!D$40</f>
        <v>0.51509977471540491</v>
      </c>
      <c r="N45">
        <f>Sheet2!E45/Sheet2!E$40</f>
        <v>0.53517485597305281</v>
      </c>
      <c r="O45">
        <f>Sheet2!F45/Sheet2!F$40</f>
        <v>0.51342658520054529</v>
      </c>
      <c r="P45">
        <f>Sheet2!G45/Sheet2!G$40</f>
        <v>0.54332206792069759</v>
      </c>
      <c r="Q45">
        <f>Sheet2!H45/Sheet2!H$40</f>
        <v>0.56766762127711823</v>
      </c>
      <c r="R45">
        <f>Sheet2!I45/Sheet2!I$40</f>
        <v>0.57371239114399919</v>
      </c>
      <c r="T45">
        <f>Sheet3!B45/Sheet3!B$40</f>
        <v>0.5510171122227131</v>
      </c>
      <c r="U45">
        <f>Sheet3!C45/Sheet3!C$40</f>
        <v>0.46102651985513149</v>
      </c>
      <c r="V45">
        <f>Sheet3!D45/Sheet3!D$40</f>
        <v>0.47421145744528304</v>
      </c>
      <c r="W45">
        <f>Sheet3!E45/Sheet3!E$40</f>
        <v>0.53012312876085632</v>
      </c>
      <c r="X45">
        <f>Sheet3!F45/Sheet3!F$40</f>
        <v>0.58122621951298081</v>
      </c>
      <c r="Y45">
        <f>Sheet3!G45/Sheet3!G$40</f>
        <v>0.61734578616057456</v>
      </c>
      <c r="Z45">
        <f>Sheet3!H45/Sheet3!H$40</f>
        <v>0.65745791893554806</v>
      </c>
      <c r="AA45">
        <f>Sheet3!I45/Sheet3!I$40</f>
        <v>0.68679160966825581</v>
      </c>
    </row>
    <row r="46" spans="1:27">
      <c r="A46" t="str">
        <f>Sheet2!A46</f>
        <v>7 waiters</v>
      </c>
      <c r="B46">
        <f t="shared" si="25"/>
        <v>1.083548236949365</v>
      </c>
      <c r="C46">
        <f t="shared" si="18"/>
        <v>0.90011064159618837</v>
      </c>
      <c r="D46">
        <f t="shared" si="19"/>
        <v>0.91968984320055691</v>
      </c>
      <c r="E46">
        <f t="shared" si="20"/>
        <v>0.95080158817327987</v>
      </c>
      <c r="F46">
        <f t="shared" si="21"/>
        <v>1.0455466686759267</v>
      </c>
      <c r="G46">
        <f t="shared" si="22"/>
        <v>1.0658531673063005</v>
      </c>
      <c r="H46">
        <f t="shared" si="23"/>
        <v>1.0793875155299115</v>
      </c>
      <c r="I46">
        <f t="shared" si="24"/>
        <v>1.1298415244301998</v>
      </c>
      <c r="K46">
        <f>Sheet2!B46/Sheet2!B$40</f>
        <v>0.48995469812554038</v>
      </c>
      <c r="L46">
        <f>Sheet2!C46/Sheet2!C$40</f>
        <v>0.47347062391285361</v>
      </c>
      <c r="M46">
        <f>Sheet2!D46/Sheet2!D$40</f>
        <v>0.52616861288280037</v>
      </c>
      <c r="N46">
        <f>Sheet2!E46/Sheet2!E$40</f>
        <v>0.53677381260396995</v>
      </c>
      <c r="O46">
        <f>Sheet2!F46/Sheet2!F$40</f>
        <v>0.52362944973035952</v>
      </c>
      <c r="P46">
        <f>Sheet2!G46/Sheet2!G$40</f>
        <v>0.5457616434235163</v>
      </c>
      <c r="Q46">
        <f>Sheet2!H46/Sheet2!H$40</f>
        <v>0.57309530128324471</v>
      </c>
      <c r="R46">
        <f>Sheet2!I46/Sheet2!I$40</f>
        <v>0.57966340891786428</v>
      </c>
      <c r="T46">
        <f>Sheet3!B46/Sheet3!B$40</f>
        <v>0.53088954933898758</v>
      </c>
      <c r="U46">
        <f>Sheet3!C46/Sheet3!C$40</f>
        <v>0.42617594706714629</v>
      </c>
      <c r="V46">
        <f>Sheet3!D46/Sheet3!D$40</f>
        <v>0.48391192907923719</v>
      </c>
      <c r="W46">
        <f>Sheet3!E46/Sheet3!E$40</f>
        <v>0.51036539351368115</v>
      </c>
      <c r="X46">
        <f>Sheet3!F46/Sheet3!F$40</f>
        <v>0.54747902678618598</v>
      </c>
      <c r="Y46">
        <f>Sheet3!G46/Sheet3!G$40</f>
        <v>0.58170177623724661</v>
      </c>
      <c r="Z46">
        <f>Sheet3!H46/Sheet3!H$40</f>
        <v>0.61859191341398756</v>
      </c>
      <c r="AA46">
        <f>Sheet3!I46/Sheet3!I$40</f>
        <v>0.654927789588166</v>
      </c>
    </row>
    <row r="47" spans="1:27">
      <c r="A47" t="str">
        <f>Sheet2!A47</f>
        <v>8 waiters</v>
      </c>
      <c r="B47">
        <f t="shared" si="25"/>
        <v>0.97599529202296975</v>
      </c>
      <c r="C47">
        <f t="shared" si="18"/>
        <v>0.82484264402807406</v>
      </c>
      <c r="D47">
        <f t="shared" si="19"/>
        <v>0.78189137241052986</v>
      </c>
      <c r="E47">
        <f t="shared" si="20"/>
        <v>0.79762791585865522</v>
      </c>
      <c r="F47">
        <f t="shared" si="21"/>
        <v>0.89233950435326026</v>
      </c>
      <c r="G47">
        <f t="shared" si="22"/>
        <v>0.9093022989556645</v>
      </c>
      <c r="H47">
        <f t="shared" si="23"/>
        <v>0.92812617492309513</v>
      </c>
      <c r="I47">
        <f t="shared" si="24"/>
        <v>0.98125029289418275</v>
      </c>
      <c r="K47">
        <f>Sheet2!B47/Sheet2!B$40</f>
        <v>0.48082600000675285</v>
      </c>
      <c r="L47">
        <f>Sheet2!C47/Sheet2!C$40</f>
        <v>0.48687068839908298</v>
      </c>
      <c r="M47">
        <f>Sheet2!D47/Sheet2!D$40</f>
        <v>0.53909435049282706</v>
      </c>
      <c r="N47">
        <f>Sheet2!E47/Sheet2!E$40</f>
        <v>0.54485262330596496</v>
      </c>
      <c r="O47">
        <f>Sheet2!F47/Sheet2!F$40</f>
        <v>0.53419947552124492</v>
      </c>
      <c r="P47">
        <f>Sheet2!G47/Sheet2!G$40</f>
        <v>0.55174539534265266</v>
      </c>
      <c r="Q47">
        <f>Sheet2!H47/Sheet2!H$40</f>
        <v>0.57592744432429288</v>
      </c>
      <c r="R47">
        <f>Sheet2!I47/Sheet2!I$40</f>
        <v>0.58261977134291421</v>
      </c>
      <c r="T47">
        <f>Sheet3!B47/Sheet3!B$40</f>
        <v>0.46928391228882721</v>
      </c>
      <c r="U47">
        <f>Sheet3!C47/Sheet3!C$40</f>
        <v>0.40159170591886817</v>
      </c>
      <c r="V47">
        <f>Sheet3!D47/Sheet3!D$40</f>
        <v>0.42151322156559973</v>
      </c>
      <c r="W47">
        <f>Sheet3!E47/Sheet3!E$40</f>
        <v>0.43458966237765778</v>
      </c>
      <c r="X47">
        <f>Sheet3!F47/Sheet3!F$40</f>
        <v>0.47668729521239928</v>
      </c>
      <c r="Y47">
        <f>Sheet3!G47/Sheet3!G$40</f>
        <v>0.50170335642327601</v>
      </c>
      <c r="Z47">
        <f>Sheet3!H47/Sheet3!H$40</f>
        <v>0.53453333593393981</v>
      </c>
      <c r="AA47">
        <f>Sheet3!I47/Sheet3!I$40</f>
        <v>0.57169582127617635</v>
      </c>
    </row>
    <row r="49" spans="1:27">
      <c r="A49" t="str">
        <f>Sheet2!A49</f>
        <v>!lock_files</v>
      </c>
    </row>
    <row r="50" spans="1:27">
      <c r="B50" t="str">
        <f>Sheet2!B50</f>
        <v>1 entities</v>
      </c>
      <c r="C50" t="str">
        <f>Sheet2!C50</f>
        <v>2 entities</v>
      </c>
      <c r="D50" t="str">
        <f>Sheet2!D50</f>
        <v>3 entities</v>
      </c>
      <c r="E50" t="str">
        <f>Sheet2!E50</f>
        <v>4 entities</v>
      </c>
      <c r="F50" t="str">
        <f>Sheet2!F50</f>
        <v>5 entities</v>
      </c>
      <c r="G50" t="str">
        <f>Sheet2!G50</f>
        <v>6 entities</v>
      </c>
      <c r="H50" t="str">
        <f>Sheet2!H50</f>
        <v>7 entities</v>
      </c>
      <c r="I50" t="str">
        <f>Sheet2!I50</f>
        <v>8 entities</v>
      </c>
    </row>
    <row r="51" spans="1:27">
      <c r="A51" t="str">
        <f>Sheet2!A51</f>
        <v>1 waiters</v>
      </c>
      <c r="B51">
        <f>T51/K51</f>
        <v>1</v>
      </c>
      <c r="C51">
        <f t="shared" ref="C51:C58" si="26">U51/L51</f>
        <v>1</v>
      </c>
      <c r="D51">
        <f t="shared" ref="D51:D58" si="27">V51/M51</f>
        <v>1</v>
      </c>
      <c r="E51">
        <f t="shared" ref="E51:E58" si="28">W51/N51</f>
        <v>1</v>
      </c>
      <c r="F51">
        <f t="shared" ref="F51:F58" si="29">X51/O51</f>
        <v>1</v>
      </c>
      <c r="G51">
        <f t="shared" ref="G51:G58" si="30">Y51/P51</f>
        <v>1</v>
      </c>
      <c r="H51">
        <f t="shared" ref="H51:H58" si="31">Z51/Q51</f>
        <v>1</v>
      </c>
      <c r="I51">
        <f t="shared" ref="I51:I58" si="32">AA51/R51</f>
        <v>1</v>
      </c>
      <c r="K51">
        <f>Sheet2!B51/Sheet2!B$51</f>
        <v>1</v>
      </c>
      <c r="L51">
        <f>Sheet2!C51/Sheet2!C$51</f>
        <v>1</v>
      </c>
      <c r="M51">
        <f>Sheet2!D51/Sheet2!D$51</f>
        <v>1</v>
      </c>
      <c r="N51">
        <f>Sheet2!E51/Sheet2!E$51</f>
        <v>1</v>
      </c>
      <c r="O51">
        <f>Sheet2!F51/Sheet2!F$51</f>
        <v>1</v>
      </c>
      <c r="P51">
        <f>Sheet2!G51/Sheet2!G$51</f>
        <v>1</v>
      </c>
      <c r="Q51">
        <f>Sheet2!H51/Sheet2!H$51</f>
        <v>1</v>
      </c>
      <c r="R51">
        <f>Sheet2!I51/Sheet2!I$51</f>
        <v>1</v>
      </c>
      <c r="T51">
        <f>Sheet3!B51/Sheet3!B$51</f>
        <v>1</v>
      </c>
      <c r="U51">
        <f>Sheet3!C51/Sheet3!C$51</f>
        <v>1</v>
      </c>
      <c r="V51">
        <f>Sheet3!D51/Sheet3!D$51</f>
        <v>1</v>
      </c>
      <c r="W51">
        <f>Sheet3!E51/Sheet3!E$51</f>
        <v>1</v>
      </c>
      <c r="X51">
        <f>Sheet3!F51/Sheet3!F$51</f>
        <v>1</v>
      </c>
      <c r="Y51">
        <f>Sheet3!G51/Sheet3!G$51</f>
        <v>1</v>
      </c>
      <c r="Z51">
        <f>Sheet3!H51/Sheet3!H$51</f>
        <v>1</v>
      </c>
      <c r="AA51">
        <f>Sheet3!I51/Sheet3!I$51</f>
        <v>1</v>
      </c>
    </row>
    <row r="52" spans="1:27">
      <c r="A52" t="str">
        <f>Sheet2!A52</f>
        <v>2 waiters</v>
      </c>
      <c r="B52">
        <f t="shared" ref="B52:B58" si="33">T52/K52</f>
        <v>1.0783937878382033</v>
      </c>
      <c r="C52">
        <f t="shared" si="26"/>
        <v>1.0730869346279774</v>
      </c>
      <c r="D52">
        <f t="shared" si="27"/>
        <v>1.0436536501075029</v>
      </c>
      <c r="E52">
        <f t="shared" si="28"/>
        <v>1.1176986723557183</v>
      </c>
      <c r="F52">
        <f t="shared" si="29"/>
        <v>1.0738893043362461</v>
      </c>
      <c r="G52">
        <f t="shared" si="30"/>
        <v>0.99619847939175676</v>
      </c>
      <c r="H52">
        <f t="shared" si="31"/>
        <v>1.1664524014955422</v>
      </c>
      <c r="I52">
        <f t="shared" si="32"/>
        <v>1.0743174924165824</v>
      </c>
      <c r="K52">
        <f>Sheet2!B52/Sheet2!B$51</f>
        <v>1.2203506359573737</v>
      </c>
      <c r="L52">
        <f>Sheet2!C52/Sheet2!C$51</f>
        <v>1.1828929068150209</v>
      </c>
      <c r="M52">
        <f>Sheet2!D52/Sheet2!D$51</f>
        <v>1.2430196483971045</v>
      </c>
      <c r="N52">
        <f>Sheet2!E52/Sheet2!E$51</f>
        <v>1.1704697986577182</v>
      </c>
      <c r="O52">
        <f>Sheet2!F52/Sheet2!F$51</f>
        <v>1.2051282051282051</v>
      </c>
      <c r="P52">
        <f>Sheet2!G52/Sheet2!G$51</f>
        <v>1.2923076923076924</v>
      </c>
      <c r="Q52">
        <f>Sheet2!H52/Sheet2!H$51</f>
        <v>1.1670761670761671</v>
      </c>
      <c r="R52">
        <f>Sheet2!I52/Sheet2!I$51</f>
        <v>1.2285714285714286</v>
      </c>
      <c r="T52">
        <f>Sheet3!B52/Sheet3!B$51</f>
        <v>1.3160185448008326</v>
      </c>
      <c r="U52">
        <f>Sheet3!C52/Sheet3!C$51</f>
        <v>1.2693469233673085</v>
      </c>
      <c r="V52">
        <f>Sheet3!D52/Sheet3!D$51</f>
        <v>1.2972819932049831</v>
      </c>
      <c r="W52">
        <f>Sheet3!E52/Sheet3!E$51</f>
        <v>1.3082325399921966</v>
      </c>
      <c r="X52">
        <f>Sheet3!F52/Sheet3!F$51</f>
        <v>1.294174289841117</v>
      </c>
      <c r="Y52">
        <f>Sheet3!G52/Sheet3!G$51</f>
        <v>1.2873949579831934</v>
      </c>
      <c r="Z52">
        <f>Sheet3!H52/Sheet3!H$51</f>
        <v>1.3613387978142077</v>
      </c>
      <c r="AA52">
        <f>Sheet3!I52/Sheet3!I$51</f>
        <v>1.3198757763975155</v>
      </c>
    </row>
    <row r="53" spans="1:27">
      <c r="A53" t="str">
        <f>Sheet2!A53</f>
        <v>3 waiters</v>
      </c>
      <c r="B53">
        <f t="shared" si="33"/>
        <v>1.1430957496044203</v>
      </c>
      <c r="C53">
        <f t="shared" si="26"/>
        <v>1.1660363823858562</v>
      </c>
      <c r="D53">
        <f t="shared" si="27"/>
        <v>1.1614192157370939</v>
      </c>
      <c r="E53">
        <f t="shared" si="28"/>
        <v>1.2070997671856041</v>
      </c>
      <c r="F53">
        <f t="shared" si="29"/>
        <v>1.264856226759135</v>
      </c>
      <c r="G53">
        <f t="shared" si="30"/>
        <v>1.1178467991610905</v>
      </c>
      <c r="H53">
        <f t="shared" si="31"/>
        <v>1.1594091530054644</v>
      </c>
      <c r="I53">
        <f t="shared" si="32"/>
        <v>1.1645962732919255</v>
      </c>
      <c r="K53">
        <f>Sheet2!B53/Sheet2!B$51</f>
        <v>1.3179786868339636</v>
      </c>
      <c r="L53">
        <f>Sheet2!C53/Sheet2!C$51</f>
        <v>1.25452016689847</v>
      </c>
      <c r="M53">
        <f>Sheet2!D53/Sheet2!D$51</f>
        <v>1.2471561530506723</v>
      </c>
      <c r="N53">
        <f>Sheet2!E53/Sheet2!E$51</f>
        <v>1.2214765100671141</v>
      </c>
      <c r="O53">
        <f>Sheet2!F53/Sheet2!F$51</f>
        <v>1.2051282051282051</v>
      </c>
      <c r="P53">
        <f>Sheet2!G53/Sheet2!G$51</f>
        <v>1.2945054945054946</v>
      </c>
      <c r="Q53">
        <f>Sheet2!H53/Sheet2!H$51</f>
        <v>1.2972972972972974</v>
      </c>
      <c r="R53">
        <f>Sheet2!I53/Sheet2!I$51</f>
        <v>1.26</v>
      </c>
      <c r="T53">
        <f>Sheet3!B53/Sheet3!B$51</f>
        <v>1.5065758349891192</v>
      </c>
      <c r="U53">
        <f>Sheet3!C53/Sheet3!C$51</f>
        <v>1.4628161570403926</v>
      </c>
      <c r="V53">
        <f>Sheet3!D53/Sheet3!D$51</f>
        <v>1.448471121177803</v>
      </c>
      <c r="W53">
        <f>Sheet3!E53/Sheet3!E$51</f>
        <v>1.4744440109246977</v>
      </c>
      <c r="X53">
        <f>Sheet3!F53/Sheet3!F$51</f>
        <v>1.5243139142994704</v>
      </c>
      <c r="Y53">
        <f>Sheet3!G53/Sheet3!G$51</f>
        <v>1.4470588235294117</v>
      </c>
      <c r="Z53">
        <f>Sheet3!H53/Sheet3!H$51</f>
        <v>1.5040983606557377</v>
      </c>
      <c r="AA53">
        <f>Sheet3!I53/Sheet3!I$51</f>
        <v>1.4673913043478262</v>
      </c>
    </row>
    <row r="54" spans="1:27">
      <c r="A54" t="str">
        <f>Sheet2!A54</f>
        <v>4 waiters</v>
      </c>
      <c r="B54">
        <f t="shared" si="33"/>
        <v>1.2439445169027197</v>
      </c>
      <c r="C54">
        <f t="shared" si="26"/>
        <v>1.1907179250432203</v>
      </c>
      <c r="D54">
        <f t="shared" si="27"/>
        <v>1.2458925608485116</v>
      </c>
      <c r="E54">
        <f t="shared" si="28"/>
        <v>1.2996957897193806</v>
      </c>
      <c r="F54">
        <f t="shared" si="29"/>
        <v>1.2145953188309082</v>
      </c>
      <c r="G54">
        <f t="shared" si="30"/>
        <v>1.1248387512899898</v>
      </c>
      <c r="H54">
        <f t="shared" si="31"/>
        <v>1.2657425265188043</v>
      </c>
      <c r="I54">
        <f t="shared" si="32"/>
        <v>1.2283843873517786</v>
      </c>
      <c r="K54">
        <f>Sheet2!B54/Sheet2!B$51</f>
        <v>1.2863526985218288</v>
      </c>
      <c r="L54">
        <f>Sheet2!C54/Sheet2!C$51</f>
        <v>1.3101529902642559</v>
      </c>
      <c r="M54">
        <f>Sheet2!D54/Sheet2!D$51</f>
        <v>1.2450879007238884</v>
      </c>
      <c r="N54">
        <f>Sheet2!E54/Sheet2!E$51</f>
        <v>1.2161073825503357</v>
      </c>
      <c r="O54">
        <f>Sheet2!F54/Sheet2!F$51</f>
        <v>1.2752136752136751</v>
      </c>
      <c r="P54">
        <f>Sheet2!G54/Sheet2!G$51</f>
        <v>1.3362637362637362</v>
      </c>
      <c r="Q54">
        <f>Sheet2!H54/Sheet2!H$51</f>
        <v>1.2530712530712531</v>
      </c>
      <c r="R54">
        <f>Sheet2!I54/Sheet2!I$51</f>
        <v>1.2571428571428571</v>
      </c>
      <c r="T54">
        <f>Sheet3!B54/Sheet3!B$51</f>
        <v>1.600151386129246</v>
      </c>
      <c r="U54">
        <f>Sheet3!C54/Sheet3!C$51</f>
        <v>1.5600226500566252</v>
      </c>
      <c r="V54">
        <f>Sheet3!D54/Sheet3!D$51</f>
        <v>1.5512457531143828</v>
      </c>
      <c r="W54">
        <f>Sheet3!E54/Sheet3!E$51</f>
        <v>1.5805696449473274</v>
      </c>
      <c r="X54">
        <f>Sheet3!F54/Sheet3!F$51</f>
        <v>1.548868560423688</v>
      </c>
      <c r="Y54">
        <f>Sheet3!G54/Sheet3!G$51</f>
        <v>1.5030812324929972</v>
      </c>
      <c r="Z54">
        <f>Sheet3!H54/Sheet3!H$51</f>
        <v>1.5860655737704918</v>
      </c>
      <c r="AA54">
        <f>Sheet3!I54/Sheet3!I$51</f>
        <v>1.5442546583850931</v>
      </c>
    </row>
    <row r="55" spans="1:27">
      <c r="A55" t="str">
        <f>Sheet2!A55</f>
        <v>5 waiters</v>
      </c>
      <c r="B55">
        <f t="shared" si="33"/>
        <v>1.2982366906817135</v>
      </c>
      <c r="C55">
        <f t="shared" si="26"/>
        <v>1.2131945019499581</v>
      </c>
      <c r="D55">
        <f t="shared" si="27"/>
        <v>1.1990682102790498</v>
      </c>
      <c r="E55">
        <f t="shared" si="28"/>
        <v>1.2708149945496756</v>
      </c>
      <c r="F55">
        <f t="shared" si="29"/>
        <v>1.223128669721691</v>
      </c>
      <c r="G55">
        <f t="shared" si="30"/>
        <v>1.0729312327149561</v>
      </c>
      <c r="H55">
        <f t="shared" si="31"/>
        <v>1.222914575666332</v>
      </c>
      <c r="I55">
        <f t="shared" si="32"/>
        <v>1.1802575107296138</v>
      </c>
      <c r="K55">
        <f>Sheet2!B55/Sheet2!B$51</f>
        <v>1.3083533860433139</v>
      </c>
      <c r="L55">
        <f>Sheet2!C55/Sheet2!C$51</f>
        <v>1.3219749652294854</v>
      </c>
      <c r="M55">
        <f>Sheet2!D55/Sheet2!D$51</f>
        <v>1.3102378490175801</v>
      </c>
      <c r="N55">
        <f>Sheet2!E55/Sheet2!E$51</f>
        <v>1.2630872483221476</v>
      </c>
      <c r="O55">
        <f>Sheet2!F55/Sheet2!F$51</f>
        <v>1.2871794871794873</v>
      </c>
      <c r="P55">
        <f>Sheet2!G55/Sheet2!G$51</f>
        <v>1.3868131868131868</v>
      </c>
      <c r="Q55">
        <f>Sheet2!H55/Sheet2!H$51</f>
        <v>1.3243243243243243</v>
      </c>
      <c r="R55">
        <f>Sheet2!I55/Sheet2!I$51</f>
        <v>1.3314285714285714</v>
      </c>
      <c r="T55">
        <f>Sheet3!B55/Sheet3!B$51</f>
        <v>1.6985523701390861</v>
      </c>
      <c r="U55">
        <f>Sheet3!C55/Sheet3!C$51</f>
        <v>1.6038127595318987</v>
      </c>
      <c r="V55">
        <f>Sheet3!D55/Sheet3!D$51</f>
        <v>1.5710645526613816</v>
      </c>
      <c r="W55">
        <f>Sheet3!E55/Sheet3!E$51</f>
        <v>1.6051502145922747</v>
      </c>
      <c r="X55">
        <f>Sheet3!F55/Sheet3!F$51</f>
        <v>1.5743861338468945</v>
      </c>
      <c r="Y55">
        <f>Sheet3!G55/Sheet3!G$51</f>
        <v>1.4879551820728292</v>
      </c>
      <c r="Z55">
        <f>Sheet3!H55/Sheet3!H$51</f>
        <v>1.6195355191256831</v>
      </c>
      <c r="AA55">
        <f>Sheet3!I55/Sheet3!I$51</f>
        <v>1.5714285714285714</v>
      </c>
    </row>
    <row r="56" spans="1:27">
      <c r="A56" t="str">
        <f>Sheet2!A56</f>
        <v>6 waiters</v>
      </c>
      <c r="B56">
        <f t="shared" si="33"/>
        <v>1.2210548085271753</v>
      </c>
      <c r="C56">
        <f t="shared" si="26"/>
        <v>1.1809264852579906</v>
      </c>
      <c r="D56">
        <f t="shared" si="27"/>
        <v>1.1162671287960086</v>
      </c>
      <c r="E56">
        <f t="shared" si="28"/>
        <v>1.2479287389873941</v>
      </c>
      <c r="F56">
        <f t="shared" si="29"/>
        <v>1.2034732304351947</v>
      </c>
      <c r="G56">
        <f t="shared" si="30"/>
        <v>1.0903017308349647</v>
      </c>
      <c r="H56">
        <f t="shared" si="31"/>
        <v>1.181905800370983</v>
      </c>
      <c r="I56">
        <f t="shared" si="32"/>
        <v>1.0990338164251208</v>
      </c>
      <c r="K56">
        <f>Sheet2!B56/Sheet2!B$51</f>
        <v>1.3581986937091783</v>
      </c>
      <c r="L56">
        <f>Sheet2!C56/Sheet2!C$51</f>
        <v>1.3616133518776077</v>
      </c>
      <c r="M56">
        <f>Sheet2!D56/Sheet2!D$51</f>
        <v>1.419855222337125</v>
      </c>
      <c r="N56">
        <f>Sheet2!E56/Sheet2!E$51</f>
        <v>1.3046979865771813</v>
      </c>
      <c r="O56">
        <f>Sheet2!F56/Sheet2!F$51</f>
        <v>1.3282051282051281</v>
      </c>
      <c r="P56">
        <f>Sheet2!G56/Sheet2!G$51</f>
        <v>1.3868131868131868</v>
      </c>
      <c r="Q56">
        <f>Sheet2!H56/Sheet2!H$51</f>
        <v>1.3390663390663391</v>
      </c>
      <c r="R56">
        <f>Sheet2!I56/Sheet2!I$51</f>
        <v>1.4142857142857144</v>
      </c>
      <c r="T56">
        <f>Sheet3!B56/Sheet3!B$51</f>
        <v>1.6584350458889203</v>
      </c>
      <c r="U56">
        <f>Sheet3!C56/Sheet3!C$51</f>
        <v>1.6079652699131748</v>
      </c>
      <c r="V56">
        <f>Sheet3!D56/Sheet3!D$51</f>
        <v>1.5849377123442809</v>
      </c>
      <c r="W56">
        <f>Sheet3!E56/Sheet3!E$51</f>
        <v>1.6281701131486539</v>
      </c>
      <c r="X56">
        <f>Sheet3!F56/Sheet3!F$51</f>
        <v>1.5984593163216176</v>
      </c>
      <c r="Y56">
        <f>Sheet3!G56/Sheet3!G$51</f>
        <v>1.5120448179271708</v>
      </c>
      <c r="Z56">
        <f>Sheet3!H56/Sheet3!H$51</f>
        <v>1.5826502732240437</v>
      </c>
      <c r="AA56">
        <f>Sheet3!I56/Sheet3!I$51</f>
        <v>1.5543478260869565</v>
      </c>
    </row>
    <row r="57" spans="1:27">
      <c r="A57" t="str">
        <f>Sheet2!A57</f>
        <v>7 waiters</v>
      </c>
      <c r="B57">
        <f t="shared" si="33"/>
        <v>1.2068062769680514</v>
      </c>
      <c r="C57">
        <f t="shared" si="26"/>
        <v>1.1151225315224451</v>
      </c>
      <c r="D57">
        <f t="shared" si="27"/>
        <v>1.0985600856596098</v>
      </c>
      <c r="E57">
        <f t="shared" si="28"/>
        <v>1.1912815726101456</v>
      </c>
      <c r="F57">
        <f t="shared" si="29"/>
        <v>1.145679174654048</v>
      </c>
      <c r="G57">
        <f t="shared" si="30"/>
        <v>1.0853247549019607</v>
      </c>
      <c r="H57">
        <f t="shared" si="31"/>
        <v>1.1788647018423959</v>
      </c>
      <c r="I57">
        <f t="shared" si="32"/>
        <v>1.1777289546716005</v>
      </c>
      <c r="K57">
        <f>Sheet2!B57/Sheet2!B$51</f>
        <v>1.3908559642488827</v>
      </c>
      <c r="L57">
        <f>Sheet2!C57/Sheet2!C$51</f>
        <v>1.4109874826147426</v>
      </c>
      <c r="M57">
        <f>Sheet2!D57/Sheet2!D$51</f>
        <v>1.4033092037228543</v>
      </c>
      <c r="N57">
        <f>Sheet2!E57/Sheet2!E$51</f>
        <v>1.3651006711409397</v>
      </c>
      <c r="O57">
        <f>Sheet2!F57/Sheet2!F$51</f>
        <v>1.3897435897435897</v>
      </c>
      <c r="P57">
        <f>Sheet2!G57/Sheet2!G$51</f>
        <v>1.4065934065934067</v>
      </c>
      <c r="Q57">
        <f>Sheet2!H57/Sheet2!H$51</f>
        <v>1.348894348894349</v>
      </c>
      <c r="R57">
        <f>Sheet2!I57/Sheet2!I$51</f>
        <v>1.3428571428571427</v>
      </c>
      <c r="T57">
        <f>Sheet3!B57/Sheet3!B$51</f>
        <v>1.6784937080140032</v>
      </c>
      <c r="U57">
        <f>Sheet3!C57/Sheet3!C$51</f>
        <v>1.5734239335598339</v>
      </c>
      <c r="V57">
        <f>Sheet3!D57/Sheet3!D$51</f>
        <v>1.5416194790486977</v>
      </c>
      <c r="W57">
        <f>Sheet3!E57/Sheet3!E$51</f>
        <v>1.6262192742879438</v>
      </c>
      <c r="X57">
        <f>Sheet3!F57/Sheet3!F$51</f>
        <v>1.5922002888781897</v>
      </c>
      <c r="Y57">
        <f>Sheet3!G57/Sheet3!G$51</f>
        <v>1.526610644257703</v>
      </c>
      <c r="Z57">
        <f>Sheet3!H57/Sheet3!H$51</f>
        <v>1.5901639344262295</v>
      </c>
      <c r="AA57">
        <f>Sheet3!I57/Sheet3!I$51</f>
        <v>1.5815217391304348</v>
      </c>
    </row>
    <row r="58" spans="1:27">
      <c r="A58" t="str">
        <f>Sheet2!A58</f>
        <v>8 waiters</v>
      </c>
      <c r="B58">
        <f t="shared" si="33"/>
        <v>1.074570400610932</v>
      </c>
      <c r="C58">
        <f t="shared" si="26"/>
        <v>1.1360960254436385</v>
      </c>
      <c r="D58">
        <f t="shared" si="27"/>
        <v>1.0681815978791018</v>
      </c>
      <c r="E58">
        <f t="shared" si="28"/>
        <v>1.1350573393618077</v>
      </c>
      <c r="F58">
        <f t="shared" si="29"/>
        <v>1.1795487626012422</v>
      </c>
      <c r="G58">
        <f t="shared" si="30"/>
        <v>1.0109479537753063</v>
      </c>
      <c r="H58">
        <f t="shared" si="31"/>
        <v>1.2021304430959352</v>
      </c>
      <c r="I58">
        <f t="shared" si="32"/>
        <v>1.0538432427886637</v>
      </c>
      <c r="K58">
        <f>Sheet2!B58/Sheet2!B$51</f>
        <v>1.5455482983843245</v>
      </c>
      <c r="L58">
        <f>Sheet2!C58/Sheet2!C$51</f>
        <v>1.4005563282336579</v>
      </c>
      <c r="M58">
        <f>Sheet2!D58/Sheet2!D$51</f>
        <v>1.4498448810754911</v>
      </c>
      <c r="N58">
        <f>Sheet2!E58/Sheet2!E$51</f>
        <v>1.3691275167785235</v>
      </c>
      <c r="O58">
        <f>Sheet2!F58/Sheet2!F$51</f>
        <v>1.3282051282051281</v>
      </c>
      <c r="P58">
        <f>Sheet2!G58/Sheet2!G$51</f>
        <v>1.487912087912088</v>
      </c>
      <c r="Q58">
        <f>Sheet2!H58/Sheet2!H$51</f>
        <v>1.3341523341523343</v>
      </c>
      <c r="R58">
        <f>Sheet2!I58/Sheet2!I$51</f>
        <v>1.4771428571428571</v>
      </c>
      <c r="T58">
        <f>Sheet3!B58/Sheet3!B$51</f>
        <v>1.6608004541583878</v>
      </c>
      <c r="U58">
        <f>Sheet3!C58/Sheet3!C$51</f>
        <v>1.5911664779161947</v>
      </c>
      <c r="V58">
        <f>Sheet3!D58/Sheet3!D$51</f>
        <v>1.5486976217440545</v>
      </c>
      <c r="W58">
        <f>Sheet3!E58/Sheet3!E$51</f>
        <v>1.5540382364416698</v>
      </c>
      <c r="X58">
        <f>Sheet3!F58/Sheet3!F$51</f>
        <v>1.5666827154549832</v>
      </c>
      <c r="Y58">
        <f>Sheet3!G58/Sheet3!G$51</f>
        <v>1.5042016806722689</v>
      </c>
      <c r="Z58">
        <f>Sheet3!H58/Sheet3!H$51</f>
        <v>1.6038251366120218</v>
      </c>
      <c r="AA58">
        <f>Sheet3!I58/Sheet3!I$51</f>
        <v>1.5566770186335404</v>
      </c>
    </row>
    <row r="60" spans="1:27">
      <c r="A60" t="str">
        <f>Sheet2!A60</f>
        <v>!byte_ranges</v>
      </c>
    </row>
    <row r="61" spans="1:27">
      <c r="B61" t="str">
        <f>Sheet2!B61</f>
        <v>1 entities</v>
      </c>
      <c r="C61" t="str">
        <f>Sheet2!C61</f>
        <v>2 entities</v>
      </c>
      <c r="D61" t="str">
        <f>Sheet2!D61</f>
        <v>3 entities</v>
      </c>
      <c r="E61" t="str">
        <f>Sheet2!E61</f>
        <v>4 entities</v>
      </c>
      <c r="F61" t="str">
        <f>Sheet2!F61</f>
        <v>5 entities</v>
      </c>
      <c r="G61" t="str">
        <f>Sheet2!G61</f>
        <v>6 entities</v>
      </c>
      <c r="H61" t="str">
        <f>Sheet2!H61</f>
        <v>7 entities</v>
      </c>
      <c r="I61" t="str">
        <f>Sheet2!I61</f>
        <v>8 entities</v>
      </c>
    </row>
    <row r="62" spans="1:27">
      <c r="A62" t="str">
        <f>Sheet2!A62</f>
        <v>1 waiters</v>
      </c>
      <c r="B62">
        <f>T62/K62</f>
        <v>1</v>
      </c>
      <c r="C62">
        <f t="shared" ref="C62:C69" si="34">U62/L62</f>
        <v>1</v>
      </c>
      <c r="D62">
        <f t="shared" ref="D62:D69" si="35">V62/M62</f>
        <v>1</v>
      </c>
      <c r="E62">
        <f t="shared" ref="E62:E69" si="36">W62/N62</f>
        <v>1</v>
      </c>
      <c r="F62">
        <f t="shared" ref="F62:F69" si="37">X62/O62</f>
        <v>1</v>
      </c>
      <c r="G62">
        <f t="shared" ref="G62:G69" si="38">Y62/P62</f>
        <v>1</v>
      </c>
      <c r="H62">
        <f t="shared" ref="H62:H69" si="39">Z62/Q62</f>
        <v>1</v>
      </c>
      <c r="I62">
        <f t="shared" ref="I62:I69" si="40">AA62/R62</f>
        <v>1</v>
      </c>
      <c r="K62">
        <f>Sheet2!B62/Sheet2!B$62</f>
        <v>1</v>
      </c>
      <c r="L62">
        <f>Sheet2!C62/Sheet2!C$62</f>
        <v>1</v>
      </c>
      <c r="M62">
        <f>Sheet2!D62/Sheet2!D$62</f>
        <v>1</v>
      </c>
      <c r="N62">
        <f>Sheet2!E62/Sheet2!E$62</f>
        <v>1</v>
      </c>
      <c r="O62">
        <f>Sheet2!F62/Sheet2!F$62</f>
        <v>1</v>
      </c>
      <c r="P62">
        <f>Sheet2!G62/Sheet2!G$62</f>
        <v>1</v>
      </c>
      <c r="Q62">
        <f>Sheet2!H62/Sheet2!H$62</f>
        <v>1</v>
      </c>
      <c r="R62">
        <f>Sheet2!I62/Sheet2!I$62</f>
        <v>1</v>
      </c>
      <c r="T62">
        <f>Sheet3!B62/Sheet3!B$62</f>
        <v>1</v>
      </c>
      <c r="U62">
        <f>Sheet3!C62/Sheet3!C$62</f>
        <v>1</v>
      </c>
      <c r="V62">
        <f>Sheet3!D62/Sheet3!D$62</f>
        <v>1</v>
      </c>
      <c r="W62">
        <f>Sheet3!E62/Sheet3!E$62</f>
        <v>1</v>
      </c>
      <c r="X62">
        <f>Sheet3!F62/Sheet3!F$62</f>
        <v>1</v>
      </c>
      <c r="Y62">
        <f>Sheet3!G62/Sheet3!G$62</f>
        <v>1</v>
      </c>
      <c r="Z62">
        <f>Sheet3!H62/Sheet3!H$62</f>
        <v>1</v>
      </c>
      <c r="AA62">
        <f>Sheet3!I62/Sheet3!I$62</f>
        <v>1</v>
      </c>
    </row>
    <row r="63" spans="1:27">
      <c r="A63" t="str">
        <f>Sheet2!A63</f>
        <v>2 waiters</v>
      </c>
      <c r="B63">
        <f t="shared" ref="B63:B69" si="41">T63/K63</f>
        <v>0.94642388477911588</v>
      </c>
      <c r="C63">
        <f t="shared" si="34"/>
        <v>0.93356450166944782</v>
      </c>
      <c r="D63">
        <f t="shared" si="35"/>
        <v>0.90203052660734073</v>
      </c>
      <c r="E63">
        <f t="shared" si="36"/>
        <v>0.87060719634971473</v>
      </c>
      <c r="F63">
        <f t="shared" si="37"/>
        <v>0.7635258054123788</v>
      </c>
      <c r="G63">
        <f t="shared" si="38"/>
        <v>0.83725669081901721</v>
      </c>
      <c r="H63">
        <f t="shared" si="39"/>
        <v>0.81416972920888242</v>
      </c>
      <c r="I63">
        <f t="shared" si="40"/>
        <v>0.81494431181790361</v>
      </c>
      <c r="K63">
        <f>Sheet2!B63/Sheet2!B$62</f>
        <v>1.4767553497177242</v>
      </c>
      <c r="L63">
        <f>Sheet2!C63/Sheet2!C$62</f>
        <v>1.4906121105453374</v>
      </c>
      <c r="M63">
        <f>Sheet2!D63/Sheet2!D$62</f>
        <v>1.4291387897525623</v>
      </c>
      <c r="N63">
        <f>Sheet2!E63/Sheet2!E$62</f>
        <v>1.4037891659093602</v>
      </c>
      <c r="O63">
        <f>Sheet2!F63/Sheet2!F$62</f>
        <v>1.6013071278132998</v>
      </c>
      <c r="P63">
        <f>Sheet2!G63/Sheet2!G$62</f>
        <v>1.3693837174794736</v>
      </c>
      <c r="Q63">
        <f>Sheet2!H63/Sheet2!H$62</f>
        <v>1.4298735735593542</v>
      </c>
      <c r="R63">
        <f>Sheet2!I63/Sheet2!I$62</f>
        <v>1.3823832978403732</v>
      </c>
      <c r="T63">
        <f>Sheet3!B63/Sheet3!B$62</f>
        <v>1.3976365349481903</v>
      </c>
      <c r="U63">
        <f>Sheet3!C63/Sheet3!C$62</f>
        <v>1.3915825521637017</v>
      </c>
      <c r="V63">
        <f>Sheet3!D63/Sheet3!D$62</f>
        <v>1.2891268151154813</v>
      </c>
      <c r="W63">
        <f>Sheet3!E63/Sheet3!E$62</f>
        <v>1.2221489499984526</v>
      </c>
      <c r="X63">
        <f>Sheet3!F63/Sheet3!F$62</f>
        <v>1.2226393144762326</v>
      </c>
      <c r="Y63">
        <f>Sheet3!G63/Sheet3!G$62</f>
        <v>1.1465256797583081</v>
      </c>
      <c r="Z63">
        <f>Sheet3!H63/Sheet3!H$62</f>
        <v>1.1641597801877563</v>
      </c>
      <c r="AA63">
        <f>Sheet3!I63/Sheet3!I$62</f>
        <v>1.126565405327087</v>
      </c>
    </row>
    <row r="64" spans="1:27">
      <c r="A64" t="str">
        <f>Sheet2!A64</f>
        <v>3 waiters</v>
      </c>
      <c r="B64">
        <f t="shared" si="41"/>
        <v>0.98061509669442271</v>
      </c>
      <c r="C64">
        <f t="shared" si="34"/>
        <v>0.90010876080353219</v>
      </c>
      <c r="D64">
        <f t="shared" si="35"/>
        <v>0.85431694700227956</v>
      </c>
      <c r="E64">
        <f t="shared" si="36"/>
        <v>0.81970644926407721</v>
      </c>
      <c r="F64">
        <f t="shared" si="37"/>
        <v>0.69662951667850193</v>
      </c>
      <c r="G64">
        <f t="shared" si="38"/>
        <v>0.76116494766749243</v>
      </c>
      <c r="H64">
        <f t="shared" si="39"/>
        <v>0.7335787299444998</v>
      </c>
      <c r="I64">
        <f t="shared" si="40"/>
        <v>0.75321399032830705</v>
      </c>
      <c r="K64">
        <f>Sheet2!B64/Sheet2!B$62</f>
        <v>1.7128663669247153</v>
      </c>
      <c r="L64">
        <f>Sheet2!C64/Sheet2!C$62</f>
        <v>1.6572933320793755</v>
      </c>
      <c r="M64">
        <f>Sheet2!D64/Sheet2!D$62</f>
        <v>1.57265560537225</v>
      </c>
      <c r="N64">
        <f>Sheet2!E64/Sheet2!E$62</f>
        <v>1.5007177947238795</v>
      </c>
      <c r="O64">
        <f>Sheet2!F64/Sheet2!F$62</f>
        <v>1.7325771384856585</v>
      </c>
      <c r="P64">
        <f>Sheet2!G64/Sheet2!G$62</f>
        <v>1.4973587891977447</v>
      </c>
      <c r="Q64">
        <f>Sheet2!H64/Sheet2!H$62</f>
        <v>1.5379042568303423</v>
      </c>
      <c r="R64">
        <f>Sheet2!I64/Sheet2!I$62</f>
        <v>1.4937092538639423</v>
      </c>
      <c r="T64">
        <f>Sheet3!B64/Sheet3!B$62</f>
        <v>1.6796626180265042</v>
      </c>
      <c r="U64">
        <f>Sheet3!C64/Sheet3!C$62</f>
        <v>1.4917442474259235</v>
      </c>
      <c r="V64">
        <f>Sheet3!D64/Sheet3!D$62</f>
        <v>1.3435463354676425</v>
      </c>
      <c r="W64">
        <f>Sheet3!E64/Sheet3!E$62</f>
        <v>1.2301480548605275</v>
      </c>
      <c r="X64">
        <f>Sheet3!F64/Sheet3!F$62</f>
        <v>1.2069643745914862</v>
      </c>
      <c r="Y64">
        <f>Sheet3!G64/Sheet3!G$62</f>
        <v>1.1397370244191611</v>
      </c>
      <c r="Z64">
        <f>Sheet3!H64/Sheet3!H$62</f>
        <v>1.1281738515018422</v>
      </c>
      <c r="AA64">
        <f>Sheet3!I64/Sheet3!I$62</f>
        <v>1.1250827074931782</v>
      </c>
    </row>
    <row r="65" spans="1:27">
      <c r="A65" t="str">
        <f>Sheet2!A65</f>
        <v>4 waiters</v>
      </c>
      <c r="B65">
        <f t="shared" si="41"/>
        <v>0.9208115065160607</v>
      </c>
      <c r="C65">
        <f t="shared" si="34"/>
        <v>0.76067234986723942</v>
      </c>
      <c r="D65">
        <f t="shared" si="35"/>
        <v>0.70816515026632265</v>
      </c>
      <c r="E65">
        <f t="shared" si="36"/>
        <v>0.69067913977331363</v>
      </c>
      <c r="F65">
        <f t="shared" si="37"/>
        <v>0.57516690637725665</v>
      </c>
      <c r="G65">
        <f t="shared" si="38"/>
        <v>0.66526290455500126</v>
      </c>
      <c r="H65">
        <f t="shared" si="39"/>
        <v>0.60931334948044358</v>
      </c>
      <c r="I65">
        <f t="shared" si="40"/>
        <v>0.64300095022647508</v>
      </c>
      <c r="K65">
        <f>Sheet2!B65/Sheet2!B$62</f>
        <v>1.8212044893681756</v>
      </c>
      <c r="L65">
        <f>Sheet2!C65/Sheet2!C$62</f>
        <v>1.7986255726780509</v>
      </c>
      <c r="M65">
        <f>Sheet2!D65/Sheet2!D$62</f>
        <v>1.7328538338419939</v>
      </c>
      <c r="N65">
        <f>Sheet2!E65/Sheet2!E$62</f>
        <v>1.6168885903565267</v>
      </c>
      <c r="O65">
        <f>Sheet2!F65/Sheet2!F$62</f>
        <v>1.8652827230570168</v>
      </c>
      <c r="P65">
        <f>Sheet2!G65/Sheet2!G$62</f>
        <v>1.5428825798793155</v>
      </c>
      <c r="Q65">
        <f>Sheet2!H65/Sheet2!H$62</f>
        <v>1.640146313745916</v>
      </c>
      <c r="R65">
        <f>Sheet2!I65/Sheet2!I$62</f>
        <v>1.5431598750996198</v>
      </c>
      <c r="T65">
        <f>Sheet3!B65/Sheet3!B$62</f>
        <v>1.6769860495289228</v>
      </c>
      <c r="U65">
        <f>Sheet3!C65/Sheet3!C$62</f>
        <v>1.3681647409003221</v>
      </c>
      <c r="V65">
        <f>Sheet3!D65/Sheet3!D$62</f>
        <v>1.227146695632289</v>
      </c>
      <c r="W65">
        <f>Sheet3!E65/Sheet3!E$62</f>
        <v>1.1167512206967316</v>
      </c>
      <c r="X65">
        <f>Sheet3!F65/Sheet3!F$62</f>
        <v>1.0728488933396496</v>
      </c>
      <c r="Y65">
        <f>Sheet3!G65/Sheet3!G$62</f>
        <v>1.0264225464778272</v>
      </c>
      <c r="Z65">
        <f>Sheet3!H65/Sheet3!H$62</f>
        <v>0.99936304406652654</v>
      </c>
      <c r="AA65">
        <f>Sheet3!I65/Sheet3!I$62</f>
        <v>0.99225326604042408</v>
      </c>
    </row>
    <row r="66" spans="1:27">
      <c r="A66" t="str">
        <f>Sheet2!A66</f>
        <v>5 waiters</v>
      </c>
      <c r="B66">
        <f t="shared" si="41"/>
        <v>0.83653318866701698</v>
      </c>
      <c r="C66">
        <f t="shared" si="34"/>
        <v>0.71222494016926396</v>
      </c>
      <c r="D66">
        <f t="shared" si="35"/>
        <v>0.66179463551006179</v>
      </c>
      <c r="E66">
        <f t="shared" si="36"/>
        <v>0.63192046773994659</v>
      </c>
      <c r="F66">
        <f t="shared" si="37"/>
        <v>0.54901741474314203</v>
      </c>
      <c r="G66">
        <f t="shared" si="38"/>
        <v>0.61794079314084838</v>
      </c>
      <c r="H66">
        <f t="shared" si="39"/>
        <v>0.57619169781718593</v>
      </c>
      <c r="I66">
        <f t="shared" si="40"/>
        <v>0.62752149792280498</v>
      </c>
      <c r="K66">
        <f>Sheet2!B66/Sheet2!B$62</f>
        <v>1.8023984990365438</v>
      </c>
      <c r="L66">
        <f>Sheet2!C66/Sheet2!C$62</f>
        <v>1.7738811785411992</v>
      </c>
      <c r="M66">
        <f>Sheet2!D66/Sheet2!D$62</f>
        <v>1.6974530524599616</v>
      </c>
      <c r="N66">
        <f>Sheet2!E66/Sheet2!E$62</f>
        <v>1.6515073689201469</v>
      </c>
      <c r="O66">
        <f>Sheet2!F66/Sheet2!F$62</f>
        <v>1.8216488321795223</v>
      </c>
      <c r="P66">
        <f>Sheet2!G66/Sheet2!G$62</f>
        <v>1.5641111880502523</v>
      </c>
      <c r="Q66">
        <f>Sheet2!H66/Sheet2!H$62</f>
        <v>1.6288531653960889</v>
      </c>
      <c r="R66">
        <f>Sheet2!I66/Sheet2!I$62</f>
        <v>1.5066173684691864</v>
      </c>
      <c r="T66">
        <f>Sheet3!B66/Sheet3!B$62</f>
        <v>1.5077661636476853</v>
      </c>
      <c r="U66">
        <f>Sheet3!C66/Sheet3!C$62</f>
        <v>1.263402416253889</v>
      </c>
      <c r="V66">
        <f>Sheet3!D66/Sheet3!D$62</f>
        <v>1.123365324148182</v>
      </c>
      <c r="W66">
        <f>Sheet3!E66/Sheet3!E$62</f>
        <v>1.0436213090439879</v>
      </c>
      <c r="X66">
        <f>Sheet3!F66/Sheet3!F$62</f>
        <v>1.0001169324130652</v>
      </c>
      <c r="Y66">
        <f>Sheet3!G66/Sheet3!G$62</f>
        <v>0.9665281081042475</v>
      </c>
      <c r="Z66">
        <f>Sheet3!H66/Sheet3!H$62</f>
        <v>0.93853167086446998</v>
      </c>
      <c r="AA66">
        <f>Sheet3!I66/Sheet3!I$62</f>
        <v>0.94543478785829849</v>
      </c>
    </row>
    <row r="67" spans="1:27">
      <c r="A67" t="str">
        <f>Sheet2!A67</f>
        <v>6 waiters</v>
      </c>
      <c r="B67">
        <f t="shared" si="41"/>
        <v>0.79718924932795077</v>
      </c>
      <c r="C67">
        <f t="shared" si="34"/>
        <v>0.7143638976004747</v>
      </c>
      <c r="D67">
        <f t="shared" si="35"/>
        <v>0.64624229109626019</v>
      </c>
      <c r="E67">
        <f t="shared" si="36"/>
        <v>0.60750950340050702</v>
      </c>
      <c r="F67">
        <f t="shared" si="37"/>
        <v>0.53349791664040491</v>
      </c>
      <c r="G67">
        <f t="shared" si="38"/>
        <v>0.58364694501716374</v>
      </c>
      <c r="H67">
        <f t="shared" si="39"/>
        <v>0.58686079541170477</v>
      </c>
      <c r="I67">
        <f t="shared" si="40"/>
        <v>0.58724922522443557</v>
      </c>
      <c r="K67">
        <f>Sheet2!B67/Sheet2!B$62</f>
        <v>1.7958791115919002</v>
      </c>
      <c r="L67">
        <f>Sheet2!C67/Sheet2!C$62</f>
        <v>1.6937129690585913</v>
      </c>
      <c r="M67">
        <f>Sheet2!D67/Sheet2!D$62</f>
        <v>1.6765863745265481</v>
      </c>
      <c r="N67">
        <f>Sheet2!E67/Sheet2!E$62</f>
        <v>1.6501442174720455</v>
      </c>
      <c r="O67">
        <f>Sheet2!F67/Sheet2!F$62</f>
        <v>1.8097014572963988</v>
      </c>
      <c r="P67">
        <f>Sheet2!G67/Sheet2!G$62</f>
        <v>1.5851617370659807</v>
      </c>
      <c r="Q67">
        <f>Sheet2!H67/Sheet2!H$62</f>
        <v>1.5498603153558408</v>
      </c>
      <c r="R67">
        <f>Sheet2!I67/Sheet2!I$62</f>
        <v>1.5526319227603507</v>
      </c>
      <c r="T67">
        <f>Sheet3!B67/Sheet3!B$62</f>
        <v>1.4316555208536941</v>
      </c>
      <c r="U67">
        <f>Sheet3!C67/Sheet3!C$62</f>
        <v>1.2099273979931675</v>
      </c>
      <c r="V67">
        <f>Sheet3!D67/Sheet3!D$62</f>
        <v>1.083481019894809</v>
      </c>
      <c r="W67">
        <f>Sheet3!E67/Sheet3!E$62</f>
        <v>1.0024782940956607</v>
      </c>
      <c r="X67">
        <f>Sheet3!F67/Sheet3!F$62</f>
        <v>0.96547195720873336</v>
      </c>
      <c r="Y67">
        <f>Sheet3!G67/Sheet3!G$62</f>
        <v>0.92517480519666029</v>
      </c>
      <c r="Z67">
        <f>Sheet3!H67/Sheet3!H$62</f>
        <v>0.90955225744676427</v>
      </c>
      <c r="AA67">
        <f>Sheet3!I67/Sheet3!I$62</f>
        <v>0.91178189369974161</v>
      </c>
    </row>
    <row r="68" spans="1:27">
      <c r="A68" t="str">
        <f>Sheet2!A68</f>
        <v>7 waiters</v>
      </c>
      <c r="B68">
        <f t="shared" si="41"/>
        <v>0.76667056480676021</v>
      </c>
      <c r="C68">
        <f t="shared" si="34"/>
        <v>0.65824956498120579</v>
      </c>
      <c r="D68">
        <f t="shared" si="35"/>
        <v>0.61189411988105402</v>
      </c>
      <c r="E68">
        <f t="shared" si="36"/>
        <v>0.59616692225944845</v>
      </c>
      <c r="F68">
        <f t="shared" si="37"/>
        <v>0.52718870013239261</v>
      </c>
      <c r="G68">
        <f t="shared" si="38"/>
        <v>0.5727064438184517</v>
      </c>
      <c r="H68">
        <f t="shared" si="39"/>
        <v>0.54617060311803434</v>
      </c>
      <c r="I68">
        <f t="shared" si="40"/>
        <v>0.58310961860768507</v>
      </c>
      <c r="K68">
        <f>Sheet2!B68/Sheet2!B$62</f>
        <v>1.764882864000541</v>
      </c>
      <c r="L68">
        <f>Sheet2!C68/Sheet2!C$62</f>
        <v>1.7090761913718746</v>
      </c>
      <c r="M68">
        <f>Sheet2!D68/Sheet2!D$62</f>
        <v>1.670432742491873</v>
      </c>
      <c r="N68">
        <f>Sheet2!E68/Sheet2!E$62</f>
        <v>1.6262001659488718</v>
      </c>
      <c r="O68">
        <f>Sheet2!F68/Sheet2!F$62</f>
        <v>1.7597963751759049</v>
      </c>
      <c r="P68">
        <f>Sheet2!G68/Sheet2!G$62</f>
        <v>1.5535562370165199</v>
      </c>
      <c r="Q68">
        <f>Sheet2!H68/Sheet2!H$62</f>
        <v>1.613227425540982</v>
      </c>
      <c r="R68">
        <f>Sheet2!I68/Sheet2!I$62</f>
        <v>1.5018748121921583</v>
      </c>
      <c r="T68">
        <f>Sheet3!B68/Sheet3!B$62</f>
        <v>1.3530837421610673</v>
      </c>
      <c r="U68">
        <f>Sheet3!C68/Sheet3!C$62</f>
        <v>1.1249986594902726</v>
      </c>
      <c r="V68">
        <f>Sheet3!D68/Sheet3!D$62</f>
        <v>1.0221279727875601</v>
      </c>
      <c r="W68">
        <f>Sheet3!E68/Sheet3!E$62</f>
        <v>0.96948674791154321</v>
      </c>
      <c r="X68">
        <f>Sheet3!F68/Sheet3!F$62</f>
        <v>0.92774476352668156</v>
      </c>
      <c r="Y68">
        <f>Sheet3!G68/Sheet3!G$62</f>
        <v>0.88973166777370671</v>
      </c>
      <c r="Z68">
        <f>Sheet3!H68/Sheet3!H$62</f>
        <v>0.88109739597427195</v>
      </c>
      <c r="AA68">
        <f>Sheet3!I68/Sheet3!I$62</f>
        <v>0.8757576489338581</v>
      </c>
    </row>
    <row r="69" spans="1:27">
      <c r="A69" t="str">
        <f>Sheet2!A69</f>
        <v>8 waiters</v>
      </c>
      <c r="B69">
        <f t="shared" si="41"/>
        <v>0.73302644753832435</v>
      </c>
      <c r="C69">
        <f t="shared" si="34"/>
        <v>0.64475356841070797</v>
      </c>
      <c r="D69">
        <f t="shared" si="35"/>
        <v>0.61536765317345965</v>
      </c>
      <c r="E69">
        <f t="shared" si="36"/>
        <v>0.57134360538840256</v>
      </c>
      <c r="F69">
        <f t="shared" si="37"/>
        <v>0.50188113684293345</v>
      </c>
      <c r="G69">
        <f t="shared" si="38"/>
        <v>0.57247598461552573</v>
      </c>
      <c r="H69">
        <f t="shared" si="39"/>
        <v>0.53693662298984046</v>
      </c>
      <c r="I69">
        <f t="shared" si="40"/>
        <v>0.55064219857511709</v>
      </c>
      <c r="K69">
        <f>Sheet2!B69/Sheet2!B$62</f>
        <v>1.7569182921469861</v>
      </c>
      <c r="L69">
        <f>Sheet2!C69/Sheet2!C$62</f>
        <v>1.7164454326826188</v>
      </c>
      <c r="M69">
        <f>Sheet2!D69/Sheet2!D$62</f>
        <v>1.6660436818403237</v>
      </c>
      <c r="N69">
        <f>Sheet2!E69/Sheet2!E$62</f>
        <v>1.6288474455727211</v>
      </c>
      <c r="O69">
        <f>Sheet2!F69/Sheet2!F$62</f>
        <v>1.7854667031856519</v>
      </c>
      <c r="P69">
        <f>Sheet2!G69/Sheet2!G$62</f>
        <v>1.5140963497873183</v>
      </c>
      <c r="Q69">
        <f>Sheet2!H69/Sheet2!H$62</f>
        <v>1.5743998295373833</v>
      </c>
      <c r="R69">
        <f>Sheet2!I69/Sheet2!I$62</f>
        <v>1.5451979984583426</v>
      </c>
      <c r="T69">
        <f>Sheet3!B69/Sheet3!B$62</f>
        <v>1.2878675743076051</v>
      </c>
      <c r="U69">
        <f>Sheet3!C69/Sheet3!C$62</f>
        <v>1.1066843177043801</v>
      </c>
      <c r="V69">
        <f>Sheet3!D69/Sheet3!D$62</f>
        <v>1.0252293905785501</v>
      </c>
      <c r="W69">
        <f>Sheet3!E69/Sheet3!E$62</f>
        <v>0.93063157218120829</v>
      </c>
      <c r="X69">
        <f>Sheet3!F69/Sheet3!F$62</f>
        <v>0.89609205879001941</v>
      </c>
      <c r="Y69">
        <f>Sheet3!G69/Sheet3!G$62</f>
        <v>0.86678379864726851</v>
      </c>
      <c r="Z69">
        <f>Sheet3!H69/Sheet3!H$62</f>
        <v>0.84535292770758308</v>
      </c>
      <c r="AA69">
        <f>Sheet3!I69/Sheet3!I$62</f>
        <v>0.85085122310497208</v>
      </c>
    </row>
    <row r="71" spans="1:27">
      <c r="A71" t="str">
        <f>Sheet2!A71</f>
        <v>!atomic_append</v>
      </c>
    </row>
    <row r="72" spans="1:27">
      <c r="B72" t="str">
        <f>Sheet2!B72</f>
        <v>1 entities</v>
      </c>
      <c r="C72" t="str">
        <f>Sheet2!C72</f>
        <v>2 entities</v>
      </c>
      <c r="D72" t="str">
        <f>Sheet2!D72</f>
        <v>3 entities</v>
      </c>
      <c r="E72" t="str">
        <f>Sheet2!E72</f>
        <v>4 entities</v>
      </c>
      <c r="F72" t="str">
        <f>Sheet2!F72</f>
        <v>5 entities</v>
      </c>
      <c r="G72" t="str">
        <f>Sheet2!G72</f>
        <v>6 entities</v>
      </c>
      <c r="H72" t="str">
        <f>Sheet2!H72</f>
        <v>7 entities</v>
      </c>
      <c r="I72" t="str">
        <f>Sheet2!I72</f>
        <v>8 entities</v>
      </c>
    </row>
    <row r="73" spans="1:27">
      <c r="A73" t="str">
        <f>Sheet2!A73</f>
        <v>1 waiters</v>
      </c>
      <c r="B73">
        <f>T73/K73</f>
        <v>1</v>
      </c>
      <c r="C73">
        <f t="shared" ref="C73:C80" si="42">U73/L73</f>
        <v>1</v>
      </c>
      <c r="D73">
        <f t="shared" ref="D73:D80" si="43">V73/M73</f>
        <v>1</v>
      </c>
      <c r="E73">
        <f t="shared" ref="E73:E80" si="44">W73/N73</f>
        <v>1</v>
      </c>
      <c r="F73">
        <f t="shared" ref="F73:F80" si="45">X73/O73</f>
        <v>1</v>
      </c>
      <c r="G73">
        <f t="shared" ref="G73:G80" si="46">Y73/P73</f>
        <v>1</v>
      </c>
      <c r="H73">
        <f t="shared" ref="H73:H80" si="47">Z73/Q73</f>
        <v>1</v>
      </c>
      <c r="I73">
        <f t="shared" ref="I73:I80" si="48">AA73/R73</f>
        <v>1</v>
      </c>
      <c r="K73">
        <f>Sheet2!B73/Sheet2!B$73</f>
        <v>1</v>
      </c>
      <c r="L73">
        <f>Sheet2!C73/Sheet2!C$73</f>
        <v>1</v>
      </c>
      <c r="M73">
        <f>Sheet2!D73/Sheet2!D$73</f>
        <v>1</v>
      </c>
      <c r="N73">
        <f>Sheet2!E73/Sheet2!E$73</f>
        <v>1</v>
      </c>
      <c r="O73">
        <f>Sheet2!F73/Sheet2!F$73</f>
        <v>1</v>
      </c>
      <c r="P73">
        <f>Sheet2!G73/Sheet2!G$73</f>
        <v>1</v>
      </c>
      <c r="Q73">
        <f>Sheet2!H73/Sheet2!H$73</f>
        <v>1</v>
      </c>
      <c r="R73">
        <f>Sheet2!I73/Sheet2!I$73</f>
        <v>1</v>
      </c>
      <c r="T73">
        <f>Sheet3!B73/Sheet3!B$73</f>
        <v>1</v>
      </c>
      <c r="U73">
        <f>Sheet3!C73/Sheet3!C$73</f>
        <v>1</v>
      </c>
      <c r="V73">
        <f>Sheet3!D73/Sheet3!D$73</f>
        <v>1</v>
      </c>
      <c r="W73">
        <f>Sheet3!E73/Sheet3!E$73</f>
        <v>1</v>
      </c>
      <c r="X73">
        <f>Sheet3!F73/Sheet3!F$73</f>
        <v>1</v>
      </c>
      <c r="Y73">
        <f>Sheet3!G73/Sheet3!G$73</f>
        <v>1</v>
      </c>
      <c r="Z73">
        <f>Sheet3!H73/Sheet3!H$73</f>
        <v>1</v>
      </c>
      <c r="AA73">
        <f>Sheet3!I73/Sheet3!I$73</f>
        <v>1</v>
      </c>
    </row>
    <row r="74" spans="1:27">
      <c r="A74" t="str">
        <f>Sheet2!A74</f>
        <v>2 waiters</v>
      </c>
      <c r="B74">
        <f t="shared" ref="B74:B80" si="49">T74/K74</f>
        <v>1.1818482575646687</v>
      </c>
      <c r="C74">
        <f t="shared" si="42"/>
        <v>1.1697393821452757</v>
      </c>
      <c r="D74">
        <f t="shared" si="43"/>
        <v>1.180636410120631</v>
      </c>
      <c r="E74">
        <f t="shared" si="44"/>
        <v>1.1258584303304338</v>
      </c>
      <c r="F74">
        <f t="shared" si="45"/>
        <v>1.1481555696767294</v>
      </c>
      <c r="G74">
        <f t="shared" si="46"/>
        <v>1.113608162314994</v>
      </c>
      <c r="H74">
        <f t="shared" si="47"/>
        <v>1.1149080571422667</v>
      </c>
      <c r="I74">
        <f t="shared" si="48"/>
        <v>1.2321770919112687</v>
      </c>
      <c r="K74">
        <f>Sheet2!B74/Sheet2!B$73</f>
        <v>1.2602871735569048</v>
      </c>
      <c r="L74">
        <f>Sheet2!C74/Sheet2!C$73</f>
        <v>1.2805443468628848</v>
      </c>
      <c r="M74">
        <f>Sheet2!D74/Sheet2!D$73</f>
        <v>1.2173968013148746</v>
      </c>
      <c r="N74">
        <f>Sheet2!E74/Sheet2!E$73</f>
        <v>1.3074540574024365</v>
      </c>
      <c r="O74">
        <f>Sheet2!F74/Sheet2!F$73</f>
        <v>1.3103829975647554</v>
      </c>
      <c r="P74">
        <f>Sheet2!G74/Sheet2!G$73</f>
        <v>1.3151161485804062</v>
      </c>
      <c r="Q74">
        <f>Sheet2!H74/Sheet2!H$73</f>
        <v>1.323028539979558</v>
      </c>
      <c r="R74">
        <f>Sheet2!I74/Sheet2!I$73</f>
        <v>1.2022790219197594</v>
      </c>
      <c r="T74">
        <f>Sheet3!B74/Sheet3!B$73</f>
        <v>1.4894682000993291</v>
      </c>
      <c r="U74">
        <f>Sheet3!C74/Sheet3!C$73</f>
        <v>1.4979031531090163</v>
      </c>
      <c r="V74">
        <f>Sheet3!D74/Sheet3!D$73</f>
        <v>1.4373029891967326</v>
      </c>
      <c r="W74">
        <f>Sheet3!E74/Sheet3!E$73</f>
        <v>1.4720081727962639</v>
      </c>
      <c r="X74">
        <f>Sheet3!F74/Sheet3!F$73</f>
        <v>1.504523537063662</v>
      </c>
      <c r="Y74">
        <f>Sheet3!G74/Sheet3!G$73</f>
        <v>1.4645240774513988</v>
      </c>
      <c r="Z74">
        <f>Sheet3!H74/Sheet3!H$73</f>
        <v>1.4750551790523787</v>
      </c>
      <c r="AA74">
        <f>Sheet3!I74/Sheet3!I$73</f>
        <v>1.4814206688950136</v>
      </c>
    </row>
    <row r="75" spans="1:27">
      <c r="A75" t="str">
        <f>Sheet2!A75</f>
        <v>3 waiters</v>
      </c>
      <c r="B75">
        <f t="shared" si="49"/>
        <v>1.226460949972016</v>
      </c>
      <c r="C75">
        <f t="shared" si="42"/>
        <v>1.2433077495431637</v>
      </c>
      <c r="D75">
        <f t="shared" si="43"/>
        <v>1.2814804240241782</v>
      </c>
      <c r="E75">
        <f t="shared" si="44"/>
        <v>1.2505920006788447</v>
      </c>
      <c r="F75">
        <f t="shared" si="45"/>
        <v>1.2712615359639154</v>
      </c>
      <c r="G75">
        <f t="shared" si="46"/>
        <v>1.2301312995976661</v>
      </c>
      <c r="H75">
        <f t="shared" si="47"/>
        <v>1.2802644439978965</v>
      </c>
      <c r="I75">
        <f t="shared" si="48"/>
        <v>1.2434666736732407</v>
      </c>
      <c r="K75">
        <f>Sheet2!B75/Sheet2!B$73</f>
        <v>1.3400950820725321</v>
      </c>
      <c r="L75">
        <f>Sheet2!C75/Sheet2!C$73</f>
        <v>1.3193132368067093</v>
      </c>
      <c r="M75">
        <f>Sheet2!D75/Sheet2!D$73</f>
        <v>1.306087616157785</v>
      </c>
      <c r="N75">
        <f>Sheet2!E75/Sheet2!E$73</f>
        <v>1.3006877491700948</v>
      </c>
      <c r="O75">
        <f>Sheet2!F75/Sheet2!F$73</f>
        <v>1.318542648407603</v>
      </c>
      <c r="P75">
        <f>Sheet2!G75/Sheet2!G$73</f>
        <v>1.3293681966109303</v>
      </c>
      <c r="Q75">
        <f>Sheet2!H75/Sheet2!H$73</f>
        <v>1.3060775218177529</v>
      </c>
      <c r="R75">
        <f>Sheet2!I75/Sheet2!I$73</f>
        <v>1.3247606235657197</v>
      </c>
      <c r="T75">
        <f>Sheet3!B75/Sheet3!B$73</f>
        <v>1.6435742874115047</v>
      </c>
      <c r="U75">
        <f>Sheet3!C75/Sheet3!C$73</f>
        <v>1.6403123713966568</v>
      </c>
      <c r="V75">
        <f>Sheet3!D75/Sheet3!D$73</f>
        <v>1.6737257121666065</v>
      </c>
      <c r="W75">
        <f>Sheet3!E75/Sheet3!E$73</f>
        <v>1.626629694493092</v>
      </c>
      <c r="X75">
        <f>Sheet3!F75/Sheet3!F$73</f>
        <v>1.6762125524485785</v>
      </c>
      <c r="Y75">
        <f>Sheet3!G75/Sheet3!G$73</f>
        <v>1.6352974273408094</v>
      </c>
      <c r="Z75">
        <f>Sheet3!H75/Sheet3!H$73</f>
        <v>1.6721246122881561</v>
      </c>
      <c r="AA75">
        <f>Sheet3!I75/Sheet3!I$73</f>
        <v>1.6472956859985535</v>
      </c>
    </row>
    <row r="76" spans="1:27">
      <c r="A76" t="str">
        <f>Sheet2!A76</f>
        <v>4 waiters</v>
      </c>
      <c r="B76">
        <f t="shared" si="49"/>
        <v>1.0954465092905155</v>
      </c>
      <c r="C76">
        <f t="shared" si="42"/>
        <v>1.0443678688447386</v>
      </c>
      <c r="D76">
        <f t="shared" si="43"/>
        <v>1.0377759217498543</v>
      </c>
      <c r="E76">
        <f t="shared" si="44"/>
        <v>1.0955020611616908</v>
      </c>
      <c r="F76">
        <f t="shared" si="45"/>
        <v>1.0230365718675878</v>
      </c>
      <c r="G76">
        <f t="shared" si="46"/>
        <v>1.0433242494228463</v>
      </c>
      <c r="H76">
        <f t="shared" si="47"/>
        <v>1.1129388642150513</v>
      </c>
      <c r="I76">
        <f t="shared" si="48"/>
        <v>0.95541580787062597</v>
      </c>
      <c r="K76">
        <f>Sheet2!B76/Sheet2!B$73</f>
        <v>1.3952491086055701</v>
      </c>
      <c r="L76">
        <f>Sheet2!C76/Sheet2!C$73</f>
        <v>1.3837170662235936</v>
      </c>
      <c r="M76">
        <f>Sheet2!D76/Sheet2!D$73</f>
        <v>1.3786269675706428</v>
      </c>
      <c r="N76">
        <f>Sheet2!E76/Sheet2!E$73</f>
        <v>1.4204005781540368</v>
      </c>
      <c r="O76">
        <f>Sheet2!F76/Sheet2!F$73</f>
        <v>1.3548973718333912</v>
      </c>
      <c r="P76">
        <f>Sheet2!G76/Sheet2!G$73</f>
        <v>1.4148484216938937</v>
      </c>
      <c r="Q76">
        <f>Sheet2!H76/Sheet2!H$73</f>
        <v>1.3758314332887807</v>
      </c>
      <c r="R76">
        <f>Sheet2!I76/Sheet2!I$73</f>
        <v>1.4068054126770595</v>
      </c>
      <c r="T76">
        <f>Sheet3!B76/Sheet3!B$73</f>
        <v>1.5284207656126751</v>
      </c>
      <c r="U76">
        <f>Sheet3!C76/Sheet3!C$73</f>
        <v>1.4451096435360284</v>
      </c>
      <c r="V76">
        <f>Sheet3!D76/Sheet3!D$73</f>
        <v>1.4307058720198305</v>
      </c>
      <c r="W76">
        <f>Sheet3!E76/Sheet3!E$73</f>
        <v>1.5560517610430045</v>
      </c>
      <c r="X76">
        <f>Sheet3!F76/Sheet3!F$73</f>
        <v>1.386109562512837</v>
      </c>
      <c r="Y76">
        <f>Sheet3!G76/Sheet3!G$73</f>
        <v>1.4761456676108804</v>
      </c>
      <c r="Z76">
        <f>Sheet3!H76/Sheet3!H$73</f>
        <v>1.5312162727157816</v>
      </c>
      <c r="AA76">
        <f>Sheet3!I76/Sheet3!I$73</f>
        <v>1.3440841298696222</v>
      </c>
    </row>
    <row r="77" spans="1:27">
      <c r="A77" t="str">
        <f>Sheet2!A77</f>
        <v>5 waiters</v>
      </c>
      <c r="B77">
        <f t="shared" si="49"/>
        <v>0.9943642250014102</v>
      </c>
      <c r="C77">
        <f t="shared" si="42"/>
        <v>1.0041016221043897</v>
      </c>
      <c r="D77">
        <f t="shared" si="43"/>
        <v>0.97143187442123036</v>
      </c>
      <c r="E77">
        <f t="shared" si="44"/>
        <v>0.95362080956383921</v>
      </c>
      <c r="F77">
        <f t="shared" si="45"/>
        <v>0.98431751922449773</v>
      </c>
      <c r="G77">
        <f t="shared" si="46"/>
        <v>0.91208491274053383</v>
      </c>
      <c r="H77">
        <f t="shared" si="47"/>
        <v>0.98187860832857765</v>
      </c>
      <c r="I77">
        <f t="shared" si="48"/>
        <v>1.0168065358693263</v>
      </c>
      <c r="K77">
        <f>Sheet2!B77/Sheet2!B$73</f>
        <v>1.2246956410009315</v>
      </c>
      <c r="L77">
        <f>Sheet2!C77/Sheet2!C$73</f>
        <v>1.2333254213149774</v>
      </c>
      <c r="M77">
        <f>Sheet2!D77/Sheet2!D$73</f>
        <v>1.1990960237688855</v>
      </c>
      <c r="N77">
        <f>Sheet2!E77/Sheet2!E$73</f>
        <v>1.2075318858304611</v>
      </c>
      <c r="O77">
        <f>Sheet2!F77/Sheet2!F$73</f>
        <v>1.2043075366077358</v>
      </c>
      <c r="P77">
        <f>Sheet2!G77/Sheet2!G$73</f>
        <v>1.2372188466902865</v>
      </c>
      <c r="Q77">
        <f>Sheet2!H77/Sheet2!H$73</f>
        <v>1.2048431480462301</v>
      </c>
      <c r="R77">
        <f>Sheet2!I77/Sheet2!I$73</f>
        <v>1.2189918493313285</v>
      </c>
      <c r="T77">
        <f>Sheet3!B77/Sheet3!B$73</f>
        <v>1.2177935319264965</v>
      </c>
      <c r="U77">
        <f>Sheet3!C77/Sheet3!C$73</f>
        <v>1.2383840561249486</v>
      </c>
      <c r="V77">
        <f>Sheet3!D77/Sheet3!D$73</f>
        <v>1.1648400979808526</v>
      </c>
      <c r="W77">
        <f>Sheet3!E77/Sheet3!E$73</f>
        <v>1.1515275345397937</v>
      </c>
      <c r="X77">
        <f>Sheet3!F77/Sheet3!F$73</f>
        <v>1.1854210068170925</v>
      </c>
      <c r="Y77">
        <f>Sheet3!G77/Sheet3!G$73</f>
        <v>1.1284486438244539</v>
      </c>
      <c r="Z77">
        <f>Sheet3!H77/Sheet3!H$73</f>
        <v>1.1830097134578548</v>
      </c>
      <c r="AA77">
        <f>Sheet3!I77/Sheet3!I$73</f>
        <v>1.2394788795715319</v>
      </c>
    </row>
    <row r="78" spans="1:27">
      <c r="A78" t="str">
        <f>Sheet2!A78</f>
        <v>6 waiters</v>
      </c>
      <c r="B78">
        <f t="shared" si="49"/>
        <v>1.0288850871125899</v>
      </c>
      <c r="C78">
        <f t="shared" si="42"/>
        <v>1.0535933588932638</v>
      </c>
      <c r="D78">
        <f t="shared" si="43"/>
        <v>0.96573534630857905</v>
      </c>
      <c r="E78">
        <f t="shared" si="44"/>
        <v>1.0003116316092906</v>
      </c>
      <c r="F78">
        <f t="shared" si="45"/>
        <v>0.95262446536368639</v>
      </c>
      <c r="G78">
        <f t="shared" si="46"/>
        <v>1.0061164485089185</v>
      </c>
      <c r="H78">
        <f t="shared" si="47"/>
        <v>1.0281163906761333</v>
      </c>
      <c r="I78">
        <f t="shared" si="48"/>
        <v>1.0375513441527486</v>
      </c>
      <c r="K78">
        <f>Sheet2!B78/Sheet2!B$73</f>
        <v>1.1560341781503967</v>
      </c>
      <c r="L78">
        <f>Sheet2!C78/Sheet2!C$73</f>
        <v>1.1213861856159506</v>
      </c>
      <c r="M78">
        <f>Sheet2!D78/Sheet2!D$73</f>
        <v>1.1457898729376066</v>
      </c>
      <c r="N78">
        <f>Sheet2!E78/Sheet2!E$73</f>
        <v>1.1426483902222082</v>
      </c>
      <c r="O78">
        <f>Sheet2!F78/Sheet2!F$73</f>
        <v>1.1529460134729119</v>
      </c>
      <c r="P78">
        <f>Sheet2!G78/Sheet2!G$73</f>
        <v>1.1504080029498052</v>
      </c>
      <c r="Q78">
        <f>Sheet2!H78/Sheet2!H$73</f>
        <v>1.1344759808161018</v>
      </c>
      <c r="R78">
        <f>Sheet2!I78/Sheet2!I$73</f>
        <v>1.1473134446466724</v>
      </c>
      <c r="T78">
        <f>Sheet3!B78/Sheet3!B$73</f>
        <v>1.1894263260914022</v>
      </c>
      <c r="U78">
        <f>Sheet3!C78/Sheet3!C$73</f>
        <v>1.1814850379196142</v>
      </c>
      <c r="V78">
        <f>Sheet3!D78/Sheet3!D$73</f>
        <v>1.1065297797382623</v>
      </c>
      <c r="W78">
        <f>Sheet3!E78/Sheet3!E$73</f>
        <v>1.1430044755789064</v>
      </c>
      <c r="X78">
        <f>Sheet3!F78/Sheet3!F$73</f>
        <v>1.0983245796778263</v>
      </c>
      <c r="Y78">
        <f>Sheet3!G78/Sheet3!G$73</f>
        <v>1.1574444142640954</v>
      </c>
      <c r="Z78">
        <f>Sheet3!H78/Sheet3!H$73</f>
        <v>1.1663733507054168</v>
      </c>
      <c r="AA78">
        <f>Sheet3!I78/Sheet3!I$73</f>
        <v>1.190396606657675</v>
      </c>
    </row>
    <row r="79" spans="1:27">
      <c r="A79" t="str">
        <f>Sheet2!A79</f>
        <v>7 waiters</v>
      </c>
      <c r="B79">
        <f t="shared" si="49"/>
        <v>1.0215730191642478</v>
      </c>
      <c r="C79">
        <f t="shared" si="42"/>
        <v>1.0624856167222343</v>
      </c>
      <c r="D79">
        <f t="shared" si="43"/>
        <v>1.0550478960074592</v>
      </c>
      <c r="E79">
        <f t="shared" si="44"/>
        <v>1.0377096633908449</v>
      </c>
      <c r="F79">
        <f t="shared" si="45"/>
        <v>1.0378490935599329</v>
      </c>
      <c r="G79">
        <f t="shared" si="46"/>
        <v>1.02917748738906</v>
      </c>
      <c r="H79">
        <f t="shared" si="47"/>
        <v>1.056855123582024</v>
      </c>
      <c r="I79">
        <f t="shared" si="48"/>
        <v>1.0644992173198773</v>
      </c>
      <c r="K79">
        <f>Sheet2!B79/Sheet2!B$73</f>
        <v>1.1266743760238991</v>
      </c>
      <c r="L79">
        <f>Sheet2!C79/Sheet2!C$73</f>
        <v>1.1046601788116148</v>
      </c>
      <c r="M79">
        <f>Sheet2!D79/Sheet2!D$73</f>
        <v>1.0950913458499274</v>
      </c>
      <c r="N79">
        <f>Sheet2!E79/Sheet2!E$73</f>
        <v>1.1244301847233915</v>
      </c>
      <c r="O79">
        <f>Sheet2!F79/Sheet2!F$73</f>
        <v>1.1124482115183909</v>
      </c>
      <c r="P79">
        <f>Sheet2!G79/Sheet2!G$73</f>
        <v>1.1331420235022525</v>
      </c>
      <c r="Q79">
        <f>Sheet2!H79/Sheet2!H$73</f>
        <v>1.0849595093953928</v>
      </c>
      <c r="R79">
        <f>Sheet2!I79/Sheet2!I$73</f>
        <v>1.0985202184062672</v>
      </c>
      <c r="T79">
        <f>Sheet3!B79/Sheet3!B$73</f>
        <v>1.1509801439297296</v>
      </c>
      <c r="U79">
        <f>Sheet3!C79/Sheet3!C$73</f>
        <v>1.1736855513531521</v>
      </c>
      <c r="V79">
        <f>Sheet3!D79/Sheet3!D$73</f>
        <v>1.1553738203749426</v>
      </c>
      <c r="W79">
        <f>Sheet3!E79/Sheet3!E$73</f>
        <v>1.1668320684958162</v>
      </c>
      <c r="X79">
        <f>Sheet3!F79/Sheet3!F$73</f>
        <v>1.1545533679567306</v>
      </c>
      <c r="Y79">
        <f>Sheet3!G79/Sheet3!G$73</f>
        <v>1.1662042606030034</v>
      </c>
      <c r="Z79">
        <f>Sheet3!H79/Sheet3!H$73</f>
        <v>1.14664501638356</v>
      </c>
      <c r="AA79">
        <f>Sheet3!I79/Sheet3!I$73</f>
        <v>1.1693739127035321</v>
      </c>
    </row>
    <row r="80" spans="1:27">
      <c r="A80" t="str">
        <f>Sheet2!A80</f>
        <v>8 waiters</v>
      </c>
      <c r="B80">
        <f t="shared" si="49"/>
        <v>1.0173508577626094</v>
      </c>
      <c r="C80">
        <f t="shared" si="42"/>
        <v>1.0644562524351817</v>
      </c>
      <c r="D80">
        <f t="shared" si="43"/>
        <v>1.0730393676862577</v>
      </c>
      <c r="E80">
        <f t="shared" si="44"/>
        <v>1.0611099145318759</v>
      </c>
      <c r="F80">
        <f t="shared" si="45"/>
        <v>1.0478043771788508</v>
      </c>
      <c r="G80">
        <f t="shared" si="46"/>
        <v>1.050054262357127</v>
      </c>
      <c r="H80">
        <f t="shared" si="47"/>
        <v>1.0235045684730271</v>
      </c>
      <c r="I80">
        <f t="shared" si="48"/>
        <v>1.0772589261197356</v>
      </c>
      <c r="K80">
        <f>Sheet2!B80/Sheet2!B$73</f>
        <v>1.108348591436189</v>
      </c>
      <c r="L80">
        <f>Sheet2!C80/Sheet2!C$73</f>
        <v>1.0851807896194319</v>
      </c>
      <c r="M80">
        <f>Sheet2!D80/Sheet2!D$73</f>
        <v>1.0237530817371516</v>
      </c>
      <c r="N80">
        <f>Sheet2!E80/Sheet2!E$73</f>
        <v>1.061865658603218</v>
      </c>
      <c r="O80">
        <f>Sheet2!F80/Sheet2!F$73</f>
        <v>1.0624782567443625</v>
      </c>
      <c r="P80">
        <f>Sheet2!G80/Sheet2!G$73</f>
        <v>1.087387979543742</v>
      </c>
      <c r="Q80">
        <f>Sheet2!H80/Sheet2!H$73</f>
        <v>1.0949288466074376</v>
      </c>
      <c r="R80">
        <f>Sheet2!I80/Sheet2!I$73</f>
        <v>1.0826145445912796</v>
      </c>
      <c r="T80">
        <f>Sheet3!B80/Sheet3!B$73</f>
        <v>1.1275793901975868</v>
      </c>
      <c r="U80">
        <f>Sheet3!C80/Sheet3!C$73</f>
        <v>1.1551274765329518</v>
      </c>
      <c r="V80">
        <f>Sheet3!D80/Sheet3!D$73</f>
        <v>1.098527359494091</v>
      </c>
      <c r="W80">
        <f>Sheet3!E80/Sheet3!E$73</f>
        <v>1.1267561782447948</v>
      </c>
      <c r="X80">
        <f>Sheet3!F80/Sheet3!F$73</f>
        <v>1.1132693680740979</v>
      </c>
      <c r="Y80">
        <f>Sheet3!G80/Sheet3!G$73</f>
        <v>1.1418163827558108</v>
      </c>
      <c r="Z80">
        <f>Sheet3!H80/Sheet3!H$73</f>
        <v>1.1206646766556148</v>
      </c>
      <c r="AA80">
        <f>Sheet3!I80/Sheet3!I$73</f>
        <v>1.1662561817080084</v>
      </c>
    </row>
    <row r="82" spans="1:27">
      <c r="A82" t="str">
        <f>Sheet2!A82</f>
        <v>!memory_map</v>
      </c>
    </row>
    <row r="83" spans="1:27">
      <c r="B83" t="str">
        <f>Sheet2!B83</f>
        <v>1 entities</v>
      </c>
      <c r="C83" t="str">
        <f>Sheet2!C83</f>
        <v>2 entities</v>
      </c>
      <c r="D83" t="str">
        <f>Sheet2!D83</f>
        <v>3 entities</v>
      </c>
      <c r="E83" t="str">
        <f>Sheet2!E83</f>
        <v>4 entities</v>
      </c>
      <c r="F83" t="str">
        <f>Sheet2!F83</f>
        <v>5 entities</v>
      </c>
      <c r="G83" t="str">
        <f>Sheet2!G83</f>
        <v>6 entities</v>
      </c>
      <c r="H83" t="str">
        <f>Sheet2!H83</f>
        <v>7 entities</v>
      </c>
      <c r="I83" t="str">
        <f>Sheet2!I83</f>
        <v>8 entities</v>
      </c>
    </row>
    <row r="84" spans="1:27">
      <c r="A84" t="str">
        <f>Sheet2!A84</f>
        <v>1 waiters</v>
      </c>
      <c r="B84">
        <f>T84/K84</f>
        <v>1</v>
      </c>
      <c r="C84">
        <f t="shared" ref="C84:C91" si="50">U84/L84</f>
        <v>1</v>
      </c>
      <c r="D84">
        <f t="shared" ref="D84:D91" si="51">V84/M84</f>
        <v>1</v>
      </c>
      <c r="E84">
        <f t="shared" ref="E84:E91" si="52">W84/N84</f>
        <v>1</v>
      </c>
      <c r="F84">
        <f t="shared" ref="F84:F91" si="53">X84/O84</f>
        <v>1</v>
      </c>
      <c r="G84">
        <f t="shared" ref="G84:G91" si="54">Y84/P84</f>
        <v>1</v>
      </c>
      <c r="H84">
        <f t="shared" ref="H84:H91" si="55">Z84/Q84</f>
        <v>1</v>
      </c>
      <c r="I84">
        <f t="shared" ref="I84:I91" si="56">AA84/R84</f>
        <v>1</v>
      </c>
      <c r="K84">
        <f>Sheet2!B84/Sheet2!B$84</f>
        <v>1</v>
      </c>
      <c r="L84">
        <f>Sheet2!C84/Sheet2!C$84</f>
        <v>1</v>
      </c>
      <c r="M84">
        <f>Sheet2!D84/Sheet2!D$84</f>
        <v>1</v>
      </c>
      <c r="N84">
        <f>Sheet2!E84/Sheet2!E$84</f>
        <v>1</v>
      </c>
      <c r="O84">
        <f>Sheet2!F84/Sheet2!F$84</f>
        <v>1</v>
      </c>
      <c r="P84">
        <f>Sheet2!G84/Sheet2!G$84</f>
        <v>1</v>
      </c>
      <c r="Q84">
        <f>Sheet2!H84/Sheet2!H$84</f>
        <v>1</v>
      </c>
      <c r="R84">
        <f>Sheet2!I84/Sheet2!I$84</f>
        <v>1</v>
      </c>
      <c r="T84">
        <f>Sheet3!B84/Sheet3!B$84</f>
        <v>1</v>
      </c>
      <c r="U84">
        <f>Sheet3!C84/Sheet3!C$84</f>
        <v>1</v>
      </c>
      <c r="V84">
        <f>Sheet3!D84/Sheet3!D$84</f>
        <v>1</v>
      </c>
      <c r="W84">
        <f>Sheet3!E84/Sheet3!E$84</f>
        <v>1</v>
      </c>
      <c r="X84">
        <f>Sheet3!F84/Sheet3!F$84</f>
        <v>1</v>
      </c>
      <c r="Y84">
        <f>Sheet3!G84/Sheet3!G$84</f>
        <v>1</v>
      </c>
      <c r="Z84">
        <f>Sheet3!H84/Sheet3!H$84</f>
        <v>1</v>
      </c>
      <c r="AA84">
        <f>Sheet3!I84/Sheet3!I$84</f>
        <v>1</v>
      </c>
    </row>
    <row r="85" spans="1:27">
      <c r="A85" t="str">
        <f>Sheet2!A85</f>
        <v>2 waiters</v>
      </c>
      <c r="B85">
        <f t="shared" ref="B85:B91" si="57">T85/K85</f>
        <v>1.2779655411971862</v>
      </c>
      <c r="C85">
        <f t="shared" si="50"/>
        <v>1.282281515642562</v>
      </c>
      <c r="D85">
        <f t="shared" si="51"/>
        <v>1.1305765568716055</v>
      </c>
      <c r="E85">
        <f t="shared" si="52"/>
        <v>1.1575709220175079</v>
      </c>
      <c r="F85">
        <f t="shared" si="53"/>
        <v>1.1743785590283768</v>
      </c>
      <c r="G85">
        <f t="shared" si="54"/>
        <v>1.2164575142852683</v>
      </c>
      <c r="H85">
        <f t="shared" si="55"/>
        <v>1.2268730023250731</v>
      </c>
      <c r="I85">
        <f t="shared" si="56"/>
        <v>1.1367811273106334</v>
      </c>
      <c r="K85">
        <f>Sheet2!B85/Sheet2!B$84</f>
        <v>1.5705521133554194</v>
      </c>
      <c r="L85">
        <f>Sheet2!C85/Sheet2!C$84</f>
        <v>1.5390349784606556</v>
      </c>
      <c r="M85">
        <f>Sheet2!D85/Sheet2!D$84</f>
        <v>1.6017697638045074</v>
      </c>
      <c r="N85">
        <f>Sheet2!E85/Sheet2!E$84</f>
        <v>1.5731660353347272</v>
      </c>
      <c r="O85">
        <f>Sheet2!F85/Sheet2!F$84</f>
        <v>1.6329778601486504</v>
      </c>
      <c r="P85">
        <f>Sheet2!G85/Sheet2!G$84</f>
        <v>1.5945787846061286</v>
      </c>
      <c r="Q85">
        <f>Sheet2!H85/Sheet2!H$84</f>
        <v>1.586568563532923</v>
      </c>
      <c r="R85">
        <f>Sheet2!I85/Sheet2!I$84</f>
        <v>1.6770369238863854</v>
      </c>
      <c r="T85">
        <f>Sheet3!B85/Sheet3!B$84</f>
        <v>2.0071114815226432</v>
      </c>
      <c r="U85">
        <f>Sheet3!C85/Sheet3!C$84</f>
        <v>1.9734761048074474</v>
      </c>
      <c r="V85">
        <f>Sheet3!D85/Sheet3!D$84</f>
        <v>1.8109233444631447</v>
      </c>
      <c r="W85">
        <f>Sheet3!E85/Sheet3!E$84</f>
        <v>1.8210512580090474</v>
      </c>
      <c r="X85">
        <f>Sheet3!F85/Sheet3!F$84</f>
        <v>1.9177341863266144</v>
      </c>
      <c r="Y85">
        <f>Sheet3!G85/Sheet3!G$84</f>
        <v>1.9397373446539954</v>
      </c>
      <c r="Z85">
        <f>Sheet3!H85/Sheet3!H$84</f>
        <v>1.9465181369362157</v>
      </c>
      <c r="AA85">
        <f>Sheet3!I85/Sheet3!I$84</f>
        <v>1.906423924877122</v>
      </c>
    </row>
    <row r="86" spans="1:27">
      <c r="A86" t="str">
        <f>Sheet2!A86</f>
        <v>3 waiters</v>
      </c>
      <c r="B86">
        <f t="shared" si="57"/>
        <v>1.4363623731750585</v>
      </c>
      <c r="C86">
        <f t="shared" si="50"/>
        <v>1.4636604477774731</v>
      </c>
      <c r="D86">
        <f t="shared" si="51"/>
        <v>1.2784932058412004</v>
      </c>
      <c r="E86">
        <f t="shared" si="52"/>
        <v>1.3371411309521628</v>
      </c>
      <c r="F86">
        <f t="shared" si="53"/>
        <v>1.2984570004231932</v>
      </c>
      <c r="G86">
        <f t="shared" si="54"/>
        <v>1.3721794815672645</v>
      </c>
      <c r="H86">
        <f t="shared" si="55"/>
        <v>1.3730864680730845</v>
      </c>
      <c r="I86">
        <f t="shared" si="56"/>
        <v>1.2649540751341106</v>
      </c>
      <c r="K86">
        <f>Sheet2!B86/Sheet2!B$84</f>
        <v>1.9571205676239676</v>
      </c>
      <c r="L86">
        <f>Sheet2!C86/Sheet2!C$84</f>
        <v>1.8867699265884159</v>
      </c>
      <c r="M86">
        <f>Sheet2!D86/Sheet2!D$84</f>
        <v>1.953133424323257</v>
      </c>
      <c r="N86">
        <f>Sheet2!E86/Sheet2!E$84</f>
        <v>1.9378405907498242</v>
      </c>
      <c r="O86">
        <f>Sheet2!F86/Sheet2!F$84</f>
        <v>2.0003467844355796</v>
      </c>
      <c r="P86">
        <f>Sheet2!G86/Sheet2!G$84</f>
        <v>1.9482025460438634</v>
      </c>
      <c r="Q86">
        <f>Sheet2!H86/Sheet2!H$84</f>
        <v>1.9661427281124753</v>
      </c>
      <c r="R86">
        <f>Sheet2!I86/Sheet2!I$84</f>
        <v>2.1660019680833988</v>
      </c>
      <c r="T86">
        <f>Sheet3!B86/Sheet3!B$84</f>
        <v>2.8111343431020797</v>
      </c>
      <c r="U86">
        <f>Sheet3!C86/Sheet3!C$84</f>
        <v>2.761590515603471</v>
      </c>
      <c r="V86">
        <f>Sheet3!D86/Sheet3!D$84</f>
        <v>2.4970678130986426</v>
      </c>
      <c r="W86">
        <f>Sheet3!E86/Sheet3!E$84</f>
        <v>2.5911663591202272</v>
      </c>
      <c r="X86">
        <f>Sheet3!F86/Sheet3!F$84</f>
        <v>2.5973642855244026</v>
      </c>
      <c r="Y86">
        <f>Sheet3!G86/Sheet3!G$84</f>
        <v>2.6732835596184934</v>
      </c>
      <c r="Z86">
        <f>Sheet3!H86/Sheet3!H$84</f>
        <v>2.6996839742715375</v>
      </c>
      <c r="AA86">
        <f>Sheet3!I86/Sheet3!I$84</f>
        <v>2.739893016275599</v>
      </c>
    </row>
    <row r="87" spans="1:27">
      <c r="A87" t="str">
        <f>Sheet2!A87</f>
        <v>4 waiters</v>
      </c>
      <c r="B87">
        <f t="shared" si="57"/>
        <v>1.6752909765525037</v>
      </c>
      <c r="C87">
        <f t="shared" si="50"/>
        <v>1.6653690877773468</v>
      </c>
      <c r="D87">
        <f t="shared" si="51"/>
        <v>1.4808128690178983</v>
      </c>
      <c r="E87">
        <f t="shared" si="52"/>
        <v>1.5011760872213489</v>
      </c>
      <c r="F87">
        <f t="shared" si="53"/>
        <v>1.5229712931855681</v>
      </c>
      <c r="G87">
        <f t="shared" si="54"/>
        <v>1.5526175827002928</v>
      </c>
      <c r="H87">
        <f t="shared" si="55"/>
        <v>1.5482884869214673</v>
      </c>
      <c r="I87">
        <f t="shared" si="56"/>
        <v>1.3013819393476866</v>
      </c>
      <c r="K87">
        <f>Sheet2!B87/Sheet2!B$84</f>
        <v>2.1319375930291535</v>
      </c>
      <c r="L87">
        <f>Sheet2!C87/Sheet2!C$84</f>
        <v>2.0579658218069397</v>
      </c>
      <c r="M87">
        <f>Sheet2!D87/Sheet2!D$84</f>
        <v>2.1134325321110667</v>
      </c>
      <c r="N87">
        <f>Sheet2!E87/Sheet2!E$84</f>
        <v>2.0917255949881475</v>
      </c>
      <c r="O87">
        <f>Sheet2!F87/Sheet2!F$84</f>
        <v>2.1479716938161371</v>
      </c>
      <c r="P87">
        <f>Sheet2!G87/Sheet2!G$84</f>
        <v>2.0962441706004737</v>
      </c>
      <c r="Q87">
        <f>Sheet2!H87/Sheet2!H$84</f>
        <v>2.1367494239872058</v>
      </c>
      <c r="R87">
        <f>Sheet2!I87/Sheet2!I$84</f>
        <v>2.4905302128843418</v>
      </c>
      <c r="T87">
        <f>Sheet3!B87/Sheet3!B$84</f>
        <v>3.5716158121748047</v>
      </c>
      <c r="U87">
        <f>Sheet3!C87/Sheet3!C$84</f>
        <v>3.4272726633395809</v>
      </c>
      <c r="V87">
        <f>Sheet3!D87/Sheet3!D$84</f>
        <v>3.1295980913511503</v>
      </c>
      <c r="W87">
        <f>Sheet3!E87/Sheet3!E$84</f>
        <v>3.1400484442250551</v>
      </c>
      <c r="X87">
        <f>Sheet3!F87/Sheet3!F$84</f>
        <v>3.2712992282571576</v>
      </c>
      <c r="Y87">
        <f>Sheet3!G87/Sheet3!G$84</f>
        <v>3.254665556907288</v>
      </c>
      <c r="Z87">
        <f>Sheet3!H87/Sheet3!H$84</f>
        <v>3.3083045325954674</v>
      </c>
      <c r="AA87">
        <f>Sheet3!I87/Sheet3!I$84</f>
        <v>3.2411310384474317</v>
      </c>
    </row>
    <row r="88" spans="1:27">
      <c r="A88" t="str">
        <f>Sheet2!A88</f>
        <v>5 waiters</v>
      </c>
      <c r="B88">
        <f t="shared" si="57"/>
        <v>1.8889543998764615</v>
      </c>
      <c r="C88">
        <f t="shared" si="50"/>
        <v>1.905943516530705</v>
      </c>
      <c r="D88">
        <f t="shared" si="51"/>
        <v>1.6587626660324506</v>
      </c>
      <c r="E88">
        <f t="shared" si="52"/>
        <v>1.6679304190041386</v>
      </c>
      <c r="F88">
        <f t="shared" si="53"/>
        <v>1.66309154256855</v>
      </c>
      <c r="G88">
        <f t="shared" si="54"/>
        <v>1.7138334846489562</v>
      </c>
      <c r="H88">
        <f t="shared" si="55"/>
        <v>1.7346273251215014</v>
      </c>
      <c r="I88">
        <f t="shared" si="56"/>
        <v>1.4979499853332363</v>
      </c>
      <c r="K88">
        <f>Sheet2!B88/Sheet2!B$84</f>
        <v>2.1312573353228648</v>
      </c>
      <c r="L88">
        <f>Sheet2!C88/Sheet2!C$84</f>
        <v>2.0168505531751029</v>
      </c>
      <c r="M88">
        <f>Sheet2!D88/Sheet2!D$84</f>
        <v>2.1199022788516255</v>
      </c>
      <c r="N88">
        <f>Sheet2!E88/Sheet2!E$84</f>
        <v>2.0903236398086906</v>
      </c>
      <c r="O88">
        <f>Sheet2!F88/Sheet2!F$84</f>
        <v>2.1489056386536802</v>
      </c>
      <c r="P88">
        <f>Sheet2!G88/Sheet2!G$84</f>
        <v>2.1149138277942612</v>
      </c>
      <c r="Q88">
        <f>Sheet2!H88/Sheet2!H$84</f>
        <v>2.1373211424832732</v>
      </c>
      <c r="R88">
        <f>Sheet2!I88/Sheet2!I$84</f>
        <v>2.4901867022648454</v>
      </c>
      <c r="T88">
        <f>Sheet3!B88/Sheet3!B$84</f>
        <v>4.0258479208271085</v>
      </c>
      <c r="U88">
        <f>Sheet3!C88/Sheet3!C$84</f>
        <v>3.8440032356354532</v>
      </c>
      <c r="V88">
        <f>Sheet3!D88/Sheet3!D$84</f>
        <v>3.5164147557961898</v>
      </c>
      <c r="W88">
        <f>Sheet3!E88/Sheet3!E$84</f>
        <v>3.4865143844003654</v>
      </c>
      <c r="X88">
        <f>Sheet3!F88/Sheet3!F$84</f>
        <v>3.5738267934228043</v>
      </c>
      <c r="Y88">
        <f>Sheet3!G88/Sheet3!G$84</f>
        <v>3.6246101352209013</v>
      </c>
      <c r="Z88">
        <f>Sheet3!H88/Sheet3!H$84</f>
        <v>3.7074556563113918</v>
      </c>
      <c r="AA88">
        <f>Sheet3!I88/Sheet3!I$84</f>
        <v>3.7301751341346452</v>
      </c>
    </row>
    <row r="89" spans="1:27">
      <c r="A89" t="str">
        <f>Sheet2!A89</f>
        <v>6 waiters</v>
      </c>
      <c r="B89">
        <f t="shared" si="57"/>
        <v>2.1075772509826929</v>
      </c>
      <c r="C89">
        <f t="shared" si="50"/>
        <v>2.080005350485739</v>
      </c>
      <c r="D89">
        <f t="shared" si="51"/>
        <v>1.8161906488274093</v>
      </c>
      <c r="E89">
        <f t="shared" si="52"/>
        <v>1.8461128999986887</v>
      </c>
      <c r="F89">
        <f t="shared" si="53"/>
        <v>1.8057495388776994</v>
      </c>
      <c r="G89">
        <f t="shared" si="54"/>
        <v>1.8310439690618154</v>
      </c>
      <c r="H89">
        <f t="shared" si="55"/>
        <v>1.911243498777442</v>
      </c>
      <c r="I89">
        <f t="shared" si="56"/>
        <v>1.6645168271271473</v>
      </c>
      <c r="K89">
        <f>Sheet2!B89/Sheet2!B$84</f>
        <v>2.1346960886562654</v>
      </c>
      <c r="L89">
        <f>Sheet2!C89/Sheet2!C$84</f>
        <v>2.0502047844005666</v>
      </c>
      <c r="M89">
        <f>Sheet2!D89/Sheet2!D$84</f>
        <v>2.1360968740928934</v>
      </c>
      <c r="N89">
        <f>Sheet2!E89/Sheet2!E$84</f>
        <v>2.0924249261703842</v>
      </c>
      <c r="O89">
        <f>Sheet2!F89/Sheet2!F$84</f>
        <v>2.1489444892278651</v>
      </c>
      <c r="P89">
        <f>Sheet2!G89/Sheet2!G$84</f>
        <v>2.1069109788651765</v>
      </c>
      <c r="Q89">
        <f>Sheet2!H89/Sheet2!H$84</f>
        <v>2.1282877338693984</v>
      </c>
      <c r="R89">
        <f>Sheet2!I89/Sheet2!I$84</f>
        <v>2.4933808713657886</v>
      </c>
      <c r="T89">
        <f>Sheet3!B89/Sheet3!B$84</f>
        <v>4.4990369142136784</v>
      </c>
      <c r="U89">
        <f>Sheet3!C89/Sheet3!C$84</f>
        <v>4.2644369211446396</v>
      </c>
      <c r="V89">
        <f>Sheet3!D89/Sheet3!D$84</f>
        <v>3.8795591677169727</v>
      </c>
      <c r="W89">
        <f>Sheet3!E89/Sheet3!E$84</f>
        <v>3.8628526484819501</v>
      </c>
      <c r="X89">
        <f>Sheet3!F89/Sheet3!F$84</f>
        <v>3.8804555204969908</v>
      </c>
      <c r="Y89">
        <f>Sheet3!G89/Sheet3!G$84</f>
        <v>3.8578466412012076</v>
      </c>
      <c r="Z89">
        <f>Sheet3!H89/Sheet3!H$84</f>
        <v>4.0676760948856625</v>
      </c>
      <c r="AA89">
        <f>Sheet3!I89/Sheet3!I$84</f>
        <v>4.1502744168253045</v>
      </c>
    </row>
    <row r="90" spans="1:27">
      <c r="A90" t="str">
        <f>Sheet2!A90</f>
        <v>7 waiters</v>
      </c>
      <c r="B90">
        <f t="shared" si="57"/>
        <v>2.326738571246906</v>
      </c>
      <c r="C90">
        <f t="shared" si="50"/>
        <v>2.2854583888607904</v>
      </c>
      <c r="D90">
        <f t="shared" si="51"/>
        <v>2.0240505334224825</v>
      </c>
      <c r="E90">
        <f t="shared" si="52"/>
        <v>1.9830141447128495</v>
      </c>
      <c r="F90">
        <f t="shared" si="53"/>
        <v>2.0250605153638839</v>
      </c>
      <c r="G90">
        <f t="shared" si="54"/>
        <v>2.0456430258303206</v>
      </c>
      <c r="H90">
        <f t="shared" si="55"/>
        <v>2.0988459472540364</v>
      </c>
      <c r="I90">
        <f t="shared" si="56"/>
        <v>1.8182847499936399</v>
      </c>
      <c r="K90">
        <f>Sheet2!B90/Sheet2!B$84</f>
        <v>2.1108272357143578</v>
      </c>
      <c r="L90">
        <f>Sheet2!C90/Sheet2!C$84</f>
        <v>2.0470845092400061</v>
      </c>
      <c r="M90">
        <f>Sheet2!D90/Sheet2!D$84</f>
        <v>2.111107402202077</v>
      </c>
      <c r="N90">
        <f>Sheet2!E90/Sheet2!E$84</f>
        <v>2.0974782995652546</v>
      </c>
      <c r="O90">
        <f>Sheet2!F90/Sheet2!F$84</f>
        <v>2.1467728760984377</v>
      </c>
      <c r="P90">
        <f>Sheet2!G90/Sheet2!G$84</f>
        <v>2.1145699990916076</v>
      </c>
      <c r="Q90">
        <f>Sheet2!H90/Sheet2!H$84</f>
        <v>2.1154117616595323</v>
      </c>
      <c r="R90">
        <f>Sheet2!I90/Sheet2!I$84</f>
        <v>2.4979343241640719</v>
      </c>
      <c r="T90">
        <f>Sheet3!B90/Sheet3!B$84</f>
        <v>4.9113431465750805</v>
      </c>
      <c r="U90">
        <f>Sheet3!C90/Sheet3!C$84</f>
        <v>4.6785264643495461</v>
      </c>
      <c r="V90">
        <f>Sheet3!D90/Sheet3!D$84</f>
        <v>4.2729880635392652</v>
      </c>
      <c r="W90">
        <f>Sheet3!E90/Sheet3!E$84</f>
        <v>4.1593291362661553</v>
      </c>
      <c r="X90">
        <f>Sheet3!F90/Sheet3!F$84</f>
        <v>4.3473449868411098</v>
      </c>
      <c r="Y90">
        <f>Sheet3!G90/Sheet3!G$84</f>
        <v>4.3256553712717745</v>
      </c>
      <c r="Z90">
        <f>Sheet3!H90/Sheet3!H$84</f>
        <v>4.4399234027326306</v>
      </c>
      <c r="AA90">
        <f>Sheet3!I90/Sheet3!I$84</f>
        <v>4.5419558881132014</v>
      </c>
    </row>
    <row r="91" spans="1:27">
      <c r="A91" t="str">
        <f>Sheet2!A91</f>
        <v>8 waiters</v>
      </c>
      <c r="B91">
        <f t="shared" si="57"/>
        <v>2.4130069166474217</v>
      </c>
      <c r="C91">
        <f t="shared" si="50"/>
        <v>2.4915953803015594</v>
      </c>
      <c r="D91">
        <f t="shared" si="51"/>
        <v>2.0496885901549686</v>
      </c>
      <c r="E91">
        <f t="shared" si="52"/>
        <v>2.0990289064564314</v>
      </c>
      <c r="F91">
        <f t="shared" si="53"/>
        <v>2.0742665783826206</v>
      </c>
      <c r="G91">
        <f t="shared" si="54"/>
        <v>2.1561023108669004</v>
      </c>
      <c r="H91">
        <f t="shared" si="55"/>
        <v>2.1785888850079873</v>
      </c>
      <c r="I91">
        <f t="shared" si="56"/>
        <v>1.8891981411396761</v>
      </c>
      <c r="K91">
        <f>Sheet2!B91/Sheet2!B$84</f>
        <v>2.1322256209537782</v>
      </c>
      <c r="L91">
        <f>Sheet2!C91/Sheet2!C$84</f>
        <v>1.9521919626151865</v>
      </c>
      <c r="M91">
        <f>Sheet2!D91/Sheet2!D$84</f>
        <v>2.130321835685657</v>
      </c>
      <c r="N91">
        <f>Sheet2!E91/Sheet2!E$84</f>
        <v>2.0809729860594759</v>
      </c>
      <c r="O91">
        <f>Sheet2!F91/Sheet2!F$84</f>
        <v>2.1517474720333278</v>
      </c>
      <c r="P91">
        <f>Sheet2!G91/Sheet2!G$84</f>
        <v>2.1115424633933237</v>
      </c>
      <c r="Q91">
        <f>Sheet2!H91/Sheet2!H$84</f>
        <v>2.1219619122676177</v>
      </c>
      <c r="R91">
        <f>Sheet2!I91/Sheet2!I$84</f>
        <v>2.4784497819574645</v>
      </c>
      <c r="T91">
        <f>Sheet3!B91/Sheet3!B$84</f>
        <v>5.1450751712143106</v>
      </c>
      <c r="U91">
        <f>Sheet3!C91/Sheet3!C$84</f>
        <v>4.8640724755138329</v>
      </c>
      <c r="V91">
        <f>Sheet3!D91/Sheet3!D$84</f>
        <v>4.3664963599628788</v>
      </c>
      <c r="W91">
        <f>Sheet3!E91/Sheet3!E$84</f>
        <v>4.368022451293796</v>
      </c>
      <c r="X91">
        <f>Sheet3!F91/Sheet3!F$84</f>
        <v>4.4632978663580243</v>
      </c>
      <c r="Y91">
        <f>Sheet3!G91/Sheet3!G$84</f>
        <v>4.5527015848159325</v>
      </c>
      <c r="Z91">
        <f>Sheet3!H91/Sheet3!H$84</f>
        <v>4.6228826364765254</v>
      </c>
      <c r="AA91">
        <f>Sheet3!I91/Sheet3!I$84</f>
        <v>4.6822827209820774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1"/>
  <sheetViews>
    <sheetView topLeftCell="A41" workbookViewId="0">
      <selection activeCell="B55" sqref="B55"/>
    </sheetView>
  </sheetViews>
  <sheetFormatPr defaultRowHeight="15"/>
  <sheetData>
    <row r="1" spans="1:9">
      <c r="A1" t="str">
        <f>[1]Sheet2!A1</f>
        <v>x64</v>
      </c>
      <c r="B1" t="str">
        <f>[1]Sheet2!B1</f>
        <v>2x</v>
      </c>
      <c r="C1" t="str">
        <f>[1]Sheet2!C1</f>
        <v>GenuineIntel Intel(R) Core(TM) i5 CPU M 540 @ 2.53GHz</v>
      </c>
      <c r="D1">
        <f>[1]Sheet2!D1</f>
        <v>0</v>
      </c>
      <c r="E1">
        <f>[1]Sheet2!E1</f>
        <v>0</v>
      </c>
      <c r="F1">
        <f>[1]Sheet2!F1</f>
        <v>0</v>
      </c>
      <c r="G1">
        <f>[1]Sheet2!G1</f>
        <v>0</v>
      </c>
      <c r="H1">
        <f>[1]Sheet2!H1</f>
        <v>0</v>
      </c>
      <c r="I1">
        <f>[1]Sheet2!I1</f>
        <v>0</v>
      </c>
    </row>
    <row r="2" spans="1:9">
      <c r="A2" t="str">
        <f>[1]Sheet2!A2</f>
        <v>Microsoft Windows NT</v>
      </c>
      <c r="B2">
        <f>[1]Sheet2!B2</f>
        <v>0</v>
      </c>
      <c r="C2">
        <f>[1]Sheet2!C2</f>
        <v>0</v>
      </c>
      <c r="D2" t="str">
        <f>[1]Sheet2!D2</f>
        <v>10.0.10240</v>
      </c>
      <c r="E2">
        <f>[1]Sheet2!E2</f>
        <v>0</v>
      </c>
      <c r="F2">
        <f>[1]Sheet2!F2</f>
        <v>0</v>
      </c>
      <c r="G2">
        <f>[1]Sheet2!G2</f>
        <v>0</v>
      </c>
      <c r="H2">
        <f>[1]Sheet2!H2</f>
        <v>0</v>
      </c>
      <c r="I2">
        <f>[1]Sheet2!I2</f>
        <v>0</v>
      </c>
    </row>
    <row r="3" spans="1:9">
      <c r="A3">
        <f>[1]Sheet2!A3</f>
        <v>4.125</v>
      </c>
      <c r="B3" t="str">
        <f>[1]Sheet2!B3</f>
        <v>Gb/sec</v>
      </c>
      <c r="C3">
        <f>[1]Sheet2!C3</f>
        <v>0</v>
      </c>
      <c r="D3">
        <f>[1]Sheet2!D3</f>
        <v>0</v>
      </c>
      <c r="E3">
        <f>[1]Sheet2!E3</f>
        <v>0</v>
      </c>
      <c r="F3">
        <f>[1]Sheet2!F3</f>
        <v>0</v>
      </c>
      <c r="G3">
        <f>[1]Sheet2!G3</f>
        <v>0</v>
      </c>
      <c r="H3">
        <f>[1]Sheet2!H3</f>
        <v>0</v>
      </c>
      <c r="I3">
        <f>[1]Sheet2!I3</f>
        <v>0</v>
      </c>
    </row>
    <row r="4" spans="1:9">
      <c r="A4" t="str">
        <f>[1]Sheet2!A4</f>
        <v>NTFS</v>
      </c>
      <c r="B4">
        <f>[1]Sheet2!B4</f>
        <v>0</v>
      </c>
      <c r="C4">
        <f>[1]Sheet2!C4</f>
        <v>0</v>
      </c>
      <c r="D4">
        <f>[1]Sheet2!D4</f>
        <v>0</v>
      </c>
      <c r="E4">
        <f>[1]Sheet2!E4</f>
        <v>0</v>
      </c>
      <c r="F4">
        <f>[1]Sheet2!F4</f>
        <v>0</v>
      </c>
      <c r="G4">
        <f>[1]Sheet2!G4</f>
        <v>0</v>
      </c>
      <c r="H4">
        <f>[1]Sheet2!H4</f>
        <v>0</v>
      </c>
      <c r="I4">
        <f>[1]Sheet2!I4</f>
        <v>0</v>
      </c>
    </row>
    <row r="5" spans="1:9">
      <c r="A5" t="str">
        <f>[1]Sheet2!A5</f>
        <v>lock_files</v>
      </c>
      <c r="B5">
        <f>[1]Sheet2!B5</f>
        <v>0</v>
      </c>
      <c r="C5">
        <f>[1]Sheet2!C5</f>
        <v>0</v>
      </c>
      <c r="D5">
        <f>[1]Sheet2!D5</f>
        <v>0</v>
      </c>
      <c r="E5">
        <f>[1]Sheet2!E5</f>
        <v>0</v>
      </c>
      <c r="F5">
        <f>[1]Sheet2!F5</f>
        <v>0</v>
      </c>
      <c r="G5">
        <f>[1]Sheet2!G5</f>
        <v>0</v>
      </c>
      <c r="H5">
        <f>[1]Sheet2!H5</f>
        <v>0</v>
      </c>
      <c r="I5">
        <f>[1]Sheet2!I5</f>
        <v>0</v>
      </c>
    </row>
    <row r="6" spans="1:9">
      <c r="A6">
        <f>[1]Sheet2!A6</f>
        <v>0</v>
      </c>
      <c r="B6" t="str">
        <f>[1]Sheet2!B6</f>
        <v>1 entities</v>
      </c>
      <c r="C6" t="str">
        <f>[1]Sheet2!C6</f>
        <v>2 entities</v>
      </c>
      <c r="D6" t="str">
        <f>[1]Sheet2!D6</f>
        <v>3 entities</v>
      </c>
      <c r="E6" t="str">
        <f>[1]Sheet2!E6</f>
        <v>4 entities</v>
      </c>
      <c r="F6" t="str">
        <f>[1]Sheet2!F6</f>
        <v>5 entities</v>
      </c>
      <c r="G6" t="str">
        <f>[1]Sheet2!G6</f>
        <v>6 entities</v>
      </c>
      <c r="H6" t="str">
        <f>[1]Sheet2!H6</f>
        <v>7 entities</v>
      </c>
      <c r="I6" t="str">
        <f>[1]Sheet2!I6</f>
        <v>8 entities</v>
      </c>
    </row>
    <row r="7" spans="1:9">
      <c r="A7" t="str">
        <f>[1]Sheet2!A7</f>
        <v>1 waiters</v>
      </c>
      <c r="B7">
        <f>[1]Sheet2!B7</f>
        <v>3225</v>
      </c>
      <c r="C7">
        <f>[1]Sheet2!C7</f>
        <v>1548</v>
      </c>
      <c r="D7">
        <f>[1]Sheet2!D7</f>
        <v>979</v>
      </c>
      <c r="E7">
        <f>[1]Sheet2!E7</f>
        <v>773</v>
      </c>
      <c r="F7">
        <f>[1]Sheet2!F7</f>
        <v>622</v>
      </c>
      <c r="G7">
        <f>[1]Sheet2!G7</f>
        <v>522</v>
      </c>
      <c r="H7">
        <f>[1]Sheet2!H7</f>
        <v>448</v>
      </c>
      <c r="I7">
        <f>[1]Sheet2!I7</f>
        <v>404</v>
      </c>
    </row>
    <row r="8" spans="1:9">
      <c r="A8" t="str">
        <f>[1]Sheet2!A8</f>
        <v>2 waiters</v>
      </c>
      <c r="B8">
        <f>[1]Sheet2!B8</f>
        <v>3663</v>
      </c>
      <c r="C8">
        <f>[1]Sheet2!C8</f>
        <v>1717</v>
      </c>
      <c r="D8">
        <f>[1]Sheet2!D8</f>
        <v>1058</v>
      </c>
      <c r="E8">
        <f>[1]Sheet2!E8</f>
        <v>749</v>
      </c>
      <c r="F8">
        <f>[1]Sheet2!F8</f>
        <v>660</v>
      </c>
      <c r="G8">
        <f>[1]Sheet2!G8</f>
        <v>499</v>
      </c>
      <c r="H8">
        <f>[1]Sheet2!H8</f>
        <v>333</v>
      </c>
      <c r="I8">
        <f>[1]Sheet2!I8</f>
        <v>173</v>
      </c>
    </row>
    <row r="9" spans="1:9">
      <c r="A9" t="str">
        <f>[1]Sheet2!A9</f>
        <v>3 waiters</v>
      </c>
      <c r="B9">
        <f>[1]Sheet2!B9</f>
        <v>3676</v>
      </c>
      <c r="C9">
        <f>[1]Sheet2!C9</f>
        <v>1559</v>
      </c>
      <c r="D9">
        <f>[1]Sheet2!D9</f>
        <v>869</v>
      </c>
      <c r="E9">
        <f>[1]Sheet2!E9</f>
        <v>556</v>
      </c>
      <c r="F9">
        <f>[1]Sheet2!F9</f>
        <v>299</v>
      </c>
      <c r="G9">
        <f>[1]Sheet2!G9</f>
        <v>177</v>
      </c>
      <c r="H9">
        <f>[1]Sheet2!H9</f>
        <v>119</v>
      </c>
      <c r="I9">
        <f>[1]Sheet2!I9</f>
        <v>88</v>
      </c>
    </row>
    <row r="10" spans="1:9">
      <c r="A10" t="str">
        <f>[1]Sheet2!A10</f>
        <v>4 waiters</v>
      </c>
      <c r="B10">
        <f>[1]Sheet2!B10</f>
        <v>3507</v>
      </c>
      <c r="C10">
        <f>[1]Sheet2!C10</f>
        <v>1456</v>
      </c>
      <c r="D10">
        <f>[1]Sheet2!D10</f>
        <v>468</v>
      </c>
      <c r="E10">
        <f>[1]Sheet2!E10</f>
        <v>265</v>
      </c>
      <c r="F10">
        <f>[1]Sheet2!F10</f>
        <v>155</v>
      </c>
      <c r="G10">
        <f>[1]Sheet2!G10</f>
        <v>104</v>
      </c>
      <c r="H10">
        <f>[1]Sheet2!H10</f>
        <v>83</v>
      </c>
      <c r="I10">
        <f>[1]Sheet2!I10</f>
        <v>60</v>
      </c>
    </row>
    <row r="11" spans="1:9">
      <c r="A11" t="str">
        <f>[1]Sheet2!A11</f>
        <v>5 waiters</v>
      </c>
      <c r="B11">
        <f>[1]Sheet2!B11</f>
        <v>3170</v>
      </c>
      <c r="C11">
        <f>[1]Sheet2!C11</f>
        <v>1298</v>
      </c>
      <c r="D11">
        <f>[1]Sheet2!D11</f>
        <v>326</v>
      </c>
      <c r="E11">
        <f>[1]Sheet2!E11</f>
        <v>203</v>
      </c>
      <c r="F11">
        <f>[1]Sheet2!F11</f>
        <v>115</v>
      </c>
      <c r="G11">
        <f>[1]Sheet2!G11</f>
        <v>82</v>
      </c>
      <c r="H11">
        <f>[1]Sheet2!H11</f>
        <v>57</v>
      </c>
      <c r="I11">
        <f>[1]Sheet2!I11</f>
        <v>43</v>
      </c>
    </row>
    <row r="12" spans="1:9">
      <c r="A12" t="str">
        <f>[1]Sheet2!A12</f>
        <v>6 waiters</v>
      </c>
      <c r="B12">
        <f>[1]Sheet2!B12</f>
        <v>2993</v>
      </c>
      <c r="C12">
        <f>[1]Sheet2!C12</f>
        <v>958</v>
      </c>
      <c r="D12">
        <f>[1]Sheet2!D12</f>
        <v>282</v>
      </c>
      <c r="E12">
        <f>[1]Sheet2!E12</f>
        <v>161</v>
      </c>
      <c r="F12">
        <f>[1]Sheet2!F12</f>
        <v>89</v>
      </c>
      <c r="G12">
        <f>[1]Sheet2!G12</f>
        <v>62</v>
      </c>
      <c r="H12">
        <f>[1]Sheet2!H12</f>
        <v>45</v>
      </c>
      <c r="I12">
        <f>[1]Sheet2!I12</f>
        <v>31</v>
      </c>
    </row>
    <row r="13" spans="1:9">
      <c r="A13" t="str">
        <f>[1]Sheet2!A13</f>
        <v>7 waiters</v>
      </c>
      <c r="B13">
        <f>[1]Sheet2!B13</f>
        <v>2921</v>
      </c>
      <c r="C13">
        <f>[1]Sheet2!C13</f>
        <v>896</v>
      </c>
      <c r="D13">
        <f>[1]Sheet2!D13</f>
        <v>264</v>
      </c>
      <c r="E13">
        <f>[1]Sheet2!E13</f>
        <v>123</v>
      </c>
      <c r="F13">
        <f>[1]Sheet2!F13</f>
        <v>78</v>
      </c>
      <c r="G13">
        <f>[1]Sheet2!G13</f>
        <v>48</v>
      </c>
      <c r="H13">
        <f>[1]Sheet2!H13</f>
        <v>31</v>
      </c>
      <c r="I13">
        <f>[1]Sheet2!I13</f>
        <v>25</v>
      </c>
    </row>
    <row r="14" spans="1:9">
      <c r="A14" t="str">
        <f>[1]Sheet2!A14</f>
        <v>8 waiters</v>
      </c>
      <c r="B14">
        <f>[1]Sheet2!B14</f>
        <v>2771</v>
      </c>
      <c r="C14">
        <f>[1]Sheet2!C14</f>
        <v>524</v>
      </c>
      <c r="D14">
        <f>[1]Sheet2!D14</f>
        <v>221</v>
      </c>
      <c r="E14">
        <f>[1]Sheet2!E14</f>
        <v>123</v>
      </c>
      <c r="F14">
        <f>[1]Sheet2!F14</f>
        <v>62</v>
      </c>
      <c r="G14">
        <f>[1]Sheet2!G14</f>
        <v>44</v>
      </c>
      <c r="H14">
        <f>[1]Sheet2!H14</f>
        <v>25</v>
      </c>
      <c r="I14">
        <f>[1]Sheet2!I14</f>
        <v>19</v>
      </c>
    </row>
    <row r="15" spans="1:9">
      <c r="A15">
        <f>[1]Sheet2!A15</f>
        <v>0</v>
      </c>
      <c r="B15">
        <f>[1]Sheet2!B15</f>
        <v>0</v>
      </c>
      <c r="C15">
        <f>[1]Sheet2!C15</f>
        <v>0</v>
      </c>
      <c r="D15">
        <f>[1]Sheet2!D15</f>
        <v>0</v>
      </c>
      <c r="E15">
        <f>[1]Sheet2!E15</f>
        <v>0</v>
      </c>
      <c r="F15">
        <f>[1]Sheet2!F15</f>
        <v>0</v>
      </c>
      <c r="G15">
        <f>[1]Sheet2!G15</f>
        <v>0</v>
      </c>
      <c r="H15">
        <f>[1]Sheet2!H15</f>
        <v>0</v>
      </c>
      <c r="I15">
        <f>[1]Sheet2!I15</f>
        <v>0</v>
      </c>
    </row>
    <row r="16" spans="1:9">
      <c r="A16" t="str">
        <f>[1]Sheet2!A16</f>
        <v>byte_ranges</v>
      </c>
      <c r="B16">
        <f>[1]Sheet2!B16</f>
        <v>0</v>
      </c>
      <c r="C16">
        <f>[1]Sheet2!C16</f>
        <v>0</v>
      </c>
      <c r="D16">
        <f>[1]Sheet2!D16</f>
        <v>0</v>
      </c>
      <c r="E16">
        <f>[1]Sheet2!E16</f>
        <v>0</v>
      </c>
      <c r="F16">
        <f>[1]Sheet2!F16</f>
        <v>0</v>
      </c>
      <c r="G16">
        <f>[1]Sheet2!G16</f>
        <v>0</v>
      </c>
      <c r="H16">
        <f>[1]Sheet2!H16</f>
        <v>0</v>
      </c>
      <c r="I16">
        <f>[1]Sheet2!I16</f>
        <v>0</v>
      </c>
    </row>
    <row r="17" spans="1:9">
      <c r="A17">
        <f>[1]Sheet2!A17</f>
        <v>0</v>
      </c>
      <c r="B17" t="str">
        <f>[1]Sheet2!B17</f>
        <v>1 entities</v>
      </c>
      <c r="C17" t="str">
        <f>[1]Sheet2!C17</f>
        <v>2 entities</v>
      </c>
      <c r="D17" t="str">
        <f>[1]Sheet2!D17</f>
        <v>3 entities</v>
      </c>
      <c r="E17" t="str">
        <f>[1]Sheet2!E17</f>
        <v>4 entities</v>
      </c>
      <c r="F17" t="str">
        <f>[1]Sheet2!F17</f>
        <v>5 entities</v>
      </c>
      <c r="G17" t="str">
        <f>[1]Sheet2!G17</f>
        <v>6 entities</v>
      </c>
      <c r="H17" t="str">
        <f>[1]Sheet2!H17</f>
        <v>7 entities</v>
      </c>
      <c r="I17" t="str">
        <f>[1]Sheet2!I17</f>
        <v>8 entities</v>
      </c>
    </row>
    <row r="18" spans="1:9">
      <c r="A18" t="str">
        <f>[1]Sheet2!A18</f>
        <v>1 waiters</v>
      </c>
      <c r="B18">
        <f>[1]Sheet2!B18</f>
        <v>577811</v>
      </c>
      <c r="C18">
        <f>[1]Sheet2!C18</f>
        <v>296029</v>
      </c>
      <c r="D18">
        <f>[1]Sheet2!D18</f>
        <v>197740</v>
      </c>
      <c r="E18">
        <f>[1]Sheet2!E18</f>
        <v>149256</v>
      </c>
      <c r="F18">
        <f>[1]Sheet2!F18</f>
        <v>107958</v>
      </c>
      <c r="G18">
        <f>[1]Sheet2!G18</f>
        <v>100535</v>
      </c>
      <c r="H18">
        <f>[1]Sheet2!H18</f>
        <v>85732</v>
      </c>
      <c r="I18">
        <f>[1]Sheet2!I18</f>
        <v>75138</v>
      </c>
    </row>
    <row r="19" spans="1:9">
      <c r="A19" t="str">
        <f>[1]Sheet2!A19</f>
        <v>2 waiters</v>
      </c>
      <c r="B19">
        <f>[1]Sheet2!B19</f>
        <v>395879</v>
      </c>
      <c r="C19">
        <f>[1]Sheet2!C19</f>
        <v>142159</v>
      </c>
      <c r="D19">
        <f>[1]Sheet2!D19</f>
        <v>120077</v>
      </c>
      <c r="E19">
        <f>[1]Sheet2!E19</f>
        <v>58698</v>
      </c>
      <c r="F19">
        <f>[1]Sheet2!F19</f>
        <v>87180</v>
      </c>
      <c r="G19">
        <f>[1]Sheet2!G19</f>
        <v>76342</v>
      </c>
      <c r="H19">
        <f>[1]Sheet2!H19</f>
        <v>45294</v>
      </c>
      <c r="I19">
        <f>[1]Sheet2!I19</f>
        <v>25083</v>
      </c>
    </row>
    <row r="20" spans="1:9">
      <c r="A20" t="str">
        <f>[1]Sheet2!A20</f>
        <v>3 waiters</v>
      </c>
      <c r="B20">
        <f>[1]Sheet2!B20</f>
        <v>201341</v>
      </c>
      <c r="C20">
        <f>[1]Sheet2!C20</f>
        <v>119729</v>
      </c>
      <c r="D20">
        <f>[1]Sheet2!D20</f>
        <v>120751</v>
      </c>
      <c r="E20">
        <f>[1]Sheet2!E20</f>
        <v>111594</v>
      </c>
      <c r="F20">
        <f>[1]Sheet2!F20</f>
        <v>95092</v>
      </c>
      <c r="G20">
        <f>[1]Sheet2!G20</f>
        <v>79542</v>
      </c>
      <c r="H20">
        <f>[1]Sheet2!H20</f>
        <v>54863</v>
      </c>
      <c r="I20">
        <f>[1]Sheet2!I20</f>
        <v>28078</v>
      </c>
    </row>
    <row r="21" spans="1:9">
      <c r="A21" t="str">
        <f>[1]Sheet2!A21</f>
        <v>4 waiters</v>
      </c>
      <c r="B21">
        <f>[1]Sheet2!B21</f>
        <v>212394</v>
      </c>
      <c r="C21">
        <f>[1]Sheet2!C21</f>
        <v>113706</v>
      </c>
      <c r="D21">
        <f>[1]Sheet2!D21</f>
        <v>83977</v>
      </c>
      <c r="E21">
        <f>[1]Sheet2!E21</f>
        <v>81919</v>
      </c>
      <c r="F21">
        <f>[1]Sheet2!F21</f>
        <v>29144</v>
      </c>
      <c r="G21">
        <f>[1]Sheet2!G21</f>
        <v>32086</v>
      </c>
      <c r="H21">
        <f>[1]Sheet2!H21</f>
        <v>10601</v>
      </c>
      <c r="I21">
        <f>[1]Sheet2!I21</f>
        <v>4480</v>
      </c>
    </row>
    <row r="22" spans="1:9">
      <c r="A22" t="str">
        <f>[1]Sheet2!A22</f>
        <v>5 waiters</v>
      </c>
      <c r="B22">
        <f>[1]Sheet2!B22</f>
        <v>202346</v>
      </c>
      <c r="C22">
        <f>[1]Sheet2!C22</f>
        <v>110786</v>
      </c>
      <c r="D22">
        <f>[1]Sheet2!D22</f>
        <v>108678</v>
      </c>
      <c r="E22">
        <f>[1]Sheet2!E22</f>
        <v>97624</v>
      </c>
      <c r="F22">
        <f>[1]Sheet2!F22</f>
        <v>71422</v>
      </c>
      <c r="G22">
        <f>[1]Sheet2!G22</f>
        <v>15104</v>
      </c>
      <c r="H22">
        <f>[1]Sheet2!H22</f>
        <v>3508</v>
      </c>
      <c r="I22">
        <f>[1]Sheet2!I22</f>
        <v>2844</v>
      </c>
    </row>
    <row r="23" spans="1:9">
      <c r="A23" t="str">
        <f>[1]Sheet2!A23</f>
        <v>6 waiters</v>
      </c>
      <c r="B23">
        <f>[1]Sheet2!B23</f>
        <v>188840</v>
      </c>
      <c r="C23">
        <f>[1]Sheet2!C23</f>
        <v>93870</v>
      </c>
      <c r="D23">
        <f>[1]Sheet2!D23</f>
        <v>84291</v>
      </c>
      <c r="E23">
        <f>[1]Sheet2!E23</f>
        <v>90080</v>
      </c>
      <c r="F23">
        <f>[1]Sheet2!F23</f>
        <v>24534</v>
      </c>
      <c r="G23">
        <f>[1]Sheet2!G23</f>
        <v>4261</v>
      </c>
      <c r="H23">
        <f>[1]Sheet2!H23</f>
        <v>2642</v>
      </c>
      <c r="I23">
        <f>[1]Sheet2!I23</f>
        <v>2195</v>
      </c>
    </row>
    <row r="24" spans="1:9">
      <c r="A24" t="str">
        <f>[1]Sheet2!A24</f>
        <v>7 waiters</v>
      </c>
      <c r="B24">
        <f>[1]Sheet2!B24</f>
        <v>191017</v>
      </c>
      <c r="C24">
        <f>[1]Sheet2!C24</f>
        <v>104915</v>
      </c>
      <c r="D24">
        <f>[1]Sheet2!D24</f>
        <v>100005</v>
      </c>
      <c r="E24">
        <f>[1]Sheet2!E24</f>
        <v>68568</v>
      </c>
      <c r="F24">
        <f>[1]Sheet2!F24</f>
        <v>12964</v>
      </c>
      <c r="G24">
        <f>[1]Sheet2!G24</f>
        <v>3057</v>
      </c>
      <c r="H24">
        <f>[1]Sheet2!H24</f>
        <v>2311</v>
      </c>
      <c r="I24">
        <f>[1]Sheet2!I24</f>
        <v>2136</v>
      </c>
    </row>
    <row r="25" spans="1:9">
      <c r="A25" t="str">
        <f>[1]Sheet2!A25</f>
        <v>8 waiters</v>
      </c>
      <c r="B25">
        <f>[1]Sheet2!B25</f>
        <v>212472</v>
      </c>
      <c r="C25">
        <f>[1]Sheet2!C25</f>
        <v>103827</v>
      </c>
      <c r="D25">
        <f>[1]Sheet2!D25</f>
        <v>58576</v>
      </c>
      <c r="E25">
        <f>[1]Sheet2!E25</f>
        <v>23138</v>
      </c>
      <c r="F25">
        <f>[1]Sheet2!F25</f>
        <v>4123</v>
      </c>
      <c r="G25">
        <f>[1]Sheet2!G25</f>
        <v>2670</v>
      </c>
      <c r="H25">
        <f>[1]Sheet2!H25</f>
        <v>2249</v>
      </c>
      <c r="I25">
        <f>[1]Sheet2!I25</f>
        <v>2143</v>
      </c>
    </row>
    <row r="26" spans="1:9">
      <c r="A26">
        <f>[1]Sheet2!A26</f>
        <v>0</v>
      </c>
      <c r="B26">
        <f>[1]Sheet2!B26</f>
        <v>0</v>
      </c>
      <c r="C26">
        <f>[1]Sheet2!C26</f>
        <v>0</v>
      </c>
      <c r="D26">
        <f>[1]Sheet2!D26</f>
        <v>0</v>
      </c>
      <c r="E26">
        <f>[1]Sheet2!E26</f>
        <v>0</v>
      </c>
      <c r="F26">
        <f>[1]Sheet2!F26</f>
        <v>0</v>
      </c>
      <c r="G26">
        <f>[1]Sheet2!G26</f>
        <v>0</v>
      </c>
      <c r="H26">
        <f>[1]Sheet2!H26</f>
        <v>0</v>
      </c>
      <c r="I26">
        <f>[1]Sheet2!I26</f>
        <v>0</v>
      </c>
    </row>
    <row r="27" spans="1:9">
      <c r="A27" t="str">
        <f>[1]Sheet2!A27</f>
        <v>atomic_append</v>
      </c>
      <c r="B27">
        <f>[1]Sheet2!B27</f>
        <v>0</v>
      </c>
      <c r="C27">
        <f>[1]Sheet2!C27</f>
        <v>0</v>
      </c>
      <c r="D27">
        <f>[1]Sheet2!D27</f>
        <v>0</v>
      </c>
      <c r="E27">
        <f>[1]Sheet2!E27</f>
        <v>0</v>
      </c>
      <c r="F27">
        <f>[1]Sheet2!F27</f>
        <v>0</v>
      </c>
      <c r="G27">
        <f>[1]Sheet2!G27</f>
        <v>0</v>
      </c>
      <c r="H27">
        <f>[1]Sheet2!H27</f>
        <v>0</v>
      </c>
      <c r="I27">
        <f>[1]Sheet2!I27</f>
        <v>0</v>
      </c>
    </row>
    <row r="28" spans="1:9">
      <c r="A28">
        <f>[1]Sheet2!A28</f>
        <v>0</v>
      </c>
      <c r="B28" t="str">
        <f>[1]Sheet2!B28</f>
        <v>1 entities</v>
      </c>
      <c r="C28" t="str">
        <f>[1]Sheet2!C28</f>
        <v>2 entities</v>
      </c>
      <c r="D28" t="str">
        <f>[1]Sheet2!D28</f>
        <v>3 entities</v>
      </c>
      <c r="E28" t="str">
        <f>[1]Sheet2!E28</f>
        <v>4 entities</v>
      </c>
      <c r="F28" t="str">
        <f>[1]Sheet2!F28</f>
        <v>5 entities</v>
      </c>
      <c r="G28" t="str">
        <f>[1]Sheet2!G28</f>
        <v>6 entities</v>
      </c>
      <c r="H28" t="str">
        <f>[1]Sheet2!H28</f>
        <v>7 entities</v>
      </c>
      <c r="I28" t="str">
        <f>[1]Sheet2!I28</f>
        <v>8 entities</v>
      </c>
    </row>
    <row r="29" spans="1:9">
      <c r="A29" t="str">
        <f>[1]Sheet2!A29</f>
        <v>1 waiters</v>
      </c>
      <c r="B29">
        <f>[1]Sheet2!B29</f>
        <v>62585</v>
      </c>
      <c r="C29">
        <f>[1]Sheet2!C29</f>
        <v>62207</v>
      </c>
      <c r="D29">
        <f>[1]Sheet2!D29</f>
        <v>61542</v>
      </c>
      <c r="E29">
        <f>[1]Sheet2!E29</f>
        <v>62805</v>
      </c>
      <c r="F29">
        <f>[1]Sheet2!F29</f>
        <v>62366</v>
      </c>
      <c r="G29">
        <f>[1]Sheet2!G29</f>
        <v>61434</v>
      </c>
      <c r="H29">
        <f>[1]Sheet2!H29</f>
        <v>62603</v>
      </c>
      <c r="I29">
        <f>[1]Sheet2!I29</f>
        <v>62119</v>
      </c>
    </row>
    <row r="30" spans="1:9">
      <c r="A30" t="str">
        <f>[1]Sheet2!A30</f>
        <v>2 waiters</v>
      </c>
      <c r="B30">
        <f>[1]Sheet2!B30</f>
        <v>83489</v>
      </c>
      <c r="C30">
        <f>[1]Sheet2!C30</f>
        <v>85748</v>
      </c>
      <c r="D30">
        <f>[1]Sheet2!D30</f>
        <v>81203</v>
      </c>
      <c r="E30">
        <f>[1]Sheet2!E30</f>
        <v>79872</v>
      </c>
      <c r="F30">
        <f>[1]Sheet2!F30</f>
        <v>70425</v>
      </c>
      <c r="G30">
        <f>[1]Sheet2!G30</f>
        <v>76958</v>
      </c>
      <c r="H30">
        <f>[1]Sheet2!H30</f>
        <v>77422</v>
      </c>
      <c r="I30">
        <f>[1]Sheet2!I30</f>
        <v>81651</v>
      </c>
    </row>
    <row r="31" spans="1:9">
      <c r="A31" t="str">
        <f>[1]Sheet2!A31</f>
        <v>3 waiters</v>
      </c>
      <c r="B31">
        <f>[1]Sheet2!B31</f>
        <v>74157</v>
      </c>
      <c r="C31">
        <f>[1]Sheet2!C31</f>
        <v>74859</v>
      </c>
      <c r="D31">
        <f>[1]Sheet2!D31</f>
        <v>74343</v>
      </c>
      <c r="E31">
        <f>[1]Sheet2!E31</f>
        <v>74380</v>
      </c>
      <c r="F31">
        <f>[1]Sheet2!F31</f>
        <v>74604</v>
      </c>
      <c r="G31">
        <f>[1]Sheet2!G31</f>
        <v>75360</v>
      </c>
      <c r="H31">
        <f>[1]Sheet2!H31</f>
        <v>74574</v>
      </c>
      <c r="I31">
        <f>[1]Sheet2!I31</f>
        <v>75318</v>
      </c>
    </row>
    <row r="32" spans="1:9">
      <c r="A32" t="str">
        <f>[1]Sheet2!A32</f>
        <v>4 waiters</v>
      </c>
      <c r="B32">
        <f>[1]Sheet2!B32</f>
        <v>59858</v>
      </c>
      <c r="C32">
        <f>[1]Sheet2!C32</f>
        <v>59977</v>
      </c>
      <c r="D32">
        <f>[1]Sheet2!D32</f>
        <v>60647</v>
      </c>
      <c r="E32">
        <f>[1]Sheet2!E32</f>
        <v>59955</v>
      </c>
      <c r="F32">
        <f>[1]Sheet2!F32</f>
        <v>60022</v>
      </c>
      <c r="G32">
        <f>[1]Sheet2!G32</f>
        <v>58904</v>
      </c>
      <c r="H32">
        <f>[1]Sheet2!H32</f>
        <v>60003</v>
      </c>
      <c r="I32">
        <f>[1]Sheet2!I32</f>
        <v>59328</v>
      </c>
    </row>
    <row r="33" spans="1:9">
      <c r="A33" t="str">
        <f>[1]Sheet2!A33</f>
        <v>5 waiters</v>
      </c>
      <c r="B33">
        <f>[1]Sheet2!B33</f>
        <v>57662</v>
      </c>
      <c r="C33">
        <f>[1]Sheet2!C33</f>
        <v>57868</v>
      </c>
      <c r="D33">
        <f>[1]Sheet2!D33</f>
        <v>58221</v>
      </c>
      <c r="E33">
        <f>[1]Sheet2!E33</f>
        <v>58120</v>
      </c>
      <c r="F33">
        <f>[1]Sheet2!F33</f>
        <v>57901</v>
      </c>
      <c r="G33">
        <f>[1]Sheet2!G33</f>
        <v>57932</v>
      </c>
      <c r="H33">
        <f>[1]Sheet2!H33</f>
        <v>57594</v>
      </c>
      <c r="I33">
        <f>[1]Sheet2!I33</f>
        <v>57948</v>
      </c>
    </row>
    <row r="34" spans="1:9">
      <c r="A34" t="str">
        <f>[1]Sheet2!A34</f>
        <v>6 waiters</v>
      </c>
      <c r="B34">
        <f>[1]Sheet2!B34</f>
        <v>56053</v>
      </c>
      <c r="C34">
        <f>[1]Sheet2!C34</f>
        <v>55935</v>
      </c>
      <c r="D34">
        <f>[1]Sheet2!D34</f>
        <v>56111</v>
      </c>
      <c r="E34">
        <f>[1]Sheet2!E34</f>
        <v>55512</v>
      </c>
      <c r="F34">
        <f>[1]Sheet2!F34</f>
        <v>55806</v>
      </c>
      <c r="G34">
        <f>[1]Sheet2!G34</f>
        <v>55998</v>
      </c>
      <c r="H34">
        <f>[1]Sheet2!H34</f>
        <v>55914</v>
      </c>
      <c r="I34">
        <f>[1]Sheet2!I34</f>
        <v>56229</v>
      </c>
    </row>
    <row r="35" spans="1:9">
      <c r="A35" t="str">
        <f>[1]Sheet2!A35</f>
        <v>7 waiters</v>
      </c>
      <c r="B35">
        <f>[1]Sheet2!B35</f>
        <v>55299</v>
      </c>
      <c r="C35">
        <f>[1]Sheet2!C35</f>
        <v>55422</v>
      </c>
      <c r="D35">
        <f>[1]Sheet2!D35</f>
        <v>55609</v>
      </c>
      <c r="E35">
        <f>[1]Sheet2!E35</f>
        <v>55385</v>
      </c>
      <c r="F35">
        <f>[1]Sheet2!F35</f>
        <v>55472</v>
      </c>
      <c r="G35">
        <f>[1]Sheet2!G35</f>
        <v>55213</v>
      </c>
      <c r="H35">
        <f>[1]Sheet2!H35</f>
        <v>55104</v>
      </c>
      <c r="I35">
        <f>[1]Sheet2!I35</f>
        <v>55325</v>
      </c>
    </row>
    <row r="36" spans="1:9">
      <c r="A36" t="str">
        <f>[1]Sheet2!A36</f>
        <v>8 waiters</v>
      </c>
      <c r="B36">
        <f>[1]Sheet2!B36</f>
        <v>55456</v>
      </c>
      <c r="C36">
        <f>[1]Sheet2!C36</f>
        <v>55129</v>
      </c>
      <c r="D36">
        <f>[1]Sheet2!D36</f>
        <v>55425</v>
      </c>
      <c r="E36">
        <f>[1]Sheet2!E36</f>
        <v>55370</v>
      </c>
      <c r="F36">
        <f>[1]Sheet2!F36</f>
        <v>55438</v>
      </c>
      <c r="G36">
        <f>[1]Sheet2!G36</f>
        <v>55720</v>
      </c>
      <c r="H36">
        <f>[1]Sheet2!H36</f>
        <v>55477</v>
      </c>
      <c r="I36">
        <f>[1]Sheet2!I36</f>
        <v>55741</v>
      </c>
    </row>
    <row r="37" spans="1:9">
      <c r="A37">
        <f>[1]Sheet2!A37</f>
        <v>0</v>
      </c>
      <c r="B37">
        <f>[1]Sheet2!B37</f>
        <v>0</v>
      </c>
      <c r="C37">
        <f>[1]Sheet2!C37</f>
        <v>0</v>
      </c>
      <c r="D37">
        <f>[1]Sheet2!D37</f>
        <v>0</v>
      </c>
      <c r="E37">
        <f>[1]Sheet2!E37</f>
        <v>0</v>
      </c>
      <c r="F37">
        <f>[1]Sheet2!F37</f>
        <v>0</v>
      </c>
      <c r="G37">
        <f>[1]Sheet2!G37</f>
        <v>0</v>
      </c>
      <c r="H37">
        <f>[1]Sheet2!H37</f>
        <v>0</v>
      </c>
      <c r="I37">
        <f>[1]Sheet2!I37</f>
        <v>0</v>
      </c>
    </row>
    <row r="38" spans="1:9">
      <c r="A38" t="str">
        <f>[1]Sheet2!A38</f>
        <v>memory_map</v>
      </c>
      <c r="B38">
        <f>[1]Sheet2!B38</f>
        <v>0</v>
      </c>
      <c r="C38">
        <f>[1]Sheet2!C38</f>
        <v>0</v>
      </c>
      <c r="D38">
        <f>[1]Sheet2!D38</f>
        <v>0</v>
      </c>
      <c r="E38">
        <f>[1]Sheet2!E38</f>
        <v>0</v>
      </c>
      <c r="F38">
        <f>[1]Sheet2!F38</f>
        <v>0</v>
      </c>
      <c r="G38">
        <f>[1]Sheet2!G38</f>
        <v>0</v>
      </c>
      <c r="H38">
        <f>[1]Sheet2!H38</f>
        <v>0</v>
      </c>
      <c r="I38">
        <f>[1]Sheet2!I38</f>
        <v>0</v>
      </c>
    </row>
    <row r="39" spans="1:9">
      <c r="A39">
        <f>[1]Sheet2!A39</f>
        <v>0</v>
      </c>
      <c r="B39" t="str">
        <f>[1]Sheet2!B39</f>
        <v>1 entities</v>
      </c>
      <c r="C39" t="str">
        <f>[1]Sheet2!C39</f>
        <v>2 entities</v>
      </c>
      <c r="D39" t="str">
        <f>[1]Sheet2!D39</f>
        <v>3 entities</v>
      </c>
      <c r="E39" t="str">
        <f>[1]Sheet2!E39</f>
        <v>4 entities</v>
      </c>
      <c r="F39" t="str">
        <f>[1]Sheet2!F39</f>
        <v>5 entities</v>
      </c>
      <c r="G39" t="str">
        <f>[1]Sheet2!G39</f>
        <v>6 entities</v>
      </c>
      <c r="H39" t="str">
        <f>[1]Sheet2!H39</f>
        <v>7 entities</v>
      </c>
      <c r="I39" t="str">
        <f>[1]Sheet2!I39</f>
        <v>8 entities</v>
      </c>
    </row>
    <row r="40" spans="1:9">
      <c r="A40" t="str">
        <f>[1]Sheet2!A40</f>
        <v>1 waiters</v>
      </c>
      <c r="B40">
        <f>[1]Sheet2!B40</f>
        <v>10069782</v>
      </c>
      <c r="C40">
        <f>[1]Sheet2!C40</f>
        <v>8736749</v>
      </c>
      <c r="D40">
        <f>[1]Sheet2!D40</f>
        <v>7359580</v>
      </c>
      <c r="E40">
        <f>[1]Sheet2!E40</f>
        <v>6164645</v>
      </c>
      <c r="F40">
        <f>[1]Sheet2!F40</f>
        <v>5357319</v>
      </c>
      <c r="G40">
        <f>[1]Sheet2!G40</f>
        <v>4527427</v>
      </c>
      <c r="H40">
        <f>[1]Sheet2!H40</f>
        <v>3786885</v>
      </c>
      <c r="I40">
        <f>[1]Sheet2!I40</f>
        <v>2689792</v>
      </c>
    </row>
    <row r="41" spans="1:9">
      <c r="A41" t="str">
        <f>[1]Sheet2!A41</f>
        <v>2 waiters</v>
      </c>
      <c r="B41">
        <f>[1]Sheet2!B41</f>
        <v>7489908</v>
      </c>
      <c r="C41">
        <f>[1]Sheet2!C41</f>
        <v>6526982</v>
      </c>
      <c r="D41">
        <f>[1]Sheet2!D41</f>
        <v>5453116</v>
      </c>
      <c r="E41">
        <f>[1]Sheet2!E41</f>
        <v>4565350</v>
      </c>
      <c r="F41">
        <f>[1]Sheet2!F41</f>
        <v>3886815</v>
      </c>
      <c r="G41">
        <f>[1]Sheet2!G41</f>
        <v>3296295</v>
      </c>
      <c r="H41">
        <f>[1]Sheet2!H41</f>
        <v>2907728</v>
      </c>
      <c r="I41">
        <f>[1]Sheet2!I41</f>
        <v>2301558</v>
      </c>
    </row>
    <row r="42" spans="1:9">
      <c r="A42" t="str">
        <f>[1]Sheet2!A42</f>
        <v>3 waiters</v>
      </c>
      <c r="B42">
        <f>[1]Sheet2!B42</f>
        <v>7149246</v>
      </c>
      <c r="C42">
        <f>[1]Sheet2!C42</f>
        <v>5318787</v>
      </c>
      <c r="D42">
        <f>[1]Sheet2!D42</f>
        <v>5725922</v>
      </c>
      <c r="E42">
        <f>[1]Sheet2!E42</f>
        <v>3891240</v>
      </c>
      <c r="F42">
        <f>[1]Sheet2!F42</f>
        <v>3287970</v>
      </c>
      <c r="G42">
        <f>[1]Sheet2!G42</f>
        <v>2862335</v>
      </c>
      <c r="H42">
        <f>[1]Sheet2!H42</f>
        <v>2514230</v>
      </c>
      <c r="I42">
        <f>[1]Sheet2!I42</f>
        <v>2080585</v>
      </c>
    </row>
    <row r="43" spans="1:9">
      <c r="A43" t="str">
        <f>[1]Sheet2!A43</f>
        <v>4 waiters</v>
      </c>
      <c r="B43">
        <f>[1]Sheet2!B43</f>
        <v>5314168</v>
      </c>
      <c r="C43">
        <f>[1]Sheet2!C43</f>
        <v>4501485</v>
      </c>
      <c r="D43">
        <f>[1]Sheet2!D43</f>
        <v>3892188</v>
      </c>
      <c r="E43">
        <f>[1]Sheet2!E43</f>
        <v>3276682</v>
      </c>
      <c r="F43">
        <f>[1]Sheet2!F43</f>
        <v>2868544</v>
      </c>
      <c r="G43">
        <f>[1]Sheet2!G43</f>
        <v>2483889</v>
      </c>
      <c r="H43">
        <f>[1]Sheet2!H43</f>
        <v>2183352</v>
      </c>
      <c r="I43">
        <f>[1]Sheet2!I43</f>
        <v>1845890</v>
      </c>
    </row>
    <row r="44" spans="1:9">
      <c r="A44" t="str">
        <f>[1]Sheet2!A44</f>
        <v>5 waiters</v>
      </c>
      <c r="B44">
        <f>[1]Sheet2!B44</f>
        <v>4531635</v>
      </c>
      <c r="C44">
        <f>[1]Sheet2!C44</f>
        <v>3899585</v>
      </c>
      <c r="D44">
        <f>[1]Sheet2!D44</f>
        <v>3678885</v>
      </c>
      <c r="E44">
        <f>[1]Sheet2!E44</f>
        <v>3126871</v>
      </c>
      <c r="F44">
        <f>[1]Sheet2!F44</f>
        <v>2702327</v>
      </c>
      <c r="G44">
        <f>[1]Sheet2!G44</f>
        <v>2408430</v>
      </c>
      <c r="H44">
        <f>[1]Sheet2!H44</f>
        <v>2091723</v>
      </c>
      <c r="I44">
        <f>[1]Sheet2!I44</f>
        <v>1555216</v>
      </c>
    </row>
    <row r="45" spans="1:9">
      <c r="A45" t="str">
        <f>[1]Sheet2!A45</f>
        <v>6 waiters</v>
      </c>
      <c r="B45">
        <f>[1]Sheet2!B45</f>
        <v>4764991</v>
      </c>
      <c r="C45">
        <f>[1]Sheet2!C45</f>
        <v>4040055</v>
      </c>
      <c r="D45">
        <f>[1]Sheet2!D45</f>
        <v>3790918</v>
      </c>
      <c r="E45">
        <f>[1]Sheet2!E45</f>
        <v>3299163</v>
      </c>
      <c r="F45">
        <f>[1]Sheet2!F45</f>
        <v>2750590</v>
      </c>
      <c r="G45">
        <f>[1]Sheet2!G45</f>
        <v>2459851</v>
      </c>
      <c r="H45">
        <f>[1]Sheet2!H45</f>
        <v>2149692</v>
      </c>
      <c r="I45">
        <f>[1]Sheet2!I45</f>
        <v>1543167</v>
      </c>
    </row>
    <row r="46" spans="1:9">
      <c r="A46" t="str">
        <f>[1]Sheet2!A46</f>
        <v>7 waiters</v>
      </c>
      <c r="B46">
        <f>[1]Sheet2!B46</f>
        <v>4933737</v>
      </c>
      <c r="C46">
        <f>[1]Sheet2!C46</f>
        <v>4136594</v>
      </c>
      <c r="D46">
        <f>[1]Sheet2!D46</f>
        <v>3872380</v>
      </c>
      <c r="E46">
        <f>[1]Sheet2!E46</f>
        <v>3309020</v>
      </c>
      <c r="F46">
        <f>[1]Sheet2!F46</f>
        <v>2805250</v>
      </c>
      <c r="G46">
        <f>[1]Sheet2!G46</f>
        <v>2470896</v>
      </c>
      <c r="H46">
        <f>[1]Sheet2!H46</f>
        <v>2170246</v>
      </c>
      <c r="I46">
        <f>[1]Sheet2!I46</f>
        <v>1559174</v>
      </c>
    </row>
    <row r="47" spans="1:9">
      <c r="A47" t="str">
        <f>[1]Sheet2!A47</f>
        <v>8 waiters</v>
      </c>
      <c r="B47">
        <f>[1]Sheet2!B47</f>
        <v>4841813</v>
      </c>
      <c r="C47">
        <f>[1]Sheet2!C47</f>
        <v>4253667</v>
      </c>
      <c r="D47">
        <f>[1]Sheet2!D47</f>
        <v>3967508</v>
      </c>
      <c r="E47">
        <f>[1]Sheet2!E47</f>
        <v>3358823</v>
      </c>
      <c r="F47">
        <f>[1]Sheet2!F47</f>
        <v>2861877</v>
      </c>
      <c r="G47">
        <f>[1]Sheet2!G47</f>
        <v>2497987</v>
      </c>
      <c r="H47">
        <f>[1]Sheet2!H47</f>
        <v>2180971</v>
      </c>
      <c r="I47">
        <f>[1]Sheet2!I47</f>
        <v>1567126</v>
      </c>
    </row>
    <row r="48" spans="1:9">
      <c r="A48">
        <f>[1]Sheet2!A48</f>
        <v>0</v>
      </c>
      <c r="B48">
        <f>[1]Sheet2!B48</f>
        <v>0</v>
      </c>
      <c r="C48">
        <f>[1]Sheet2!C48</f>
        <v>0</v>
      </c>
      <c r="D48">
        <f>[1]Sheet2!D48</f>
        <v>0</v>
      </c>
      <c r="E48">
        <f>[1]Sheet2!E48</f>
        <v>0</v>
      </c>
      <c r="F48">
        <f>[1]Sheet2!F48</f>
        <v>0</v>
      </c>
      <c r="G48">
        <f>[1]Sheet2!G48</f>
        <v>0</v>
      </c>
      <c r="H48">
        <f>[1]Sheet2!H48</f>
        <v>0</v>
      </c>
      <c r="I48">
        <f>[1]Sheet2!I48</f>
        <v>0</v>
      </c>
    </row>
    <row r="49" spans="1:9">
      <c r="A49" t="str">
        <f>[1]Sheet2!A49</f>
        <v>!lock_files</v>
      </c>
      <c r="B49">
        <f>[1]Sheet2!B49</f>
        <v>0</v>
      </c>
      <c r="C49">
        <f>[1]Sheet2!C49</f>
        <v>0</v>
      </c>
      <c r="D49">
        <f>[1]Sheet2!D49</f>
        <v>0</v>
      </c>
      <c r="E49">
        <f>[1]Sheet2!E49</f>
        <v>0</v>
      </c>
      <c r="F49">
        <f>[1]Sheet2!F49</f>
        <v>0</v>
      </c>
      <c r="G49">
        <f>[1]Sheet2!G49</f>
        <v>0</v>
      </c>
      <c r="H49">
        <f>[1]Sheet2!H49</f>
        <v>0</v>
      </c>
      <c r="I49">
        <f>[1]Sheet2!I49</f>
        <v>0</v>
      </c>
    </row>
    <row r="50" spans="1:9">
      <c r="A50">
        <f>[1]Sheet2!A50</f>
        <v>0</v>
      </c>
      <c r="B50" t="str">
        <f>[1]Sheet2!B50</f>
        <v>1 entities</v>
      </c>
      <c r="C50" t="str">
        <f>[1]Sheet2!C50</f>
        <v>2 entities</v>
      </c>
      <c r="D50" t="str">
        <f>[1]Sheet2!D50</f>
        <v>3 entities</v>
      </c>
      <c r="E50" t="str">
        <f>[1]Sheet2!E50</f>
        <v>4 entities</v>
      </c>
      <c r="F50" t="str">
        <f>[1]Sheet2!F50</f>
        <v>5 entities</v>
      </c>
      <c r="G50" t="str">
        <f>[1]Sheet2!G50</f>
        <v>6 entities</v>
      </c>
      <c r="H50" t="str">
        <f>[1]Sheet2!H50</f>
        <v>7 entities</v>
      </c>
      <c r="I50" t="str">
        <f>[1]Sheet2!I50</f>
        <v>8 entities</v>
      </c>
    </row>
    <row r="51" spans="1:9">
      <c r="A51" t="str">
        <f>[1]Sheet2!A51</f>
        <v>1 waiters</v>
      </c>
      <c r="B51">
        <f>[1]Sheet2!B51</f>
        <v>2909</v>
      </c>
      <c r="C51">
        <f>[1]Sheet2!C51</f>
        <v>1438</v>
      </c>
      <c r="D51">
        <f>[1]Sheet2!D51</f>
        <v>967</v>
      </c>
      <c r="E51">
        <f>[1]Sheet2!E51</f>
        <v>745</v>
      </c>
      <c r="F51">
        <f>[1]Sheet2!F51</f>
        <v>585</v>
      </c>
      <c r="G51">
        <f>[1]Sheet2!G51</f>
        <v>455</v>
      </c>
      <c r="H51">
        <f>[1]Sheet2!H51</f>
        <v>407</v>
      </c>
      <c r="I51">
        <f>[1]Sheet2!I51</f>
        <v>350</v>
      </c>
    </row>
    <row r="52" spans="1:9">
      <c r="A52" t="str">
        <f>[1]Sheet2!A52</f>
        <v>2 waiters</v>
      </c>
      <c r="B52">
        <f>[1]Sheet2!B52</f>
        <v>3550</v>
      </c>
      <c r="C52">
        <f>[1]Sheet2!C52</f>
        <v>1701</v>
      </c>
      <c r="D52">
        <f>[1]Sheet2!D52</f>
        <v>1202</v>
      </c>
      <c r="E52">
        <f>[1]Sheet2!E52</f>
        <v>872</v>
      </c>
      <c r="F52">
        <f>[1]Sheet2!F52</f>
        <v>705</v>
      </c>
      <c r="G52">
        <f>[1]Sheet2!G52</f>
        <v>588</v>
      </c>
      <c r="H52">
        <f>[1]Sheet2!H52</f>
        <v>475</v>
      </c>
      <c r="I52">
        <f>[1]Sheet2!I52</f>
        <v>430</v>
      </c>
    </row>
    <row r="53" spans="1:9">
      <c r="A53" t="str">
        <f>[1]Sheet2!A53</f>
        <v>3 waiters</v>
      </c>
      <c r="B53">
        <f>[1]Sheet2!B53</f>
        <v>3834</v>
      </c>
      <c r="C53">
        <f>[1]Sheet2!C53</f>
        <v>1804</v>
      </c>
      <c r="D53">
        <f>[1]Sheet2!D53</f>
        <v>1206</v>
      </c>
      <c r="E53">
        <f>[1]Sheet2!E53</f>
        <v>910</v>
      </c>
      <c r="F53">
        <f>[1]Sheet2!F53</f>
        <v>705</v>
      </c>
      <c r="G53">
        <f>[1]Sheet2!G53</f>
        <v>589</v>
      </c>
      <c r="H53">
        <f>[1]Sheet2!H53</f>
        <v>528</v>
      </c>
      <c r="I53">
        <f>[1]Sheet2!I53</f>
        <v>441</v>
      </c>
    </row>
    <row r="54" spans="1:9">
      <c r="A54" t="str">
        <f>[1]Sheet2!A54</f>
        <v>4 waiters</v>
      </c>
      <c r="B54">
        <f>[1]Sheet2!B54</f>
        <v>3742</v>
      </c>
      <c r="C54">
        <f>[1]Sheet2!C54</f>
        <v>1884</v>
      </c>
      <c r="D54">
        <f>[1]Sheet2!D54</f>
        <v>1204</v>
      </c>
      <c r="E54">
        <f>[1]Sheet2!E54</f>
        <v>906</v>
      </c>
      <c r="F54">
        <f>[1]Sheet2!F54</f>
        <v>746</v>
      </c>
      <c r="G54">
        <f>[1]Sheet2!G54</f>
        <v>608</v>
      </c>
      <c r="H54">
        <f>[1]Sheet2!H54</f>
        <v>510</v>
      </c>
      <c r="I54">
        <f>[1]Sheet2!I54</f>
        <v>440</v>
      </c>
    </row>
    <row r="55" spans="1:9">
      <c r="A55" t="str">
        <f>[1]Sheet2!A55</f>
        <v>5 waiters</v>
      </c>
      <c r="B55">
        <f>[1]Sheet2!B55</f>
        <v>3806</v>
      </c>
      <c r="C55">
        <f>[1]Sheet2!C55</f>
        <v>1901</v>
      </c>
      <c r="D55">
        <f>[1]Sheet2!D55</f>
        <v>1267</v>
      </c>
      <c r="E55">
        <f>[1]Sheet2!E55</f>
        <v>941</v>
      </c>
      <c r="F55">
        <f>[1]Sheet2!F55</f>
        <v>753</v>
      </c>
      <c r="G55">
        <f>[1]Sheet2!G55</f>
        <v>631</v>
      </c>
      <c r="H55">
        <f>[1]Sheet2!H55</f>
        <v>539</v>
      </c>
      <c r="I55">
        <f>[1]Sheet2!I55</f>
        <v>466</v>
      </c>
    </row>
    <row r="56" spans="1:9">
      <c r="A56" t="str">
        <f>[1]Sheet2!A56</f>
        <v>6 waiters</v>
      </c>
      <c r="B56">
        <f>[1]Sheet2!B56</f>
        <v>3951</v>
      </c>
      <c r="C56">
        <f>[1]Sheet2!C56</f>
        <v>1958</v>
      </c>
      <c r="D56">
        <f>[1]Sheet2!D56</f>
        <v>1373</v>
      </c>
      <c r="E56">
        <f>[1]Sheet2!E56</f>
        <v>972</v>
      </c>
      <c r="F56">
        <f>[1]Sheet2!F56</f>
        <v>777</v>
      </c>
      <c r="G56">
        <f>[1]Sheet2!G56</f>
        <v>631</v>
      </c>
      <c r="H56">
        <f>[1]Sheet2!H56</f>
        <v>545</v>
      </c>
      <c r="I56">
        <f>[1]Sheet2!I56</f>
        <v>495</v>
      </c>
    </row>
    <row r="57" spans="1:9">
      <c r="A57" t="str">
        <f>[1]Sheet2!A57</f>
        <v>7 waiters</v>
      </c>
      <c r="B57">
        <f>[1]Sheet2!B57</f>
        <v>4046</v>
      </c>
      <c r="C57">
        <f>[1]Sheet2!C57</f>
        <v>2029</v>
      </c>
      <c r="D57">
        <f>[1]Sheet2!D57</f>
        <v>1357</v>
      </c>
      <c r="E57">
        <f>[1]Sheet2!E57</f>
        <v>1017</v>
      </c>
      <c r="F57">
        <f>[1]Sheet2!F57</f>
        <v>813</v>
      </c>
      <c r="G57">
        <f>[1]Sheet2!G57</f>
        <v>640</v>
      </c>
      <c r="H57">
        <f>[1]Sheet2!H57</f>
        <v>549</v>
      </c>
      <c r="I57">
        <f>[1]Sheet2!I57</f>
        <v>470</v>
      </c>
    </row>
    <row r="58" spans="1:9">
      <c r="A58" t="str">
        <f>[1]Sheet2!A58</f>
        <v>8 waiters</v>
      </c>
      <c r="B58">
        <f>[1]Sheet2!B58</f>
        <v>4496</v>
      </c>
      <c r="C58">
        <f>[1]Sheet2!C58</f>
        <v>2014</v>
      </c>
      <c r="D58">
        <f>[1]Sheet2!D58</f>
        <v>1402</v>
      </c>
      <c r="E58">
        <f>[1]Sheet2!E58</f>
        <v>1020</v>
      </c>
      <c r="F58">
        <f>[1]Sheet2!F58</f>
        <v>777</v>
      </c>
      <c r="G58">
        <f>[1]Sheet2!G58</f>
        <v>677</v>
      </c>
      <c r="H58">
        <f>[1]Sheet2!H58</f>
        <v>543</v>
      </c>
      <c r="I58">
        <f>[1]Sheet2!I58</f>
        <v>517</v>
      </c>
    </row>
    <row r="59" spans="1:9">
      <c r="A59">
        <f>[1]Sheet2!A59</f>
        <v>0</v>
      </c>
      <c r="B59">
        <f>[1]Sheet2!B59</f>
        <v>0</v>
      </c>
      <c r="C59">
        <f>[1]Sheet2!C59</f>
        <v>0</v>
      </c>
      <c r="D59">
        <f>[1]Sheet2!D59</f>
        <v>0</v>
      </c>
      <c r="E59">
        <f>[1]Sheet2!E59</f>
        <v>0</v>
      </c>
      <c r="F59">
        <f>[1]Sheet2!F59</f>
        <v>0</v>
      </c>
      <c r="G59">
        <f>[1]Sheet2!G59</f>
        <v>0</v>
      </c>
      <c r="H59">
        <f>[1]Sheet2!H59</f>
        <v>0</v>
      </c>
      <c r="I59">
        <f>[1]Sheet2!I59</f>
        <v>0</v>
      </c>
    </row>
    <row r="60" spans="1:9">
      <c r="A60" t="str">
        <f>[1]Sheet2!A60</f>
        <v>!byte_ranges</v>
      </c>
      <c r="B60">
        <f>[1]Sheet2!B60</f>
        <v>0</v>
      </c>
      <c r="C60">
        <f>[1]Sheet2!C60</f>
        <v>0</v>
      </c>
      <c r="D60">
        <f>[1]Sheet2!D60</f>
        <v>0</v>
      </c>
      <c r="E60">
        <f>[1]Sheet2!E60</f>
        <v>0</v>
      </c>
      <c r="F60">
        <f>[1]Sheet2!F60</f>
        <v>0</v>
      </c>
      <c r="G60">
        <f>[1]Sheet2!G60</f>
        <v>0</v>
      </c>
      <c r="H60">
        <f>[1]Sheet2!H60</f>
        <v>0</v>
      </c>
      <c r="I60">
        <f>[1]Sheet2!I60</f>
        <v>0</v>
      </c>
    </row>
    <row r="61" spans="1:9">
      <c r="A61">
        <f>[1]Sheet2!A61</f>
        <v>0</v>
      </c>
      <c r="B61" t="str">
        <f>[1]Sheet2!B61</f>
        <v>1 entities</v>
      </c>
      <c r="C61" t="str">
        <f>[1]Sheet2!C61</f>
        <v>2 entities</v>
      </c>
      <c r="D61" t="str">
        <f>[1]Sheet2!D61</f>
        <v>3 entities</v>
      </c>
      <c r="E61" t="str">
        <f>[1]Sheet2!E61</f>
        <v>4 entities</v>
      </c>
      <c r="F61" t="str">
        <f>[1]Sheet2!F61</f>
        <v>5 entities</v>
      </c>
      <c r="G61" t="str">
        <f>[1]Sheet2!G61</f>
        <v>6 entities</v>
      </c>
      <c r="H61" t="str">
        <f>[1]Sheet2!H61</f>
        <v>7 entities</v>
      </c>
      <c r="I61" t="str">
        <f>[1]Sheet2!I61</f>
        <v>8 entities</v>
      </c>
    </row>
    <row r="62" spans="1:9">
      <c r="A62" t="str">
        <f>[1]Sheet2!A62</f>
        <v>1 waiters</v>
      </c>
      <c r="B62">
        <f>[1]Sheet2!B62</f>
        <v>591620</v>
      </c>
      <c r="C62">
        <f>[1]Sheet2!C62</f>
        <v>297724</v>
      </c>
      <c r="D62">
        <f>[1]Sheet2!D62</f>
        <v>201182</v>
      </c>
      <c r="E62">
        <f>[1]Sheet2!E62</f>
        <v>151854</v>
      </c>
      <c r="F62">
        <f>[1]Sheet2!F62</f>
        <v>105881</v>
      </c>
      <c r="G62">
        <f>[1]Sheet2!G62</f>
        <v>101090</v>
      </c>
      <c r="H62">
        <f>[1]Sheet2!H62</f>
        <v>84476</v>
      </c>
      <c r="I62">
        <f>[1]Sheet2!I62</f>
        <v>76541</v>
      </c>
    </row>
    <row r="63" spans="1:9">
      <c r="A63" t="str">
        <f>[1]Sheet2!A63</f>
        <v>2 waiters</v>
      </c>
      <c r="B63">
        <f>[1]Sheet2!B63</f>
        <v>873678</v>
      </c>
      <c r="C63">
        <f>[1]Sheet2!C63</f>
        <v>443791</v>
      </c>
      <c r="D63">
        <f>[1]Sheet2!D63</f>
        <v>287517</v>
      </c>
      <c r="E63">
        <f>[1]Sheet2!E63</f>
        <v>213171</v>
      </c>
      <c r="F63">
        <f>[1]Sheet2!F63</f>
        <v>169548</v>
      </c>
      <c r="G63">
        <f>[1]Sheet2!G63</f>
        <v>138431</v>
      </c>
      <c r="H63">
        <f>[1]Sheet2!H63</f>
        <v>120790</v>
      </c>
      <c r="I63">
        <f>[1]Sheet2!I63</f>
        <v>105809</v>
      </c>
    </row>
    <row r="64" spans="1:9">
      <c r="A64" t="str">
        <f>[1]Sheet2!A64</f>
        <v>3 waiters</v>
      </c>
      <c r="B64">
        <f>[1]Sheet2!B64</f>
        <v>1013366</v>
      </c>
      <c r="C64">
        <f>[1]Sheet2!C64</f>
        <v>493416</v>
      </c>
      <c r="D64">
        <f>[1]Sheet2!D64</f>
        <v>316390</v>
      </c>
      <c r="E64">
        <f>[1]Sheet2!E64</f>
        <v>227890</v>
      </c>
      <c r="F64">
        <f>[1]Sheet2!F64</f>
        <v>183447</v>
      </c>
      <c r="G64">
        <f>[1]Sheet2!G64</f>
        <v>151368</v>
      </c>
      <c r="H64">
        <f>[1]Sheet2!H64</f>
        <v>129916</v>
      </c>
      <c r="I64">
        <f>[1]Sheet2!I64</f>
        <v>114330</v>
      </c>
    </row>
    <row r="65" spans="1:9">
      <c r="A65" t="str">
        <f>[1]Sheet2!A65</f>
        <v>4 waiters</v>
      </c>
      <c r="B65">
        <f>[1]Sheet2!B65</f>
        <v>1077461</v>
      </c>
      <c r="C65">
        <f>[1]Sheet2!C65</f>
        <v>535494</v>
      </c>
      <c r="D65">
        <f>[1]Sheet2!D65</f>
        <v>348619</v>
      </c>
      <c r="E65">
        <f>[1]Sheet2!E65</f>
        <v>245531</v>
      </c>
      <c r="F65">
        <f>[1]Sheet2!F65</f>
        <v>197498</v>
      </c>
      <c r="G65">
        <f>[1]Sheet2!G65</f>
        <v>155970</v>
      </c>
      <c r="H65">
        <f>[1]Sheet2!H65</f>
        <v>138553</v>
      </c>
      <c r="I65">
        <f>[1]Sheet2!I65</f>
        <v>118115</v>
      </c>
    </row>
    <row r="66" spans="1:9">
      <c r="A66" t="str">
        <f>[1]Sheet2!A66</f>
        <v>5 waiters</v>
      </c>
      <c r="B66">
        <f>[1]Sheet2!B66</f>
        <v>1066335</v>
      </c>
      <c r="C66">
        <f>[1]Sheet2!C66</f>
        <v>528127</v>
      </c>
      <c r="D66">
        <f>[1]Sheet2!D66</f>
        <v>341497</v>
      </c>
      <c r="E66">
        <f>[1]Sheet2!E66</f>
        <v>250788</v>
      </c>
      <c r="F66">
        <f>[1]Sheet2!F66</f>
        <v>192878</v>
      </c>
      <c r="G66">
        <f>[1]Sheet2!G66</f>
        <v>158116</v>
      </c>
      <c r="H66">
        <f>[1]Sheet2!H66</f>
        <v>137599</v>
      </c>
      <c r="I66">
        <f>[1]Sheet2!I66</f>
        <v>115318</v>
      </c>
    </row>
    <row r="67" spans="1:9">
      <c r="A67" t="str">
        <f>[1]Sheet2!A67</f>
        <v>6 waiters</v>
      </c>
      <c r="B67">
        <f>[1]Sheet2!B67</f>
        <v>1062478</v>
      </c>
      <c r="C67">
        <f>[1]Sheet2!C67</f>
        <v>504259</v>
      </c>
      <c r="D67">
        <f>[1]Sheet2!D67</f>
        <v>337299</v>
      </c>
      <c r="E67">
        <f>[1]Sheet2!E67</f>
        <v>250581</v>
      </c>
      <c r="F67">
        <f>[1]Sheet2!F67</f>
        <v>191613</v>
      </c>
      <c r="G67">
        <f>[1]Sheet2!G67</f>
        <v>160244</v>
      </c>
      <c r="H67">
        <f>[1]Sheet2!H67</f>
        <v>130926</v>
      </c>
      <c r="I67">
        <f>[1]Sheet2!I67</f>
        <v>118840</v>
      </c>
    </row>
    <row r="68" spans="1:9">
      <c r="A68" t="str">
        <f>[1]Sheet2!A68</f>
        <v>7 waiters</v>
      </c>
      <c r="B68">
        <f>[1]Sheet2!B68</f>
        <v>1044140</v>
      </c>
      <c r="C68">
        <f>[1]Sheet2!C68</f>
        <v>508833</v>
      </c>
      <c r="D68">
        <f>[1]Sheet2!D68</f>
        <v>336061</v>
      </c>
      <c r="E68">
        <f>[1]Sheet2!E68</f>
        <v>246945</v>
      </c>
      <c r="F68">
        <f>[1]Sheet2!F68</f>
        <v>186329</v>
      </c>
      <c r="G68">
        <f>[1]Sheet2!G68</f>
        <v>157049</v>
      </c>
      <c r="H68">
        <f>[1]Sheet2!H68</f>
        <v>136279</v>
      </c>
      <c r="I68">
        <f>[1]Sheet2!I68</f>
        <v>114955</v>
      </c>
    </row>
    <row r="69" spans="1:9">
      <c r="A69" t="str">
        <f>[1]Sheet2!A69</f>
        <v>8 waiters</v>
      </c>
      <c r="B69">
        <f>[1]Sheet2!B69</f>
        <v>1039428</v>
      </c>
      <c r="C69">
        <f>[1]Sheet2!C69</f>
        <v>511027</v>
      </c>
      <c r="D69">
        <f>[1]Sheet2!D69</f>
        <v>335178</v>
      </c>
      <c r="E69">
        <f>[1]Sheet2!E69</f>
        <v>247347</v>
      </c>
      <c r="F69">
        <f>[1]Sheet2!F69</f>
        <v>189047</v>
      </c>
      <c r="G69">
        <f>[1]Sheet2!G69</f>
        <v>153060</v>
      </c>
      <c r="H69">
        <f>[1]Sheet2!H69</f>
        <v>132999</v>
      </c>
      <c r="I69">
        <f>[1]Sheet2!I69</f>
        <v>118271</v>
      </c>
    </row>
    <row r="70" spans="1:9">
      <c r="A70">
        <f>[1]Sheet2!A70</f>
        <v>0</v>
      </c>
      <c r="B70">
        <f>[1]Sheet2!B70</f>
        <v>0</v>
      </c>
      <c r="C70">
        <f>[1]Sheet2!C70</f>
        <v>0</v>
      </c>
      <c r="D70">
        <f>[1]Sheet2!D70</f>
        <v>0</v>
      </c>
      <c r="E70">
        <f>[1]Sheet2!E70</f>
        <v>0</v>
      </c>
      <c r="F70">
        <f>[1]Sheet2!F70</f>
        <v>0</v>
      </c>
      <c r="G70">
        <f>[1]Sheet2!G70</f>
        <v>0</v>
      </c>
      <c r="H70">
        <f>[1]Sheet2!H70</f>
        <v>0</v>
      </c>
      <c r="I70">
        <f>[1]Sheet2!I70</f>
        <v>0</v>
      </c>
    </row>
    <row r="71" spans="1:9">
      <c r="A71" t="str">
        <f>[1]Sheet2!A71</f>
        <v>!atomic_append</v>
      </c>
      <c r="B71">
        <f>[1]Sheet2!B71</f>
        <v>0</v>
      </c>
      <c r="C71">
        <f>[1]Sheet2!C71</f>
        <v>0</v>
      </c>
      <c r="D71">
        <f>[1]Sheet2!D71</f>
        <v>0</v>
      </c>
      <c r="E71">
        <f>[1]Sheet2!E71</f>
        <v>0</v>
      </c>
      <c r="F71">
        <f>[1]Sheet2!F71</f>
        <v>0</v>
      </c>
      <c r="G71">
        <f>[1]Sheet2!G71</f>
        <v>0</v>
      </c>
      <c r="H71">
        <f>[1]Sheet2!H71</f>
        <v>0</v>
      </c>
      <c r="I71">
        <f>[1]Sheet2!I71</f>
        <v>0</v>
      </c>
    </row>
    <row r="72" spans="1:9">
      <c r="A72">
        <f>[1]Sheet2!A72</f>
        <v>0</v>
      </c>
      <c r="B72" t="str">
        <f>[1]Sheet2!B72</f>
        <v>1 entities</v>
      </c>
      <c r="C72" t="str">
        <f>[1]Sheet2!C72</f>
        <v>2 entities</v>
      </c>
      <c r="D72" t="str">
        <f>[1]Sheet2!D72</f>
        <v>3 entities</v>
      </c>
      <c r="E72" t="str">
        <f>[1]Sheet2!E72</f>
        <v>4 entities</v>
      </c>
      <c r="F72" t="str">
        <f>[1]Sheet2!F72</f>
        <v>5 entities</v>
      </c>
      <c r="G72" t="str">
        <f>[1]Sheet2!G72</f>
        <v>6 entities</v>
      </c>
      <c r="H72" t="str">
        <f>[1]Sheet2!H72</f>
        <v>7 entities</v>
      </c>
      <c r="I72" t="str">
        <f>[1]Sheet2!I72</f>
        <v>8 entities</v>
      </c>
    </row>
    <row r="73" spans="1:9">
      <c r="A73" t="str">
        <f>[1]Sheet2!A73</f>
        <v>1 waiters</v>
      </c>
      <c r="B73">
        <f>[1]Sheet2!B73</f>
        <v>62262</v>
      </c>
      <c r="C73">
        <f>[1]Sheet2!C73</f>
        <v>63195</v>
      </c>
      <c r="D73">
        <f>[1]Sheet2!D73</f>
        <v>63276</v>
      </c>
      <c r="E73">
        <f>[1]Sheet2!E73</f>
        <v>62959</v>
      </c>
      <c r="F73">
        <f>[1]Sheet2!F73</f>
        <v>63238</v>
      </c>
      <c r="G73">
        <f>[1]Sheet2!G73</f>
        <v>62377</v>
      </c>
      <c r="H73">
        <f>[1]Sheet2!H73</f>
        <v>63595</v>
      </c>
      <c r="I73">
        <f>[1]Sheet2!I73</f>
        <v>63185</v>
      </c>
    </row>
    <row r="74" spans="1:9">
      <c r="A74" t="str">
        <f>[1]Sheet2!A74</f>
        <v>2 waiters</v>
      </c>
      <c r="B74">
        <f>[1]Sheet2!B74</f>
        <v>78468</v>
      </c>
      <c r="C74">
        <f>[1]Sheet2!C74</f>
        <v>80924</v>
      </c>
      <c r="D74">
        <f>[1]Sheet2!D74</f>
        <v>77032</v>
      </c>
      <c r="E74">
        <f>[1]Sheet2!E74</f>
        <v>82316</v>
      </c>
      <c r="F74">
        <f>[1]Sheet2!F74</f>
        <v>82866</v>
      </c>
      <c r="G74">
        <f>[1]Sheet2!G74</f>
        <v>82033</v>
      </c>
      <c r="H74">
        <f>[1]Sheet2!H74</f>
        <v>84138</v>
      </c>
      <c r="I74">
        <f>[1]Sheet2!I74</f>
        <v>75966</v>
      </c>
    </row>
    <row r="75" spans="1:9">
      <c r="A75" t="str">
        <f>[1]Sheet2!A75</f>
        <v>3 waiters</v>
      </c>
      <c r="B75">
        <f>[1]Sheet2!B75</f>
        <v>83437</v>
      </c>
      <c r="C75">
        <f>[1]Sheet2!C75</f>
        <v>83374</v>
      </c>
      <c r="D75">
        <f>[1]Sheet2!D75</f>
        <v>82644</v>
      </c>
      <c r="E75">
        <f>[1]Sheet2!E75</f>
        <v>81890</v>
      </c>
      <c r="F75">
        <f>[1]Sheet2!F75</f>
        <v>83382</v>
      </c>
      <c r="G75">
        <f>[1]Sheet2!G75</f>
        <v>82922</v>
      </c>
      <c r="H75">
        <f>[1]Sheet2!H75</f>
        <v>83060</v>
      </c>
      <c r="I75">
        <f>[1]Sheet2!I75</f>
        <v>83705</v>
      </c>
    </row>
    <row r="76" spans="1:9">
      <c r="A76" t="str">
        <f>[1]Sheet2!A76</f>
        <v>4 waiters</v>
      </c>
      <c r="B76">
        <f>[1]Sheet2!B76</f>
        <v>86871</v>
      </c>
      <c r="C76">
        <f>[1]Sheet2!C76</f>
        <v>87444</v>
      </c>
      <c r="D76">
        <f>[1]Sheet2!D76</f>
        <v>87234</v>
      </c>
      <c r="E76">
        <f>[1]Sheet2!E76</f>
        <v>89427</v>
      </c>
      <c r="F76">
        <f>[1]Sheet2!F76</f>
        <v>85681</v>
      </c>
      <c r="G76">
        <f>[1]Sheet2!G76</f>
        <v>88254</v>
      </c>
      <c r="H76">
        <f>[1]Sheet2!H76</f>
        <v>87496</v>
      </c>
      <c r="I76">
        <f>[1]Sheet2!I76</f>
        <v>88889</v>
      </c>
    </row>
    <row r="77" spans="1:9">
      <c r="A77" t="str">
        <f>[1]Sheet2!A77</f>
        <v>5 waiters</v>
      </c>
      <c r="B77">
        <f>[1]Sheet2!B77</f>
        <v>76252</v>
      </c>
      <c r="C77">
        <f>[1]Sheet2!C77</f>
        <v>77940</v>
      </c>
      <c r="D77">
        <f>[1]Sheet2!D77</f>
        <v>75874</v>
      </c>
      <c r="E77">
        <f>[1]Sheet2!E77</f>
        <v>76025</v>
      </c>
      <c r="F77">
        <f>[1]Sheet2!F77</f>
        <v>76158</v>
      </c>
      <c r="G77">
        <f>[1]Sheet2!G77</f>
        <v>77174</v>
      </c>
      <c r="H77">
        <f>[1]Sheet2!H77</f>
        <v>76622</v>
      </c>
      <c r="I77">
        <f>[1]Sheet2!I77</f>
        <v>77022</v>
      </c>
    </row>
    <row r="78" spans="1:9">
      <c r="A78" t="str">
        <f>[1]Sheet2!A78</f>
        <v>6 waiters</v>
      </c>
      <c r="B78">
        <f>[1]Sheet2!B78</f>
        <v>71977</v>
      </c>
      <c r="C78">
        <f>[1]Sheet2!C78</f>
        <v>70866</v>
      </c>
      <c r="D78">
        <f>[1]Sheet2!D78</f>
        <v>72501</v>
      </c>
      <c r="E78">
        <f>[1]Sheet2!E78</f>
        <v>71940</v>
      </c>
      <c r="F78">
        <f>[1]Sheet2!F78</f>
        <v>72910</v>
      </c>
      <c r="G78">
        <f>[1]Sheet2!G78</f>
        <v>71759</v>
      </c>
      <c r="H78">
        <f>[1]Sheet2!H78</f>
        <v>72147</v>
      </c>
      <c r="I78">
        <f>[1]Sheet2!I78</f>
        <v>72493</v>
      </c>
    </row>
    <row r="79" spans="1:9">
      <c r="A79" t="str">
        <f>[1]Sheet2!A79</f>
        <v>7 waiters</v>
      </c>
      <c r="B79">
        <f>[1]Sheet2!B79</f>
        <v>70149</v>
      </c>
      <c r="C79">
        <f>[1]Sheet2!C79</f>
        <v>69809</v>
      </c>
      <c r="D79">
        <f>[1]Sheet2!D79</f>
        <v>69293</v>
      </c>
      <c r="E79">
        <f>[1]Sheet2!E79</f>
        <v>70793</v>
      </c>
      <c r="F79">
        <f>[1]Sheet2!F79</f>
        <v>70349</v>
      </c>
      <c r="G79">
        <f>[1]Sheet2!G79</f>
        <v>70682</v>
      </c>
      <c r="H79">
        <f>[1]Sheet2!H79</f>
        <v>68998</v>
      </c>
      <c r="I79">
        <f>[1]Sheet2!I79</f>
        <v>69410</v>
      </c>
    </row>
    <row r="80" spans="1:9">
      <c r="A80" t="str">
        <f>[1]Sheet2!A80</f>
        <v>8 waiters</v>
      </c>
      <c r="B80">
        <f>[1]Sheet2!B80</f>
        <v>69008</v>
      </c>
      <c r="C80">
        <f>[1]Sheet2!C80</f>
        <v>68578</v>
      </c>
      <c r="D80">
        <f>[1]Sheet2!D80</f>
        <v>64779</v>
      </c>
      <c r="E80">
        <f>[1]Sheet2!E80</f>
        <v>66854</v>
      </c>
      <c r="F80">
        <f>[1]Sheet2!F80</f>
        <v>67189</v>
      </c>
      <c r="G80">
        <f>[1]Sheet2!G80</f>
        <v>67828</v>
      </c>
      <c r="H80">
        <f>[1]Sheet2!H80</f>
        <v>69632</v>
      </c>
      <c r="I80">
        <f>[1]Sheet2!I80</f>
        <v>68405</v>
      </c>
    </row>
    <row r="81" spans="1:9">
      <c r="A81">
        <f>[1]Sheet2!A81</f>
        <v>0</v>
      </c>
      <c r="B81">
        <f>[1]Sheet2!B81</f>
        <v>0</v>
      </c>
      <c r="C81">
        <f>[1]Sheet2!C81</f>
        <v>0</v>
      </c>
      <c r="D81">
        <f>[1]Sheet2!D81</f>
        <v>0</v>
      </c>
      <c r="E81">
        <f>[1]Sheet2!E81</f>
        <v>0</v>
      </c>
      <c r="F81">
        <f>[1]Sheet2!F81</f>
        <v>0</v>
      </c>
      <c r="G81">
        <f>[1]Sheet2!G81</f>
        <v>0</v>
      </c>
      <c r="H81">
        <f>[1]Sheet2!H81</f>
        <v>0</v>
      </c>
      <c r="I81">
        <f>[1]Sheet2!I81</f>
        <v>0</v>
      </c>
    </row>
    <row r="82" spans="1:9">
      <c r="A82" t="str">
        <f>[1]Sheet2!A82</f>
        <v>!memory_map</v>
      </c>
      <c r="B82">
        <f>[1]Sheet2!B82</f>
        <v>0</v>
      </c>
      <c r="C82">
        <f>[1]Sheet2!C82</f>
        <v>0</v>
      </c>
      <c r="D82">
        <f>[1]Sheet2!D82</f>
        <v>0</v>
      </c>
      <c r="E82">
        <f>[1]Sheet2!E82</f>
        <v>0</v>
      </c>
      <c r="F82">
        <f>[1]Sheet2!F82</f>
        <v>0</v>
      </c>
      <c r="G82">
        <f>[1]Sheet2!G82</f>
        <v>0</v>
      </c>
      <c r="H82">
        <f>[1]Sheet2!H82</f>
        <v>0</v>
      </c>
      <c r="I82">
        <f>[1]Sheet2!I82</f>
        <v>0</v>
      </c>
    </row>
    <row r="83" spans="1:9">
      <c r="A83">
        <f>[1]Sheet2!A83</f>
        <v>0</v>
      </c>
      <c r="B83" t="str">
        <f>[1]Sheet2!B83</f>
        <v>1 entities</v>
      </c>
      <c r="C83" t="str">
        <f>[1]Sheet2!C83</f>
        <v>2 entities</v>
      </c>
      <c r="D83" t="str">
        <f>[1]Sheet2!D83</f>
        <v>3 entities</v>
      </c>
      <c r="E83" t="str">
        <f>[1]Sheet2!E83</f>
        <v>4 entities</v>
      </c>
      <c r="F83" t="str">
        <f>[1]Sheet2!F83</f>
        <v>5 entities</v>
      </c>
      <c r="G83" t="str">
        <f>[1]Sheet2!G83</f>
        <v>6 entities</v>
      </c>
      <c r="H83" t="str">
        <f>[1]Sheet2!H83</f>
        <v>7 entities</v>
      </c>
      <c r="I83" t="str">
        <f>[1]Sheet2!I83</f>
        <v>8 entities</v>
      </c>
    </row>
    <row r="84" spans="1:9">
      <c r="A84" t="str">
        <f>[1]Sheet2!A84</f>
        <v>1 waiters</v>
      </c>
      <c r="B84">
        <f>[1]Sheet2!B84</f>
        <v>10863530</v>
      </c>
      <c r="C84">
        <f>[1]Sheet2!C84</f>
        <v>9369366</v>
      </c>
      <c r="D84">
        <f>[1]Sheet2!D84</f>
        <v>7489474</v>
      </c>
      <c r="E84">
        <f>[1]Sheet2!E84</f>
        <v>6377522</v>
      </c>
      <c r="F84">
        <f>[1]Sheet2!F84</f>
        <v>5225148</v>
      </c>
      <c r="G84">
        <f>[1]Sheet2!G84</f>
        <v>4557502</v>
      </c>
      <c r="H84">
        <f>[1]Sheet2!H84</f>
        <v>3900521</v>
      </c>
      <c r="I84">
        <f>[1]Sheet2!I84</f>
        <v>2710251</v>
      </c>
    </row>
    <row r="85" spans="1:9">
      <c r="A85" t="str">
        <f>[1]Sheet2!A85</f>
        <v>2 waiters</v>
      </c>
      <c r="B85">
        <f>[1]Sheet2!B85</f>
        <v>17061740</v>
      </c>
      <c r="C85">
        <f>[1]Sheet2!C85</f>
        <v>14419782</v>
      </c>
      <c r="D85">
        <f>[1]Sheet2!D85</f>
        <v>11996413</v>
      </c>
      <c r="E85">
        <f>[1]Sheet2!E85</f>
        <v>10032901</v>
      </c>
      <c r="F85">
        <f>[1]Sheet2!F85</f>
        <v>8532551</v>
      </c>
      <c r="G85">
        <f>[1]Sheet2!G85</f>
        <v>7267296</v>
      </c>
      <c r="H85">
        <f>[1]Sheet2!H85</f>
        <v>6188444</v>
      </c>
      <c r="I85">
        <f>[1]Sheet2!I85</f>
        <v>4545191</v>
      </c>
    </row>
    <row r="86" spans="1:9">
      <c r="A86" t="str">
        <f>[1]Sheet2!A86</f>
        <v>3 waiters</v>
      </c>
      <c r="B86">
        <f>[1]Sheet2!B86</f>
        <v>21261238</v>
      </c>
      <c r="C86">
        <f>[1]Sheet2!C86</f>
        <v>17677838</v>
      </c>
      <c r="D86">
        <f>[1]Sheet2!D86</f>
        <v>14627942</v>
      </c>
      <c r="E86">
        <f>[1]Sheet2!E86</f>
        <v>12358621</v>
      </c>
      <c r="F86">
        <f>[1]Sheet2!F86</f>
        <v>10452108</v>
      </c>
      <c r="G86">
        <f>[1]Sheet2!G86</f>
        <v>8878937</v>
      </c>
      <c r="H86">
        <f>[1]Sheet2!H86</f>
        <v>7668981</v>
      </c>
      <c r="I86">
        <f>[1]Sheet2!I86</f>
        <v>5870409</v>
      </c>
    </row>
    <row r="87" spans="1:9">
      <c r="A87" t="str">
        <f>[1]Sheet2!A87</f>
        <v>4 waiters</v>
      </c>
      <c r="B87">
        <f>[1]Sheet2!B87</f>
        <v>23160368</v>
      </c>
      <c r="C87">
        <f>[1]Sheet2!C87</f>
        <v>19281835</v>
      </c>
      <c r="D87">
        <f>[1]Sheet2!D87</f>
        <v>15828498</v>
      </c>
      <c r="E87">
        <f>[1]Sheet2!E87</f>
        <v>13340026</v>
      </c>
      <c r="F87">
        <f>[1]Sheet2!F87</f>
        <v>11223470</v>
      </c>
      <c r="G87">
        <f>[1]Sheet2!G87</f>
        <v>9553637</v>
      </c>
      <c r="H87">
        <f>[1]Sheet2!H87</f>
        <v>8334436</v>
      </c>
      <c r="I87">
        <f>[1]Sheet2!I87</f>
        <v>6749962</v>
      </c>
    </row>
    <row r="88" spans="1:9">
      <c r="A88" t="str">
        <f>[1]Sheet2!A88</f>
        <v>5 waiters</v>
      </c>
      <c r="B88">
        <f>[1]Sheet2!B88</f>
        <v>23152978</v>
      </c>
      <c r="C88">
        <f>[1]Sheet2!C88</f>
        <v>18896611</v>
      </c>
      <c r="D88">
        <f>[1]Sheet2!D88</f>
        <v>15876953</v>
      </c>
      <c r="E88">
        <f>[1]Sheet2!E88</f>
        <v>13331085</v>
      </c>
      <c r="F88">
        <f>[1]Sheet2!F88</f>
        <v>11228350</v>
      </c>
      <c r="G88">
        <f>[1]Sheet2!G88</f>
        <v>9638724</v>
      </c>
      <c r="H88">
        <f>[1]Sheet2!H88</f>
        <v>8336666</v>
      </c>
      <c r="I88">
        <f>[1]Sheet2!I88</f>
        <v>6749031</v>
      </c>
    </row>
    <row r="89" spans="1:9">
      <c r="A89" t="str">
        <f>[1]Sheet2!A89</f>
        <v>6 waiters</v>
      </c>
      <c r="B89">
        <f>[1]Sheet2!B89</f>
        <v>23190335</v>
      </c>
      <c r="C89">
        <f>[1]Sheet2!C89</f>
        <v>19209119</v>
      </c>
      <c r="D89">
        <f>[1]Sheet2!D89</f>
        <v>15998242</v>
      </c>
      <c r="E89">
        <f>[1]Sheet2!E89</f>
        <v>13344486</v>
      </c>
      <c r="F89">
        <f>[1]Sheet2!F89</f>
        <v>11228553</v>
      </c>
      <c r="G89">
        <f>[1]Sheet2!G89</f>
        <v>9602251</v>
      </c>
      <c r="H89">
        <f>[1]Sheet2!H89</f>
        <v>8301431</v>
      </c>
      <c r="I89">
        <f>[1]Sheet2!I89</f>
        <v>6757688</v>
      </c>
    </row>
    <row r="90" spans="1:9">
      <c r="A90" t="str">
        <f>[1]Sheet2!A90</f>
        <v>7 waiters</v>
      </c>
      <c r="B90">
        <f>[1]Sheet2!B90</f>
        <v>22931035</v>
      </c>
      <c r="C90">
        <f>[1]Sheet2!C90</f>
        <v>19179884</v>
      </c>
      <c r="D90">
        <f>[1]Sheet2!D90</f>
        <v>15811084</v>
      </c>
      <c r="E90">
        <f>[1]Sheet2!E90</f>
        <v>13376714</v>
      </c>
      <c r="F90">
        <f>[1]Sheet2!F90</f>
        <v>11217206</v>
      </c>
      <c r="G90">
        <f>[1]Sheet2!G90</f>
        <v>9637157</v>
      </c>
      <c r="H90">
        <f>[1]Sheet2!H90</f>
        <v>8251208</v>
      </c>
      <c r="I90">
        <f>[1]Sheet2!I90</f>
        <v>6770029</v>
      </c>
    </row>
    <row r="91" spans="1:9">
      <c r="A91" t="str">
        <f>[1]Sheet2!A91</f>
        <v>8 waiters</v>
      </c>
      <c r="B91">
        <f>[1]Sheet2!B91</f>
        <v>23163497</v>
      </c>
      <c r="C91">
        <f>[1]Sheet2!C91</f>
        <v>18290801</v>
      </c>
      <c r="D91">
        <f>[1]Sheet2!D91</f>
        <v>15954990</v>
      </c>
      <c r="E91">
        <f>[1]Sheet2!E91</f>
        <v>13271451</v>
      </c>
      <c r="F91">
        <f>[1]Sheet2!F91</f>
        <v>11243199</v>
      </c>
      <c r="G91">
        <f>[1]Sheet2!G91</f>
        <v>9623359</v>
      </c>
      <c r="H91">
        <f>[1]Sheet2!H91</f>
        <v>8276757</v>
      </c>
      <c r="I91">
        <f>[1]Sheet2!I91</f>
        <v>6717221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1"/>
  <sheetViews>
    <sheetView workbookViewId="0">
      <selection activeCell="K26" sqref="K26"/>
    </sheetView>
  </sheetViews>
  <sheetFormatPr defaultRowHeight="15"/>
  <sheetData>
    <row r="1" spans="1:9">
      <c r="A1" t="str">
        <f>[2]Sheet2!A1</f>
        <v>x64</v>
      </c>
      <c r="B1" t="str">
        <f>[2]Sheet2!B1</f>
        <v>4x</v>
      </c>
      <c r="C1" t="str">
        <f>[2]Sheet2!C1</f>
        <v>GenuineIntel Intel(R) Core(TM) i7-3770K CPU @ 3.50GHz</v>
      </c>
      <c r="D1">
        <f>[2]Sheet2!D1</f>
        <v>0</v>
      </c>
      <c r="E1">
        <f>[2]Sheet2!E1</f>
        <v>0</v>
      </c>
      <c r="F1">
        <f>[2]Sheet2!F1</f>
        <v>0</v>
      </c>
      <c r="G1">
        <f>[2]Sheet2!G1</f>
        <v>0</v>
      </c>
      <c r="H1">
        <f>[2]Sheet2!H1</f>
        <v>0</v>
      </c>
      <c r="I1">
        <f>[2]Sheet2!I1</f>
        <v>0</v>
      </c>
    </row>
    <row r="2" spans="1:9">
      <c r="A2" t="str">
        <f>[2]Sheet2!A2</f>
        <v>Microsoft Windows NT</v>
      </c>
      <c r="B2">
        <f>[2]Sheet2!B2</f>
        <v>0</v>
      </c>
      <c r="C2">
        <f>[2]Sheet2!C2</f>
        <v>0</v>
      </c>
      <c r="D2" t="str">
        <f>[2]Sheet2!D2</f>
        <v>10.0.10240</v>
      </c>
      <c r="E2">
        <f>[2]Sheet2!E2</f>
        <v>0</v>
      </c>
      <c r="F2">
        <f>[2]Sheet2!F2</f>
        <v>0</v>
      </c>
      <c r="G2">
        <f>[2]Sheet2!G2</f>
        <v>0</v>
      </c>
      <c r="H2">
        <f>[2]Sheet2!H2</f>
        <v>0</v>
      </c>
      <c r="I2">
        <f>[2]Sheet2!I2</f>
        <v>0</v>
      </c>
    </row>
    <row r="3" spans="1:9">
      <c r="A3">
        <f>[2]Sheet2!A3</f>
        <v>20.074999999254942</v>
      </c>
      <c r="B3" t="str">
        <f>[2]Sheet2!B3</f>
        <v>Gb/sec</v>
      </c>
      <c r="C3">
        <f>[2]Sheet2!C3</f>
        <v>0</v>
      </c>
      <c r="D3">
        <f>[2]Sheet2!D3</f>
        <v>0</v>
      </c>
      <c r="E3">
        <f>[2]Sheet2!E3</f>
        <v>0</v>
      </c>
      <c r="F3">
        <f>[2]Sheet2!F3</f>
        <v>0</v>
      </c>
      <c r="G3">
        <f>[2]Sheet2!G3</f>
        <v>0</v>
      </c>
      <c r="H3">
        <f>[2]Sheet2!H3</f>
        <v>0</v>
      </c>
      <c r="I3">
        <f>[2]Sheet2!I3</f>
        <v>0</v>
      </c>
    </row>
    <row r="4" spans="1:9">
      <c r="A4" t="str">
        <f>[2]Sheet2!A4</f>
        <v>NTFS</v>
      </c>
      <c r="B4">
        <f>[2]Sheet2!B4</f>
        <v>0</v>
      </c>
      <c r="C4">
        <f>[2]Sheet2!C4</f>
        <v>0</v>
      </c>
      <c r="D4">
        <f>[2]Sheet2!D4</f>
        <v>0</v>
      </c>
      <c r="E4">
        <f>[2]Sheet2!E4</f>
        <v>0</v>
      </c>
      <c r="F4">
        <f>[2]Sheet2!F4</f>
        <v>0</v>
      </c>
      <c r="G4">
        <f>[2]Sheet2!G4</f>
        <v>0</v>
      </c>
      <c r="H4">
        <f>[2]Sheet2!H4</f>
        <v>0</v>
      </c>
      <c r="I4">
        <f>[2]Sheet2!I4</f>
        <v>0</v>
      </c>
    </row>
    <row r="5" spans="1:9">
      <c r="A5" t="str">
        <f>[2]Sheet2!A5</f>
        <v>lock_files</v>
      </c>
      <c r="B5">
        <f>[2]Sheet2!B5</f>
        <v>0</v>
      </c>
      <c r="C5">
        <f>[2]Sheet2!C5</f>
        <v>0</v>
      </c>
      <c r="D5">
        <f>[2]Sheet2!D5</f>
        <v>0</v>
      </c>
      <c r="E5">
        <f>[2]Sheet2!E5</f>
        <v>0</v>
      </c>
      <c r="F5">
        <f>[2]Sheet2!F5</f>
        <v>0</v>
      </c>
      <c r="G5">
        <f>[2]Sheet2!G5</f>
        <v>0</v>
      </c>
      <c r="H5">
        <f>[2]Sheet2!H5</f>
        <v>0</v>
      </c>
      <c r="I5">
        <f>[2]Sheet2!I5</f>
        <v>0</v>
      </c>
    </row>
    <row r="6" spans="1:9">
      <c r="A6">
        <f>[2]Sheet2!A6</f>
        <v>0</v>
      </c>
      <c r="B6" t="str">
        <f>[2]Sheet2!B6</f>
        <v>1 entities</v>
      </c>
      <c r="C6" t="str">
        <f>[2]Sheet2!C6</f>
        <v>2 entities</v>
      </c>
      <c r="D6" t="str">
        <f>[2]Sheet2!D6</f>
        <v>3 entities</v>
      </c>
      <c r="E6" t="str">
        <f>[2]Sheet2!E6</f>
        <v>4 entities</v>
      </c>
      <c r="F6" t="str">
        <f>[2]Sheet2!F6</f>
        <v>5 entities</v>
      </c>
      <c r="G6" t="str">
        <f>[2]Sheet2!G6</f>
        <v>6 entities</v>
      </c>
      <c r="H6" t="str">
        <f>[2]Sheet2!H6</f>
        <v>7 entities</v>
      </c>
      <c r="I6" t="str">
        <f>[2]Sheet2!I6</f>
        <v>8 entities</v>
      </c>
    </row>
    <row r="7" spans="1:9">
      <c r="A7" t="str">
        <f>[2]Sheet2!A7</f>
        <v>1 waiters</v>
      </c>
      <c r="B7">
        <f>[2]Sheet2!B7</f>
        <v>11273</v>
      </c>
      <c r="C7">
        <f>[2]Sheet2!C7</f>
        <v>5702</v>
      </c>
      <c r="D7">
        <f>[2]Sheet2!D7</f>
        <v>3888</v>
      </c>
      <c r="E7">
        <f>[2]Sheet2!E7</f>
        <v>2858</v>
      </c>
      <c r="F7">
        <f>[2]Sheet2!F7</f>
        <v>2347</v>
      </c>
      <c r="G7">
        <f>[2]Sheet2!G7</f>
        <v>1933</v>
      </c>
      <c r="H7">
        <f>[2]Sheet2!H7</f>
        <v>1627</v>
      </c>
      <c r="I7">
        <f>[2]Sheet2!I7</f>
        <v>1446</v>
      </c>
    </row>
    <row r="8" spans="1:9">
      <c r="A8" t="str">
        <f>[2]Sheet2!A8</f>
        <v>2 waiters</v>
      </c>
      <c r="B8">
        <f>[2]Sheet2!B8</f>
        <v>10143</v>
      </c>
      <c r="C8">
        <f>[2]Sheet2!C8</f>
        <v>6213</v>
      </c>
      <c r="D8">
        <f>[2]Sheet2!D8</f>
        <v>3723</v>
      </c>
      <c r="E8">
        <f>[2]Sheet2!E8</f>
        <v>1104</v>
      </c>
      <c r="F8">
        <f>[2]Sheet2!F8</f>
        <v>844</v>
      </c>
      <c r="G8">
        <f>[2]Sheet2!G8</f>
        <v>660</v>
      </c>
      <c r="H8">
        <f>[2]Sheet2!H8</f>
        <v>486</v>
      </c>
      <c r="I8">
        <f>[2]Sheet2!I8</f>
        <v>451</v>
      </c>
    </row>
    <row r="9" spans="1:9">
      <c r="A9" t="str">
        <f>[2]Sheet2!A9</f>
        <v>3 waiters</v>
      </c>
      <c r="B9">
        <f>[2]Sheet2!B9</f>
        <v>8616</v>
      </c>
      <c r="C9">
        <f>[2]Sheet2!C9</f>
        <v>5462</v>
      </c>
      <c r="D9">
        <f>[2]Sheet2!D9</f>
        <v>1812</v>
      </c>
      <c r="E9">
        <f>[2]Sheet2!E9</f>
        <v>851</v>
      </c>
      <c r="F9">
        <f>[2]Sheet2!F9</f>
        <v>555</v>
      </c>
      <c r="G9">
        <f>[2]Sheet2!G9</f>
        <v>416</v>
      </c>
      <c r="H9">
        <f>[2]Sheet2!H9</f>
        <v>326</v>
      </c>
      <c r="I9">
        <f>[2]Sheet2!I9</f>
        <v>238</v>
      </c>
    </row>
    <row r="10" spans="1:9">
      <c r="A10" t="str">
        <f>[2]Sheet2!A10</f>
        <v>4 waiters</v>
      </c>
      <c r="B10">
        <f>[2]Sheet2!B10</f>
        <v>7516</v>
      </c>
      <c r="C10">
        <f>[2]Sheet2!C10</f>
        <v>4978</v>
      </c>
      <c r="D10">
        <f>[2]Sheet2!D10</f>
        <v>1227</v>
      </c>
      <c r="E10">
        <f>[2]Sheet2!E10</f>
        <v>563</v>
      </c>
      <c r="F10">
        <f>[2]Sheet2!F10</f>
        <v>344</v>
      </c>
      <c r="G10">
        <f>[2]Sheet2!G10</f>
        <v>217</v>
      </c>
      <c r="H10">
        <f>[2]Sheet2!H10</f>
        <v>154</v>
      </c>
      <c r="I10">
        <f>[2]Sheet2!I10</f>
        <v>106</v>
      </c>
    </row>
    <row r="11" spans="1:9">
      <c r="A11" t="str">
        <f>[2]Sheet2!A11</f>
        <v>5 waiters</v>
      </c>
      <c r="B11">
        <f>[2]Sheet2!B11</f>
        <v>6408</v>
      </c>
      <c r="C11">
        <f>[2]Sheet2!C11</f>
        <v>4334</v>
      </c>
      <c r="D11">
        <f>[2]Sheet2!D11</f>
        <v>794</v>
      </c>
      <c r="E11">
        <f>[2]Sheet2!E11</f>
        <v>353</v>
      </c>
      <c r="F11">
        <f>[2]Sheet2!F11</f>
        <v>222</v>
      </c>
      <c r="G11">
        <f>[2]Sheet2!G11</f>
        <v>130</v>
      </c>
      <c r="H11">
        <f>[2]Sheet2!H11</f>
        <v>83</v>
      </c>
      <c r="I11">
        <f>[2]Sheet2!I11</f>
        <v>51</v>
      </c>
    </row>
    <row r="12" spans="1:9">
      <c r="A12" t="str">
        <f>[2]Sheet2!A12</f>
        <v>6 waiters</v>
      </c>
      <c r="B12">
        <f>[2]Sheet2!B12</f>
        <v>5596</v>
      </c>
      <c r="C12">
        <f>[2]Sheet2!C12</f>
        <v>3948</v>
      </c>
      <c r="D12">
        <f>[2]Sheet2!D12</f>
        <v>584</v>
      </c>
      <c r="E12">
        <f>[2]Sheet2!E12</f>
        <v>257</v>
      </c>
      <c r="F12">
        <f>[2]Sheet2!F12</f>
        <v>152</v>
      </c>
      <c r="G12">
        <f>[2]Sheet2!G12</f>
        <v>77</v>
      </c>
      <c r="H12">
        <f>[2]Sheet2!H12</f>
        <v>53</v>
      </c>
      <c r="I12">
        <f>[2]Sheet2!I12</f>
        <v>31</v>
      </c>
    </row>
    <row r="13" spans="1:9">
      <c r="A13" t="str">
        <f>[2]Sheet2!A13</f>
        <v>7 waiters</v>
      </c>
      <c r="B13">
        <f>[2]Sheet2!B13</f>
        <v>4883</v>
      </c>
      <c r="C13">
        <f>[2]Sheet2!C13</f>
        <v>3596</v>
      </c>
      <c r="D13">
        <f>[2]Sheet2!D13</f>
        <v>485</v>
      </c>
      <c r="E13">
        <f>[2]Sheet2!E13</f>
        <v>216</v>
      </c>
      <c r="F13">
        <f>[2]Sheet2!F13</f>
        <v>115</v>
      </c>
      <c r="G13">
        <f>[2]Sheet2!G13</f>
        <v>52</v>
      </c>
      <c r="H13">
        <f>[2]Sheet2!H13</f>
        <v>37</v>
      </c>
      <c r="I13">
        <f>[2]Sheet2!I13</f>
        <v>19</v>
      </c>
    </row>
    <row r="14" spans="1:9">
      <c r="A14" t="str">
        <f>[2]Sheet2!A14</f>
        <v>8 waiters</v>
      </c>
      <c r="B14">
        <f>[2]Sheet2!B14</f>
        <v>4372</v>
      </c>
      <c r="C14">
        <f>[2]Sheet2!C14</f>
        <v>2159</v>
      </c>
      <c r="D14">
        <f>[2]Sheet2!D14</f>
        <v>607</v>
      </c>
      <c r="E14">
        <f>[2]Sheet2!E14</f>
        <v>166</v>
      </c>
      <c r="F14">
        <f>[2]Sheet2!F14</f>
        <v>75</v>
      </c>
      <c r="G14">
        <f>[2]Sheet2!G14</f>
        <v>47</v>
      </c>
      <c r="H14">
        <f>[2]Sheet2!H14</f>
        <v>23</v>
      </c>
      <c r="I14">
        <f>[2]Sheet2!I14</f>
        <v>18</v>
      </c>
    </row>
    <row r="15" spans="1:9">
      <c r="A15">
        <f>[2]Sheet2!A15</f>
        <v>0</v>
      </c>
      <c r="B15">
        <f>[2]Sheet2!B15</f>
        <v>0</v>
      </c>
      <c r="C15">
        <f>[2]Sheet2!C15</f>
        <v>0</v>
      </c>
      <c r="D15">
        <f>[2]Sheet2!D15</f>
        <v>0</v>
      </c>
      <c r="E15">
        <f>[2]Sheet2!E15</f>
        <v>0</v>
      </c>
      <c r="F15">
        <f>[2]Sheet2!F15</f>
        <v>0</v>
      </c>
      <c r="G15">
        <f>[2]Sheet2!G15</f>
        <v>0</v>
      </c>
      <c r="H15">
        <f>[2]Sheet2!H15</f>
        <v>0</v>
      </c>
      <c r="I15">
        <f>[2]Sheet2!I15</f>
        <v>0</v>
      </c>
    </row>
    <row r="16" spans="1:9">
      <c r="A16" t="str">
        <f>[2]Sheet2!A16</f>
        <v>byte_ranges</v>
      </c>
      <c r="B16">
        <f>[2]Sheet2!B16</f>
        <v>0</v>
      </c>
      <c r="C16">
        <f>[2]Sheet2!C16</f>
        <v>0</v>
      </c>
      <c r="D16">
        <f>[2]Sheet2!D16</f>
        <v>0</v>
      </c>
      <c r="E16">
        <f>[2]Sheet2!E16</f>
        <v>0</v>
      </c>
      <c r="F16">
        <f>[2]Sheet2!F16</f>
        <v>0</v>
      </c>
      <c r="G16">
        <f>[2]Sheet2!G16</f>
        <v>0</v>
      </c>
      <c r="H16">
        <f>[2]Sheet2!H16</f>
        <v>0</v>
      </c>
      <c r="I16">
        <f>[2]Sheet2!I16</f>
        <v>0</v>
      </c>
    </row>
    <row r="17" spans="1:9">
      <c r="A17">
        <f>[2]Sheet2!A17</f>
        <v>0</v>
      </c>
      <c r="B17" t="str">
        <f>[2]Sheet2!B17</f>
        <v>1 entities</v>
      </c>
      <c r="C17" t="str">
        <f>[2]Sheet2!C17</f>
        <v>2 entities</v>
      </c>
      <c r="D17" t="str">
        <f>[2]Sheet2!D17</f>
        <v>3 entities</v>
      </c>
      <c r="E17" t="str">
        <f>[2]Sheet2!E17</f>
        <v>4 entities</v>
      </c>
      <c r="F17" t="str">
        <f>[2]Sheet2!F17</f>
        <v>5 entities</v>
      </c>
      <c r="G17" t="str">
        <f>[2]Sheet2!G17</f>
        <v>6 entities</v>
      </c>
      <c r="H17" t="str">
        <f>[2]Sheet2!H17</f>
        <v>7 entities</v>
      </c>
      <c r="I17" t="str">
        <f>[2]Sheet2!I17</f>
        <v>8 entities</v>
      </c>
    </row>
    <row r="18" spans="1:9">
      <c r="A18" t="str">
        <f>[2]Sheet2!A18</f>
        <v>1 waiters</v>
      </c>
      <c r="B18">
        <f>[2]Sheet2!B18</f>
        <v>1598513</v>
      </c>
      <c r="C18">
        <f>[2]Sheet2!C18</f>
        <v>825206</v>
      </c>
      <c r="D18">
        <f>[2]Sheet2!D18</f>
        <v>557265</v>
      </c>
      <c r="E18">
        <f>[2]Sheet2!E18</f>
        <v>413820</v>
      </c>
      <c r="F18">
        <f>[2]Sheet2!F18</f>
        <v>301615</v>
      </c>
      <c r="G18">
        <f>[2]Sheet2!G18</f>
        <v>261338</v>
      </c>
      <c r="H18">
        <f>[2]Sheet2!H18</f>
        <v>229702</v>
      </c>
      <c r="I18">
        <f>[2]Sheet2!I18</f>
        <v>201692</v>
      </c>
    </row>
    <row r="19" spans="1:9">
      <c r="A19" t="str">
        <f>[2]Sheet2!A19</f>
        <v>2 waiters</v>
      </c>
      <c r="B19">
        <f>[2]Sheet2!B19</f>
        <v>388474</v>
      </c>
      <c r="C19">
        <f>[2]Sheet2!C19</f>
        <v>225099</v>
      </c>
      <c r="D19">
        <f>[2]Sheet2!D19</f>
        <v>228155</v>
      </c>
      <c r="E19">
        <f>[2]Sheet2!E19</f>
        <v>190046</v>
      </c>
      <c r="F19">
        <f>[2]Sheet2!F19</f>
        <v>170091</v>
      </c>
      <c r="G19">
        <f>[2]Sheet2!G19</f>
        <v>161236</v>
      </c>
      <c r="H19">
        <f>[2]Sheet2!H19</f>
        <v>145383</v>
      </c>
      <c r="I19">
        <f>[2]Sheet2!I19</f>
        <v>137917</v>
      </c>
    </row>
    <row r="20" spans="1:9">
      <c r="A20" t="str">
        <f>[2]Sheet2!A20</f>
        <v>3 waiters</v>
      </c>
      <c r="B20">
        <f>[2]Sheet2!B20</f>
        <v>305784</v>
      </c>
      <c r="C20">
        <f>[2]Sheet2!C20</f>
        <v>252857</v>
      </c>
      <c r="D20">
        <f>[2]Sheet2!D20</f>
        <v>215760</v>
      </c>
      <c r="E20">
        <f>[2]Sheet2!E20</f>
        <v>201492</v>
      </c>
      <c r="F20">
        <f>[2]Sheet2!F20</f>
        <v>171081</v>
      </c>
      <c r="G20">
        <f>[2]Sheet2!G20</f>
        <v>157865</v>
      </c>
      <c r="H20">
        <f>[2]Sheet2!H20</f>
        <v>146208</v>
      </c>
      <c r="I20">
        <f>[2]Sheet2!I20</f>
        <v>122790</v>
      </c>
    </row>
    <row r="21" spans="1:9">
      <c r="A21" t="str">
        <f>[2]Sheet2!A21</f>
        <v>4 waiters</v>
      </c>
      <c r="B21">
        <f>[2]Sheet2!B21</f>
        <v>304873</v>
      </c>
      <c r="C21">
        <f>[2]Sheet2!C21</f>
        <v>239127</v>
      </c>
      <c r="D21">
        <f>[2]Sheet2!D21</f>
        <v>203213</v>
      </c>
      <c r="E21">
        <f>[2]Sheet2!E21</f>
        <v>167272</v>
      </c>
      <c r="F21">
        <f>[2]Sheet2!F21</f>
        <v>166507</v>
      </c>
      <c r="G21">
        <f>[2]Sheet2!G21</f>
        <v>146373</v>
      </c>
      <c r="H21">
        <f>[2]Sheet2!H21</f>
        <v>118485</v>
      </c>
      <c r="I21">
        <f>[2]Sheet2!I21</f>
        <v>88483</v>
      </c>
    </row>
    <row r="22" spans="1:9">
      <c r="A22" t="str">
        <f>[2]Sheet2!A22</f>
        <v>5 waiters</v>
      </c>
      <c r="B22">
        <f>[2]Sheet2!B22</f>
        <v>301301</v>
      </c>
      <c r="C22">
        <f>[2]Sheet2!C22</f>
        <v>233512</v>
      </c>
      <c r="D22">
        <f>[2]Sheet2!D22</f>
        <v>206639</v>
      </c>
      <c r="E22">
        <f>[2]Sheet2!E22</f>
        <v>182941</v>
      </c>
      <c r="F22">
        <f>[2]Sheet2!F22</f>
        <v>162833</v>
      </c>
      <c r="G22">
        <f>[2]Sheet2!G22</f>
        <v>143121</v>
      </c>
      <c r="H22">
        <f>[2]Sheet2!H22</f>
        <v>130583</v>
      </c>
      <c r="I22">
        <f>[2]Sheet2!I22</f>
        <v>97903</v>
      </c>
    </row>
    <row r="23" spans="1:9">
      <c r="A23" t="str">
        <f>[2]Sheet2!A23</f>
        <v>6 waiters</v>
      </c>
      <c r="B23">
        <f>[2]Sheet2!B23</f>
        <v>292616</v>
      </c>
      <c r="C23">
        <f>[2]Sheet2!C23</f>
        <v>242765</v>
      </c>
      <c r="D23">
        <f>[2]Sheet2!D23</f>
        <v>214805</v>
      </c>
      <c r="E23">
        <f>[2]Sheet2!E23</f>
        <v>190473</v>
      </c>
      <c r="F23">
        <f>[2]Sheet2!F23</f>
        <v>173926</v>
      </c>
      <c r="G23">
        <f>[2]Sheet2!G23</f>
        <v>152373</v>
      </c>
      <c r="H23">
        <f>[2]Sheet2!H23</f>
        <v>126136</v>
      </c>
      <c r="I23">
        <f>[2]Sheet2!I23</f>
        <v>50878</v>
      </c>
    </row>
    <row r="24" spans="1:9">
      <c r="A24" t="str">
        <f>[2]Sheet2!A24</f>
        <v>7 waiters</v>
      </c>
      <c r="B24">
        <f>[2]Sheet2!B24</f>
        <v>305466</v>
      </c>
      <c r="C24">
        <f>[2]Sheet2!C24</f>
        <v>254253</v>
      </c>
      <c r="D24">
        <f>[2]Sheet2!D24</f>
        <v>224918</v>
      </c>
      <c r="E24">
        <f>[2]Sheet2!E24</f>
        <v>205749</v>
      </c>
      <c r="F24">
        <f>[2]Sheet2!F24</f>
        <v>178794</v>
      </c>
      <c r="G24">
        <f>[2]Sheet2!G24</f>
        <v>157212</v>
      </c>
      <c r="H24">
        <f>[2]Sheet2!H24</f>
        <v>125493</v>
      </c>
      <c r="I24">
        <f>[2]Sheet2!I24</f>
        <v>55274</v>
      </c>
    </row>
    <row r="25" spans="1:9">
      <c r="A25" t="str">
        <f>[2]Sheet2!A25</f>
        <v>8 waiters</v>
      </c>
      <c r="B25">
        <f>[2]Sheet2!B25</f>
        <v>300923</v>
      </c>
      <c r="C25">
        <f>[2]Sheet2!C25</f>
        <v>252800</v>
      </c>
      <c r="D25">
        <f>[2]Sheet2!D25</f>
        <v>236576</v>
      </c>
      <c r="E25">
        <f>[2]Sheet2!E25</f>
        <v>207104</v>
      </c>
      <c r="F25">
        <f>[2]Sheet2!F25</f>
        <v>184068</v>
      </c>
      <c r="G25">
        <f>[2]Sheet2!G25</f>
        <v>153253</v>
      </c>
      <c r="H25">
        <f>[2]Sheet2!H25</f>
        <v>116613</v>
      </c>
      <c r="I25">
        <f>[2]Sheet2!I25</f>
        <v>17401</v>
      </c>
    </row>
    <row r="26" spans="1:9">
      <c r="A26">
        <f>[2]Sheet2!A26</f>
        <v>0</v>
      </c>
      <c r="B26">
        <f>[2]Sheet2!B26</f>
        <v>0</v>
      </c>
      <c r="C26">
        <f>[2]Sheet2!C26</f>
        <v>0</v>
      </c>
      <c r="D26">
        <f>[2]Sheet2!D26</f>
        <v>0</v>
      </c>
      <c r="E26">
        <f>[2]Sheet2!E26</f>
        <v>0</v>
      </c>
      <c r="F26">
        <f>[2]Sheet2!F26</f>
        <v>0</v>
      </c>
      <c r="G26">
        <f>[2]Sheet2!G26</f>
        <v>0</v>
      </c>
      <c r="H26">
        <f>[2]Sheet2!H26</f>
        <v>0</v>
      </c>
      <c r="I26">
        <f>[2]Sheet2!I26</f>
        <v>0</v>
      </c>
    </row>
    <row r="27" spans="1:9">
      <c r="A27" t="str">
        <f>[2]Sheet2!A27</f>
        <v>atomic_append</v>
      </c>
      <c r="B27">
        <f>[2]Sheet2!B27</f>
        <v>0</v>
      </c>
      <c r="C27">
        <f>[2]Sheet2!C27</f>
        <v>0</v>
      </c>
      <c r="D27">
        <f>[2]Sheet2!D27</f>
        <v>0</v>
      </c>
      <c r="E27">
        <f>[2]Sheet2!E27</f>
        <v>0</v>
      </c>
      <c r="F27">
        <f>[2]Sheet2!F27</f>
        <v>0</v>
      </c>
      <c r="G27">
        <f>[2]Sheet2!G27</f>
        <v>0</v>
      </c>
      <c r="H27">
        <f>[2]Sheet2!H27</f>
        <v>0</v>
      </c>
      <c r="I27">
        <f>[2]Sheet2!I27</f>
        <v>0</v>
      </c>
    </row>
    <row r="28" spans="1:9">
      <c r="A28">
        <f>[2]Sheet2!A28</f>
        <v>0</v>
      </c>
      <c r="B28" t="str">
        <f>[2]Sheet2!B28</f>
        <v>1 entities</v>
      </c>
      <c r="C28" t="str">
        <f>[2]Sheet2!C28</f>
        <v>2 entities</v>
      </c>
      <c r="D28" t="str">
        <f>[2]Sheet2!D28</f>
        <v>3 entities</v>
      </c>
      <c r="E28" t="str">
        <f>[2]Sheet2!E28</f>
        <v>4 entities</v>
      </c>
      <c r="F28" t="str">
        <f>[2]Sheet2!F28</f>
        <v>5 entities</v>
      </c>
      <c r="G28" t="str">
        <f>[2]Sheet2!G28</f>
        <v>6 entities</v>
      </c>
      <c r="H28" t="str">
        <f>[2]Sheet2!H28</f>
        <v>7 entities</v>
      </c>
      <c r="I28" t="str">
        <f>[2]Sheet2!I28</f>
        <v>8 entities</v>
      </c>
    </row>
    <row r="29" spans="1:9">
      <c r="A29" t="str">
        <f>[2]Sheet2!A29</f>
        <v>1 waiters</v>
      </c>
      <c r="B29">
        <f>[2]Sheet2!B29</f>
        <v>100257</v>
      </c>
      <c r="C29">
        <f>[2]Sheet2!C29</f>
        <v>100616</v>
      </c>
      <c r="D29">
        <f>[2]Sheet2!D29</f>
        <v>99852</v>
      </c>
      <c r="E29">
        <f>[2]Sheet2!E29</f>
        <v>100337</v>
      </c>
      <c r="F29">
        <f>[2]Sheet2!F29</f>
        <v>99403</v>
      </c>
      <c r="G29">
        <f>[2]Sheet2!G29</f>
        <v>99917</v>
      </c>
      <c r="H29">
        <f>[2]Sheet2!H29</f>
        <v>101328</v>
      </c>
      <c r="I29">
        <f>[2]Sheet2!I29</f>
        <v>100075</v>
      </c>
    </row>
    <row r="30" spans="1:9">
      <c r="A30" t="str">
        <f>[2]Sheet2!A30</f>
        <v>2 waiters</v>
      </c>
      <c r="B30">
        <f>[2]Sheet2!B30</f>
        <v>144247</v>
      </c>
      <c r="C30">
        <f>[2]Sheet2!C30</f>
        <v>146277</v>
      </c>
      <c r="D30">
        <f>[2]Sheet2!D30</f>
        <v>135841</v>
      </c>
      <c r="E30">
        <f>[2]Sheet2!E30</f>
        <v>145083</v>
      </c>
      <c r="F30">
        <f>[2]Sheet2!F30</f>
        <v>145325</v>
      </c>
      <c r="G30">
        <f>[2]Sheet2!G30</f>
        <v>146030</v>
      </c>
      <c r="H30">
        <f>[2]Sheet2!H30</f>
        <v>145132</v>
      </c>
      <c r="I30">
        <f>[2]Sheet2!I30</f>
        <v>144233</v>
      </c>
    </row>
    <row r="31" spans="1:9">
      <c r="A31" t="str">
        <f>[2]Sheet2!A31</f>
        <v>3 waiters</v>
      </c>
      <c r="B31">
        <f>[2]Sheet2!B31</f>
        <v>120904</v>
      </c>
      <c r="C31">
        <f>[2]Sheet2!C31</f>
        <v>119636</v>
      </c>
      <c r="D31">
        <f>[2]Sheet2!D31</f>
        <v>118899</v>
      </c>
      <c r="E31">
        <f>[2]Sheet2!E31</f>
        <v>119855</v>
      </c>
      <c r="F31">
        <f>[2]Sheet2!F31</f>
        <v>121251</v>
      </c>
      <c r="G31">
        <f>[2]Sheet2!G31</f>
        <v>125214</v>
      </c>
      <c r="H31">
        <f>[2]Sheet2!H31</f>
        <v>124324</v>
      </c>
      <c r="I31">
        <f>[2]Sheet2!I31</f>
        <v>118640</v>
      </c>
    </row>
    <row r="32" spans="1:9">
      <c r="A32" t="str">
        <f>[2]Sheet2!A32</f>
        <v>4 waiters</v>
      </c>
      <c r="B32">
        <f>[2]Sheet2!B32</f>
        <v>103889</v>
      </c>
      <c r="C32">
        <f>[2]Sheet2!C32</f>
        <v>102706</v>
      </c>
      <c r="D32">
        <f>[2]Sheet2!D32</f>
        <v>102156</v>
      </c>
      <c r="E32">
        <f>[2]Sheet2!E32</f>
        <v>103660</v>
      </c>
      <c r="F32">
        <f>[2]Sheet2!F32</f>
        <v>103639</v>
      </c>
      <c r="G32">
        <f>[2]Sheet2!G32</f>
        <v>103073</v>
      </c>
      <c r="H32">
        <f>[2]Sheet2!H32</f>
        <v>101972</v>
      </c>
      <c r="I32">
        <f>[2]Sheet2!I32</f>
        <v>104215</v>
      </c>
    </row>
    <row r="33" spans="1:9">
      <c r="A33" t="str">
        <f>[2]Sheet2!A33</f>
        <v>5 waiters</v>
      </c>
      <c r="B33">
        <f>[2]Sheet2!B33</f>
        <v>100436</v>
      </c>
      <c r="C33">
        <f>[2]Sheet2!C33</f>
        <v>100665</v>
      </c>
      <c r="D33">
        <f>[2]Sheet2!D33</f>
        <v>100412</v>
      </c>
      <c r="E33">
        <f>[2]Sheet2!E33</f>
        <v>100319</v>
      </c>
      <c r="F33">
        <f>[2]Sheet2!F33</f>
        <v>101060</v>
      </c>
      <c r="G33">
        <f>[2]Sheet2!G33</f>
        <v>100765</v>
      </c>
      <c r="H33">
        <f>[2]Sheet2!H33</f>
        <v>99934</v>
      </c>
      <c r="I33">
        <f>[2]Sheet2!I33</f>
        <v>100448</v>
      </c>
    </row>
    <row r="34" spans="1:9">
      <c r="A34" t="str">
        <f>[2]Sheet2!A34</f>
        <v>6 waiters</v>
      </c>
      <c r="B34">
        <f>[2]Sheet2!B34</f>
        <v>98361</v>
      </c>
      <c r="C34">
        <f>[2]Sheet2!C34</f>
        <v>97918</v>
      </c>
      <c r="D34">
        <f>[2]Sheet2!D34</f>
        <v>99335</v>
      </c>
      <c r="E34">
        <f>[2]Sheet2!E34</f>
        <v>98469</v>
      </c>
      <c r="F34">
        <f>[2]Sheet2!F34</f>
        <v>97336</v>
      </c>
      <c r="G34">
        <f>[2]Sheet2!G34</f>
        <v>97588</v>
      </c>
      <c r="H34">
        <f>[2]Sheet2!H34</f>
        <v>97225</v>
      </c>
      <c r="I34">
        <f>[2]Sheet2!I34</f>
        <v>98563</v>
      </c>
    </row>
    <row r="35" spans="1:9">
      <c r="A35" t="str">
        <f>[2]Sheet2!A35</f>
        <v>7 waiters</v>
      </c>
      <c r="B35">
        <f>[2]Sheet2!B35</f>
        <v>98409</v>
      </c>
      <c r="C35">
        <f>[2]Sheet2!C35</f>
        <v>97741</v>
      </c>
      <c r="D35">
        <f>[2]Sheet2!D35</f>
        <v>96896</v>
      </c>
      <c r="E35">
        <f>[2]Sheet2!E35</f>
        <v>98385</v>
      </c>
      <c r="F35">
        <f>[2]Sheet2!F35</f>
        <v>97660</v>
      </c>
      <c r="G35">
        <f>[2]Sheet2!G35</f>
        <v>97647</v>
      </c>
      <c r="H35">
        <f>[2]Sheet2!H35</f>
        <v>97232</v>
      </c>
      <c r="I35">
        <f>[2]Sheet2!I35</f>
        <v>93116</v>
      </c>
    </row>
    <row r="36" spans="1:9">
      <c r="A36" t="str">
        <f>[2]Sheet2!A36</f>
        <v>8 waiters</v>
      </c>
      <c r="B36">
        <f>[2]Sheet2!B36</f>
        <v>93040</v>
      </c>
      <c r="C36">
        <f>[2]Sheet2!C36</f>
        <v>93905</v>
      </c>
      <c r="D36">
        <f>[2]Sheet2!D36</f>
        <v>98392</v>
      </c>
      <c r="E36">
        <f>[2]Sheet2!E36</f>
        <v>99810</v>
      </c>
      <c r="F36">
        <f>[2]Sheet2!F36</f>
        <v>101376</v>
      </c>
      <c r="G36">
        <f>[2]Sheet2!G36</f>
        <v>100005</v>
      </c>
      <c r="H36">
        <f>[2]Sheet2!H36</f>
        <v>100455</v>
      </c>
      <c r="I36">
        <f>[2]Sheet2!I36</f>
        <v>100860</v>
      </c>
    </row>
    <row r="37" spans="1:9">
      <c r="A37">
        <f>[2]Sheet2!A37</f>
        <v>0</v>
      </c>
      <c r="B37">
        <f>[2]Sheet2!B37</f>
        <v>0</v>
      </c>
      <c r="C37">
        <f>[2]Sheet2!C37</f>
        <v>0</v>
      </c>
      <c r="D37">
        <f>[2]Sheet2!D37</f>
        <v>0</v>
      </c>
      <c r="E37">
        <f>[2]Sheet2!E37</f>
        <v>0</v>
      </c>
      <c r="F37">
        <f>[2]Sheet2!F37</f>
        <v>0</v>
      </c>
      <c r="G37">
        <f>[2]Sheet2!G37</f>
        <v>0</v>
      </c>
      <c r="H37">
        <f>[2]Sheet2!H37</f>
        <v>0</v>
      </c>
      <c r="I37">
        <f>[2]Sheet2!I37</f>
        <v>0</v>
      </c>
    </row>
    <row r="38" spans="1:9">
      <c r="A38" t="str">
        <f>[2]Sheet2!A38</f>
        <v>memory_map</v>
      </c>
      <c r="B38">
        <f>[2]Sheet2!B38</f>
        <v>0</v>
      </c>
      <c r="C38">
        <f>[2]Sheet2!C38</f>
        <v>0</v>
      </c>
      <c r="D38">
        <f>[2]Sheet2!D38</f>
        <v>0</v>
      </c>
      <c r="E38">
        <f>[2]Sheet2!E38</f>
        <v>0</v>
      </c>
      <c r="F38">
        <f>[2]Sheet2!F38</f>
        <v>0</v>
      </c>
      <c r="G38">
        <f>[2]Sheet2!G38</f>
        <v>0</v>
      </c>
      <c r="H38">
        <f>[2]Sheet2!H38</f>
        <v>0</v>
      </c>
      <c r="I38">
        <f>[2]Sheet2!I38</f>
        <v>0</v>
      </c>
    </row>
    <row r="39" spans="1:9">
      <c r="A39">
        <f>[2]Sheet2!A39</f>
        <v>0</v>
      </c>
      <c r="B39" t="str">
        <f>[2]Sheet2!B39</f>
        <v>1 entities</v>
      </c>
      <c r="C39" t="str">
        <f>[2]Sheet2!C39</f>
        <v>2 entities</v>
      </c>
      <c r="D39" t="str">
        <f>[2]Sheet2!D39</f>
        <v>3 entities</v>
      </c>
      <c r="E39" t="str">
        <f>[2]Sheet2!E39</f>
        <v>4 entities</v>
      </c>
      <c r="F39" t="str">
        <f>[2]Sheet2!F39</f>
        <v>5 entities</v>
      </c>
      <c r="G39" t="str">
        <f>[2]Sheet2!G39</f>
        <v>6 entities</v>
      </c>
      <c r="H39" t="str">
        <f>[2]Sheet2!H39</f>
        <v>7 entities</v>
      </c>
      <c r="I39" t="str">
        <f>[2]Sheet2!I39</f>
        <v>8 entities</v>
      </c>
    </row>
    <row r="40" spans="1:9">
      <c r="A40" t="str">
        <f>[2]Sheet2!A40</f>
        <v>1 waiters</v>
      </c>
      <c r="B40">
        <f>[2]Sheet2!B40</f>
        <v>14798662</v>
      </c>
      <c r="C40">
        <f>[2]Sheet2!C40</f>
        <v>12708629</v>
      </c>
      <c r="D40">
        <f>[2]Sheet2!D40</f>
        <v>10844215</v>
      </c>
      <c r="E40">
        <f>[2]Sheet2!E40</f>
        <v>9427042</v>
      </c>
      <c r="F40">
        <f>[2]Sheet2!F40</f>
        <v>7761090</v>
      </c>
      <c r="G40">
        <f>[2]Sheet2!G40</f>
        <v>6657444</v>
      </c>
      <c r="H40">
        <f>[2]Sheet2!H40</f>
        <v>5639710</v>
      </c>
      <c r="I40">
        <f>[2]Sheet2!I40</f>
        <v>4829082</v>
      </c>
    </row>
    <row r="41" spans="1:9">
      <c r="A41" t="str">
        <f>[2]Sheet2!A41</f>
        <v>2 waiters</v>
      </c>
      <c r="B41">
        <f>[2]Sheet2!B41</f>
        <v>11741426</v>
      </c>
      <c r="C41">
        <f>[2]Sheet2!C41</f>
        <v>10305959</v>
      </c>
      <c r="D41">
        <f>[2]Sheet2!D41</f>
        <v>7505646</v>
      </c>
      <c r="E41">
        <f>[2]Sheet2!E41</f>
        <v>7520717</v>
      </c>
      <c r="F41">
        <f>[2]Sheet2!F41</f>
        <v>6574094</v>
      </c>
      <c r="G41">
        <f>[2]Sheet2!G41</f>
        <v>5654658</v>
      </c>
      <c r="H41">
        <f>[2]Sheet2!H41</f>
        <v>4950582</v>
      </c>
      <c r="I41">
        <f>[2]Sheet2!I41</f>
        <v>4410205</v>
      </c>
    </row>
    <row r="42" spans="1:9">
      <c r="A42" t="str">
        <f>[2]Sheet2!A42</f>
        <v>3 waiters</v>
      </c>
      <c r="B42">
        <f>[2]Sheet2!B42</f>
        <v>10783220</v>
      </c>
      <c r="C42">
        <f>[2]Sheet2!C42</f>
        <v>8112362</v>
      </c>
      <c r="D42">
        <f>[2]Sheet2!D42</f>
        <v>6884944</v>
      </c>
      <c r="E42">
        <f>[2]Sheet2!E42</f>
        <v>6763163</v>
      </c>
      <c r="F42">
        <f>[2]Sheet2!F42</f>
        <v>6058598</v>
      </c>
      <c r="G42">
        <f>[2]Sheet2!G42</f>
        <v>5272231</v>
      </c>
      <c r="H42">
        <f>[2]Sheet2!H42</f>
        <v>4679544</v>
      </c>
      <c r="I42">
        <f>[2]Sheet2!I42</f>
        <v>4213563</v>
      </c>
    </row>
    <row r="43" spans="1:9">
      <c r="A43" t="str">
        <f>[2]Sheet2!A43</f>
        <v>4 waiters</v>
      </c>
      <c r="B43">
        <f>[2]Sheet2!B43</f>
        <v>9360585</v>
      </c>
      <c r="C43">
        <f>[2]Sheet2!C43</f>
        <v>7066403</v>
      </c>
      <c r="D43">
        <f>[2]Sheet2!D43</f>
        <v>5852925</v>
      </c>
      <c r="E43">
        <f>[2]Sheet2!E43</f>
        <v>5960377</v>
      </c>
      <c r="F43">
        <f>[2]Sheet2!F43</f>
        <v>5412663</v>
      </c>
      <c r="G43">
        <f>[2]Sheet2!G43</f>
        <v>4899239</v>
      </c>
      <c r="H43">
        <f>[2]Sheet2!H43</f>
        <v>4343087</v>
      </c>
      <c r="I43">
        <f>[2]Sheet2!I43</f>
        <v>3867846</v>
      </c>
    </row>
    <row r="44" spans="1:9">
      <c r="A44" t="str">
        <f>[2]Sheet2!A44</f>
        <v>5 waiters</v>
      </c>
      <c r="B44">
        <f>[2]Sheet2!B44</f>
        <v>8712850</v>
      </c>
      <c r="C44">
        <f>[2]Sheet2!C44</f>
        <v>6025041</v>
      </c>
      <c r="D44">
        <f>[2]Sheet2!D44</f>
        <v>5861150</v>
      </c>
      <c r="E44">
        <f>[2]Sheet2!E44</f>
        <v>5422690</v>
      </c>
      <c r="F44">
        <f>[2]Sheet2!F44</f>
        <v>4990060</v>
      </c>
      <c r="G44">
        <f>[2]Sheet2!G44</f>
        <v>4480094</v>
      </c>
      <c r="H44">
        <f>[2]Sheet2!H44</f>
        <v>3975464</v>
      </c>
      <c r="I44">
        <f>[2]Sheet2!I44</f>
        <v>3557071</v>
      </c>
    </row>
    <row r="45" spans="1:9">
      <c r="A45" t="str">
        <f>[2]Sheet2!A45</f>
        <v>6 waiters</v>
      </c>
      <c r="B45">
        <f>[2]Sheet2!B45</f>
        <v>8154316</v>
      </c>
      <c r="C45">
        <f>[2]Sheet2!C45</f>
        <v>5859015</v>
      </c>
      <c r="D45">
        <f>[2]Sheet2!D45</f>
        <v>5142451</v>
      </c>
      <c r="E45">
        <f>[2]Sheet2!E45</f>
        <v>4997493</v>
      </c>
      <c r="F45">
        <f>[2]Sheet2!F45</f>
        <v>4510949</v>
      </c>
      <c r="G45">
        <f>[2]Sheet2!G45</f>
        <v>4109945</v>
      </c>
      <c r="H45">
        <f>[2]Sheet2!H45</f>
        <v>3707872</v>
      </c>
      <c r="I45">
        <f>[2]Sheet2!I45</f>
        <v>3316573</v>
      </c>
    </row>
    <row r="46" spans="1:9">
      <c r="A46" t="str">
        <f>[2]Sheet2!A46</f>
        <v>7 waiters</v>
      </c>
      <c r="B46">
        <f>[2]Sheet2!B46</f>
        <v>7856455</v>
      </c>
      <c r="C46">
        <f>[2]Sheet2!C46</f>
        <v>5416112</v>
      </c>
      <c r="D46">
        <f>[2]Sheet2!D46</f>
        <v>5247645</v>
      </c>
      <c r="E46">
        <f>[2]Sheet2!E46</f>
        <v>4811236</v>
      </c>
      <c r="F46">
        <f>[2]Sheet2!F46</f>
        <v>4249034</v>
      </c>
      <c r="G46">
        <f>[2]Sheet2!G46</f>
        <v>3872647</v>
      </c>
      <c r="H46">
        <f>[2]Sheet2!H46</f>
        <v>3488679</v>
      </c>
      <c r="I46">
        <f>[2]Sheet2!I46</f>
        <v>3162700</v>
      </c>
    </row>
    <row r="47" spans="1:9">
      <c r="A47" t="str">
        <f>[2]Sheet2!A47</f>
        <v>8 waiters</v>
      </c>
      <c r="B47">
        <f>[2]Sheet2!B47</f>
        <v>6944774</v>
      </c>
      <c r="C47">
        <f>[2]Sheet2!C47</f>
        <v>5103680</v>
      </c>
      <c r="D47">
        <f>[2]Sheet2!D47</f>
        <v>4570980</v>
      </c>
      <c r="E47">
        <f>[2]Sheet2!E47</f>
        <v>4096895</v>
      </c>
      <c r="F47">
        <f>[2]Sheet2!F47</f>
        <v>3699613</v>
      </c>
      <c r="G47">
        <f>[2]Sheet2!G47</f>
        <v>3340062</v>
      </c>
      <c r="H47">
        <f>[2]Sheet2!H47</f>
        <v>3014613</v>
      </c>
      <c r="I47">
        <f>[2]Sheet2!I47</f>
        <v>2760766</v>
      </c>
    </row>
    <row r="48" spans="1:9">
      <c r="A48">
        <f>[2]Sheet2!A48</f>
        <v>0</v>
      </c>
      <c r="B48">
        <f>[2]Sheet2!B48</f>
        <v>0</v>
      </c>
      <c r="C48">
        <f>[2]Sheet2!C48</f>
        <v>0</v>
      </c>
      <c r="D48">
        <f>[2]Sheet2!D48</f>
        <v>0</v>
      </c>
      <c r="E48">
        <f>[2]Sheet2!E48</f>
        <v>0</v>
      </c>
      <c r="F48">
        <f>[2]Sheet2!F48</f>
        <v>0</v>
      </c>
      <c r="G48">
        <f>[2]Sheet2!G48</f>
        <v>0</v>
      </c>
      <c r="H48">
        <f>[2]Sheet2!H48</f>
        <v>0</v>
      </c>
      <c r="I48">
        <f>[2]Sheet2!I48</f>
        <v>0</v>
      </c>
    </row>
    <row r="49" spans="1:9">
      <c r="A49" t="str">
        <f>[2]Sheet2!A49</f>
        <v>!lock_files</v>
      </c>
      <c r="B49">
        <f>[2]Sheet2!B49</f>
        <v>0</v>
      </c>
      <c r="C49">
        <f>[2]Sheet2!C49</f>
        <v>0</v>
      </c>
      <c r="D49">
        <f>[2]Sheet2!D49</f>
        <v>0</v>
      </c>
      <c r="E49">
        <f>[2]Sheet2!E49</f>
        <v>0</v>
      </c>
      <c r="F49">
        <f>[2]Sheet2!F49</f>
        <v>0</v>
      </c>
      <c r="G49">
        <f>[2]Sheet2!G49</f>
        <v>0</v>
      </c>
      <c r="H49">
        <f>[2]Sheet2!H49</f>
        <v>0</v>
      </c>
      <c r="I49">
        <f>[2]Sheet2!I49</f>
        <v>0</v>
      </c>
    </row>
    <row r="50" spans="1:9">
      <c r="A50">
        <f>[2]Sheet2!A50</f>
        <v>0</v>
      </c>
      <c r="B50" t="str">
        <f>[2]Sheet2!B50</f>
        <v>1 entities</v>
      </c>
      <c r="C50" t="str">
        <f>[2]Sheet2!C50</f>
        <v>2 entities</v>
      </c>
      <c r="D50" t="str">
        <f>[2]Sheet2!D50</f>
        <v>3 entities</v>
      </c>
      <c r="E50" t="str">
        <f>[2]Sheet2!E50</f>
        <v>4 entities</v>
      </c>
      <c r="F50" t="str">
        <f>[2]Sheet2!F50</f>
        <v>5 entities</v>
      </c>
      <c r="G50" t="str">
        <f>[2]Sheet2!G50</f>
        <v>6 entities</v>
      </c>
      <c r="H50" t="str">
        <f>[2]Sheet2!H50</f>
        <v>7 entities</v>
      </c>
      <c r="I50" t="str">
        <f>[2]Sheet2!I50</f>
        <v>8 entities</v>
      </c>
    </row>
    <row r="51" spans="1:9">
      <c r="A51" t="str">
        <f>[2]Sheet2!A51</f>
        <v>1 waiters</v>
      </c>
      <c r="B51">
        <f>[2]Sheet2!B51</f>
        <v>10569</v>
      </c>
      <c r="C51">
        <f>[2]Sheet2!C51</f>
        <v>5298</v>
      </c>
      <c r="D51">
        <f>[2]Sheet2!D51</f>
        <v>3532</v>
      </c>
      <c r="E51">
        <f>[2]Sheet2!E51</f>
        <v>2563</v>
      </c>
      <c r="F51">
        <f>[2]Sheet2!F51</f>
        <v>2077</v>
      </c>
      <c r="G51">
        <f>[2]Sheet2!G51</f>
        <v>1785</v>
      </c>
      <c r="H51">
        <f>[2]Sheet2!H51</f>
        <v>1464</v>
      </c>
      <c r="I51">
        <f>[2]Sheet2!I51</f>
        <v>1288</v>
      </c>
    </row>
    <row r="52" spans="1:9">
      <c r="A52" t="str">
        <f>[2]Sheet2!A52</f>
        <v>2 waiters</v>
      </c>
      <c r="B52">
        <f>[2]Sheet2!B52</f>
        <v>13909</v>
      </c>
      <c r="C52">
        <f>[2]Sheet2!C52</f>
        <v>6725</v>
      </c>
      <c r="D52">
        <f>[2]Sheet2!D52</f>
        <v>4582</v>
      </c>
      <c r="E52">
        <f>[2]Sheet2!E52</f>
        <v>3353</v>
      </c>
      <c r="F52">
        <f>[2]Sheet2!F52</f>
        <v>2688</v>
      </c>
      <c r="G52">
        <f>[2]Sheet2!G52</f>
        <v>2298</v>
      </c>
      <c r="H52">
        <f>[2]Sheet2!H52</f>
        <v>1993</v>
      </c>
      <c r="I52">
        <f>[2]Sheet2!I52</f>
        <v>1700</v>
      </c>
    </row>
    <row r="53" spans="1:9">
      <c r="A53" t="str">
        <f>[2]Sheet2!A53</f>
        <v>3 waiters</v>
      </c>
      <c r="B53">
        <f>[2]Sheet2!B53</f>
        <v>15923</v>
      </c>
      <c r="C53">
        <f>[2]Sheet2!C53</f>
        <v>7750</v>
      </c>
      <c r="D53">
        <f>[2]Sheet2!D53</f>
        <v>5116</v>
      </c>
      <c r="E53">
        <f>[2]Sheet2!E53</f>
        <v>3779</v>
      </c>
      <c r="F53">
        <f>[2]Sheet2!F53</f>
        <v>3166</v>
      </c>
      <c r="G53">
        <f>[2]Sheet2!G53</f>
        <v>2583</v>
      </c>
      <c r="H53">
        <f>[2]Sheet2!H53</f>
        <v>2202</v>
      </c>
      <c r="I53">
        <f>[2]Sheet2!I53</f>
        <v>1890</v>
      </c>
    </row>
    <row r="54" spans="1:9">
      <c r="A54" t="str">
        <f>[2]Sheet2!A54</f>
        <v>4 waiters</v>
      </c>
      <c r="B54">
        <f>[2]Sheet2!B54</f>
        <v>16912</v>
      </c>
      <c r="C54">
        <f>[2]Sheet2!C54</f>
        <v>8265</v>
      </c>
      <c r="D54">
        <f>[2]Sheet2!D54</f>
        <v>5479</v>
      </c>
      <c r="E54">
        <f>[2]Sheet2!E54</f>
        <v>4051</v>
      </c>
      <c r="F54">
        <f>[2]Sheet2!F54</f>
        <v>3217</v>
      </c>
      <c r="G54">
        <f>[2]Sheet2!G54</f>
        <v>2683</v>
      </c>
      <c r="H54">
        <f>[2]Sheet2!H54</f>
        <v>2322</v>
      </c>
      <c r="I54">
        <f>[2]Sheet2!I54</f>
        <v>1989</v>
      </c>
    </row>
    <row r="55" spans="1:9">
      <c r="A55" t="str">
        <f>[2]Sheet2!A55</f>
        <v>5 waiters</v>
      </c>
      <c r="B55">
        <f>[2]Sheet2!B55</f>
        <v>17952</v>
      </c>
      <c r="C55">
        <f>[2]Sheet2!C55</f>
        <v>8497</v>
      </c>
      <c r="D55">
        <f>[2]Sheet2!D55</f>
        <v>5549</v>
      </c>
      <c r="E55">
        <f>[2]Sheet2!E55</f>
        <v>4114</v>
      </c>
      <c r="F55">
        <f>[2]Sheet2!F55</f>
        <v>3270</v>
      </c>
      <c r="G55">
        <f>[2]Sheet2!G55</f>
        <v>2656</v>
      </c>
      <c r="H55">
        <f>[2]Sheet2!H55</f>
        <v>2371</v>
      </c>
      <c r="I55">
        <f>[2]Sheet2!I55</f>
        <v>2024</v>
      </c>
    </row>
    <row r="56" spans="1:9">
      <c r="A56" t="str">
        <f>[2]Sheet2!A56</f>
        <v>6 waiters</v>
      </c>
      <c r="B56">
        <f>[2]Sheet2!B56</f>
        <v>17528</v>
      </c>
      <c r="C56">
        <f>[2]Sheet2!C56</f>
        <v>8519</v>
      </c>
      <c r="D56">
        <f>[2]Sheet2!D56</f>
        <v>5598</v>
      </c>
      <c r="E56">
        <f>[2]Sheet2!E56</f>
        <v>4173</v>
      </c>
      <c r="F56">
        <f>[2]Sheet2!F56</f>
        <v>3320</v>
      </c>
      <c r="G56">
        <f>[2]Sheet2!G56</f>
        <v>2699</v>
      </c>
      <c r="H56">
        <f>[2]Sheet2!H56</f>
        <v>2317</v>
      </c>
      <c r="I56">
        <f>[2]Sheet2!I56</f>
        <v>2002</v>
      </c>
    </row>
    <row r="57" spans="1:9">
      <c r="A57" t="str">
        <f>[2]Sheet2!A57</f>
        <v>7 waiters</v>
      </c>
      <c r="B57">
        <f>[2]Sheet2!B57</f>
        <v>17740</v>
      </c>
      <c r="C57">
        <f>[2]Sheet2!C57</f>
        <v>8336</v>
      </c>
      <c r="D57">
        <f>[2]Sheet2!D57</f>
        <v>5445</v>
      </c>
      <c r="E57">
        <f>[2]Sheet2!E57</f>
        <v>4168</v>
      </c>
      <c r="F57">
        <f>[2]Sheet2!F57</f>
        <v>3307</v>
      </c>
      <c r="G57">
        <f>[2]Sheet2!G57</f>
        <v>2725</v>
      </c>
      <c r="H57">
        <f>[2]Sheet2!H57</f>
        <v>2328</v>
      </c>
      <c r="I57">
        <f>[2]Sheet2!I57</f>
        <v>2037</v>
      </c>
    </row>
    <row r="58" spans="1:9">
      <c r="A58" t="str">
        <f>[2]Sheet2!A58</f>
        <v>8 waiters</v>
      </c>
      <c r="B58">
        <f>[2]Sheet2!B58</f>
        <v>17553</v>
      </c>
      <c r="C58">
        <f>[2]Sheet2!C58</f>
        <v>8430</v>
      </c>
      <c r="D58">
        <f>[2]Sheet2!D58</f>
        <v>5470</v>
      </c>
      <c r="E58">
        <f>[2]Sheet2!E58</f>
        <v>3983</v>
      </c>
      <c r="F58">
        <f>[2]Sheet2!F58</f>
        <v>3254</v>
      </c>
      <c r="G58">
        <f>[2]Sheet2!G58</f>
        <v>2685</v>
      </c>
      <c r="H58">
        <f>[2]Sheet2!H58</f>
        <v>2348</v>
      </c>
      <c r="I58">
        <f>[2]Sheet2!I58</f>
        <v>2005</v>
      </c>
    </row>
    <row r="59" spans="1:9">
      <c r="A59">
        <f>[2]Sheet2!A59</f>
        <v>0</v>
      </c>
      <c r="B59">
        <f>[2]Sheet2!B59</f>
        <v>0</v>
      </c>
      <c r="C59">
        <f>[2]Sheet2!C59</f>
        <v>0</v>
      </c>
      <c r="D59">
        <f>[2]Sheet2!D59</f>
        <v>0</v>
      </c>
      <c r="E59">
        <f>[2]Sheet2!E59</f>
        <v>0</v>
      </c>
      <c r="F59">
        <f>[2]Sheet2!F59</f>
        <v>0</v>
      </c>
      <c r="G59">
        <f>[2]Sheet2!G59</f>
        <v>0</v>
      </c>
      <c r="H59">
        <f>[2]Sheet2!H59</f>
        <v>0</v>
      </c>
      <c r="I59">
        <f>[2]Sheet2!I59</f>
        <v>0</v>
      </c>
    </row>
    <row r="60" spans="1:9">
      <c r="A60" t="str">
        <f>[2]Sheet2!A60</f>
        <v>!byte_ranges</v>
      </c>
      <c r="B60">
        <f>[2]Sheet2!B60</f>
        <v>0</v>
      </c>
      <c r="C60">
        <f>[2]Sheet2!C60</f>
        <v>0</v>
      </c>
      <c r="D60">
        <f>[2]Sheet2!D60</f>
        <v>0</v>
      </c>
      <c r="E60">
        <f>[2]Sheet2!E60</f>
        <v>0</v>
      </c>
      <c r="F60">
        <f>[2]Sheet2!F60</f>
        <v>0</v>
      </c>
      <c r="G60">
        <f>[2]Sheet2!G60</f>
        <v>0</v>
      </c>
      <c r="H60">
        <f>[2]Sheet2!H60</f>
        <v>0</v>
      </c>
      <c r="I60">
        <f>[2]Sheet2!I60</f>
        <v>0</v>
      </c>
    </row>
    <row r="61" spans="1:9">
      <c r="A61">
        <f>[2]Sheet2!A61</f>
        <v>0</v>
      </c>
      <c r="B61" t="str">
        <f>[2]Sheet2!B61</f>
        <v>1 entities</v>
      </c>
      <c r="C61" t="str">
        <f>[2]Sheet2!C61</f>
        <v>2 entities</v>
      </c>
      <c r="D61" t="str">
        <f>[2]Sheet2!D61</f>
        <v>3 entities</v>
      </c>
      <c r="E61" t="str">
        <f>[2]Sheet2!E61</f>
        <v>4 entities</v>
      </c>
      <c r="F61" t="str">
        <f>[2]Sheet2!F61</f>
        <v>5 entities</v>
      </c>
      <c r="G61" t="str">
        <f>[2]Sheet2!G61</f>
        <v>6 entities</v>
      </c>
      <c r="H61" t="str">
        <f>[2]Sheet2!H61</f>
        <v>7 entities</v>
      </c>
      <c r="I61" t="str">
        <f>[2]Sheet2!I61</f>
        <v>8 entities</v>
      </c>
    </row>
    <row r="62" spans="1:9">
      <c r="A62" t="str">
        <f>[2]Sheet2!A62</f>
        <v>1 waiters</v>
      </c>
      <c r="B62">
        <f>[2]Sheet2!B62</f>
        <v>1652489</v>
      </c>
      <c r="C62">
        <f>[2]Sheet2!C62</f>
        <v>839233</v>
      </c>
      <c r="D62">
        <f>[2]Sheet2!D62</f>
        <v>559744</v>
      </c>
      <c r="E62">
        <f>[2]Sheet2!E62</f>
        <v>420047</v>
      </c>
      <c r="F62">
        <f>[2]Sheet2!F62</f>
        <v>333526</v>
      </c>
      <c r="G62">
        <f>[2]Sheet2!G62</f>
        <v>280026</v>
      </c>
      <c r="H62">
        <f>[2]Sheet2!H62</f>
        <v>240205</v>
      </c>
      <c r="I62">
        <f>[2]Sheet2!I62</f>
        <v>207055</v>
      </c>
    </row>
    <row r="63" spans="1:9">
      <c r="A63" t="str">
        <f>[2]Sheet2!A63</f>
        <v>2 waiters</v>
      </c>
      <c r="B63">
        <f>[2]Sheet2!B63</f>
        <v>2309579</v>
      </c>
      <c r="C63">
        <f>[2]Sheet2!C63</f>
        <v>1167862</v>
      </c>
      <c r="D63">
        <f>[2]Sheet2!D63</f>
        <v>721581</v>
      </c>
      <c r="E63">
        <f>[2]Sheet2!E63</f>
        <v>513360</v>
      </c>
      <c r="F63">
        <f>[2]Sheet2!F63</f>
        <v>407782</v>
      </c>
      <c r="G63">
        <f>[2]Sheet2!G63</f>
        <v>321057</v>
      </c>
      <c r="H63">
        <f>[2]Sheet2!H63</f>
        <v>279637</v>
      </c>
      <c r="I63">
        <f>[2]Sheet2!I63</f>
        <v>233261</v>
      </c>
    </row>
    <row r="64" spans="1:9">
      <c r="A64" t="str">
        <f>[2]Sheet2!A64</f>
        <v>3 waiters</v>
      </c>
      <c r="B64">
        <f>[2]Sheet2!B64</f>
        <v>2775624</v>
      </c>
      <c r="C64">
        <f>[2]Sheet2!C64</f>
        <v>1251921</v>
      </c>
      <c r="D64">
        <f>[2]Sheet2!D64</f>
        <v>752042</v>
      </c>
      <c r="E64">
        <f>[2]Sheet2!E64</f>
        <v>516720</v>
      </c>
      <c r="F64">
        <f>[2]Sheet2!F64</f>
        <v>402554</v>
      </c>
      <c r="G64">
        <f>[2]Sheet2!G64</f>
        <v>319156</v>
      </c>
      <c r="H64">
        <f>[2]Sheet2!H64</f>
        <v>270993</v>
      </c>
      <c r="I64">
        <f>[2]Sheet2!I64</f>
        <v>232954</v>
      </c>
    </row>
    <row r="65" spans="1:9">
      <c r="A65" t="str">
        <f>[2]Sheet2!A65</f>
        <v>4 waiters</v>
      </c>
      <c r="B65">
        <f>[2]Sheet2!B65</f>
        <v>2771201</v>
      </c>
      <c r="C65">
        <f>[2]Sheet2!C65</f>
        <v>1148209</v>
      </c>
      <c r="D65">
        <f>[2]Sheet2!D65</f>
        <v>686888</v>
      </c>
      <c r="E65">
        <f>[2]Sheet2!E65</f>
        <v>469088</v>
      </c>
      <c r="F65">
        <f>[2]Sheet2!F65</f>
        <v>357823</v>
      </c>
      <c r="G65">
        <f>[2]Sheet2!G65</f>
        <v>287425</v>
      </c>
      <c r="H65">
        <f>[2]Sheet2!H65</f>
        <v>240052</v>
      </c>
      <c r="I65">
        <f>[2]Sheet2!I65</f>
        <v>205451</v>
      </c>
    </row>
    <row r="66" spans="1:9">
      <c r="A66" t="str">
        <f>[2]Sheet2!A66</f>
        <v>5 waiters</v>
      </c>
      <c r="B66">
        <f>[2]Sheet2!B66</f>
        <v>2491567</v>
      </c>
      <c r="C66">
        <f>[2]Sheet2!C66</f>
        <v>1060289</v>
      </c>
      <c r="D66">
        <f>[2]Sheet2!D66</f>
        <v>628797</v>
      </c>
      <c r="E66">
        <f>[2]Sheet2!E66</f>
        <v>438370</v>
      </c>
      <c r="F66">
        <f>[2]Sheet2!F66</f>
        <v>333565</v>
      </c>
      <c r="G66">
        <f>[2]Sheet2!G66</f>
        <v>270653</v>
      </c>
      <c r="H66">
        <f>[2]Sheet2!H66</f>
        <v>225440</v>
      </c>
      <c r="I66">
        <f>[2]Sheet2!I66</f>
        <v>195757</v>
      </c>
    </row>
    <row r="67" spans="1:9">
      <c r="A67" t="str">
        <f>[2]Sheet2!A67</f>
        <v>6 waiters</v>
      </c>
      <c r="B67">
        <f>[2]Sheet2!B67</f>
        <v>2365795</v>
      </c>
      <c r="C67">
        <f>[2]Sheet2!C67</f>
        <v>1015411</v>
      </c>
      <c r="D67">
        <f>[2]Sheet2!D67</f>
        <v>606472</v>
      </c>
      <c r="E67">
        <f>[2]Sheet2!E67</f>
        <v>421088</v>
      </c>
      <c r="F67">
        <f>[2]Sheet2!F67</f>
        <v>322010</v>
      </c>
      <c r="G67">
        <f>[2]Sheet2!G67</f>
        <v>259073</v>
      </c>
      <c r="H67">
        <f>[2]Sheet2!H67</f>
        <v>218479</v>
      </c>
      <c r="I67">
        <f>[2]Sheet2!I67</f>
        <v>188789</v>
      </c>
    </row>
    <row r="68" spans="1:9">
      <c r="A68" t="str">
        <f>[2]Sheet2!A68</f>
        <v>7 waiters</v>
      </c>
      <c r="B68">
        <f>[2]Sheet2!B68</f>
        <v>2235956</v>
      </c>
      <c r="C68">
        <f>[2]Sheet2!C68</f>
        <v>944136</v>
      </c>
      <c r="D68">
        <f>[2]Sheet2!D68</f>
        <v>572130</v>
      </c>
      <c r="E68">
        <f>[2]Sheet2!E68</f>
        <v>407230</v>
      </c>
      <c r="F68">
        <f>[2]Sheet2!F68</f>
        <v>309427</v>
      </c>
      <c r="G68">
        <f>[2]Sheet2!G68</f>
        <v>249148</v>
      </c>
      <c r="H68">
        <f>[2]Sheet2!H68</f>
        <v>211644</v>
      </c>
      <c r="I68">
        <f>[2]Sheet2!I68</f>
        <v>181330</v>
      </c>
    </row>
    <row r="69" spans="1:9">
      <c r="A69" t="str">
        <f>[2]Sheet2!A69</f>
        <v>8 waiters</v>
      </c>
      <c r="B69">
        <f>[2]Sheet2!B69</f>
        <v>2128187</v>
      </c>
      <c r="C69">
        <f>[2]Sheet2!C69</f>
        <v>928766</v>
      </c>
      <c r="D69">
        <f>[2]Sheet2!D69</f>
        <v>573866</v>
      </c>
      <c r="E69">
        <f>[2]Sheet2!E69</f>
        <v>390909</v>
      </c>
      <c r="F69">
        <f>[2]Sheet2!F69</f>
        <v>298870</v>
      </c>
      <c r="G69">
        <f>[2]Sheet2!G69</f>
        <v>242722</v>
      </c>
      <c r="H69">
        <f>[2]Sheet2!H69</f>
        <v>203058</v>
      </c>
      <c r="I69">
        <f>[2]Sheet2!I69</f>
        <v>176173</v>
      </c>
    </row>
    <row r="70" spans="1:9">
      <c r="A70">
        <f>[2]Sheet2!A70</f>
        <v>0</v>
      </c>
      <c r="B70">
        <f>[2]Sheet2!B70</f>
        <v>0</v>
      </c>
      <c r="C70">
        <f>[2]Sheet2!C70</f>
        <v>0</v>
      </c>
      <c r="D70">
        <f>[2]Sheet2!D70</f>
        <v>0</v>
      </c>
      <c r="E70">
        <f>[2]Sheet2!E70</f>
        <v>0</v>
      </c>
      <c r="F70">
        <f>[2]Sheet2!F70</f>
        <v>0</v>
      </c>
      <c r="G70">
        <f>[2]Sheet2!G70</f>
        <v>0</v>
      </c>
      <c r="H70">
        <f>[2]Sheet2!H70</f>
        <v>0</v>
      </c>
      <c r="I70">
        <f>[2]Sheet2!I70</f>
        <v>0</v>
      </c>
    </row>
    <row r="71" spans="1:9">
      <c r="A71" t="str">
        <f>[2]Sheet2!A71</f>
        <v>!atomic_append</v>
      </c>
      <c r="B71">
        <f>[2]Sheet2!B71</f>
        <v>0</v>
      </c>
      <c r="C71">
        <f>[2]Sheet2!C71</f>
        <v>0</v>
      </c>
      <c r="D71">
        <f>[2]Sheet2!D71</f>
        <v>0</v>
      </c>
      <c r="E71">
        <f>[2]Sheet2!E71</f>
        <v>0</v>
      </c>
      <c r="F71">
        <f>[2]Sheet2!F71</f>
        <v>0</v>
      </c>
      <c r="G71">
        <f>[2]Sheet2!G71</f>
        <v>0</v>
      </c>
      <c r="H71">
        <f>[2]Sheet2!H71</f>
        <v>0</v>
      </c>
      <c r="I71">
        <f>[2]Sheet2!I71</f>
        <v>0</v>
      </c>
    </row>
    <row r="72" spans="1:9">
      <c r="A72">
        <f>[2]Sheet2!A72</f>
        <v>0</v>
      </c>
      <c r="B72" t="str">
        <f>[2]Sheet2!B72</f>
        <v>1 entities</v>
      </c>
      <c r="C72" t="str">
        <f>[2]Sheet2!C72</f>
        <v>2 entities</v>
      </c>
      <c r="D72" t="str">
        <f>[2]Sheet2!D72</f>
        <v>3 entities</v>
      </c>
      <c r="E72" t="str">
        <f>[2]Sheet2!E72</f>
        <v>4 entities</v>
      </c>
      <c r="F72" t="str">
        <f>[2]Sheet2!F72</f>
        <v>5 entities</v>
      </c>
      <c r="G72" t="str">
        <f>[2]Sheet2!G72</f>
        <v>6 entities</v>
      </c>
      <c r="H72" t="str">
        <f>[2]Sheet2!H72</f>
        <v>7 entities</v>
      </c>
      <c r="I72" t="str">
        <f>[2]Sheet2!I72</f>
        <v>8 entities</v>
      </c>
    </row>
    <row r="73" spans="1:9">
      <c r="A73" t="str">
        <f>[2]Sheet2!A73</f>
        <v>1 waiters</v>
      </c>
      <c r="B73">
        <f>[2]Sheet2!B73</f>
        <v>102689</v>
      </c>
      <c r="C73">
        <f>[2]Sheet2!C73</f>
        <v>102058</v>
      </c>
      <c r="D73">
        <f>[2]Sheet2!D73</f>
        <v>102469</v>
      </c>
      <c r="E73">
        <f>[2]Sheet2!E73</f>
        <v>102780</v>
      </c>
      <c r="F73">
        <f>[2]Sheet2!F73</f>
        <v>102243</v>
      </c>
      <c r="G73">
        <f>[2]Sheet2!G73</f>
        <v>103084</v>
      </c>
      <c r="H73">
        <f>[2]Sheet2!H73</f>
        <v>102847</v>
      </c>
      <c r="I73">
        <f>[2]Sheet2!I73</f>
        <v>102318</v>
      </c>
    </row>
    <row r="74" spans="1:9">
      <c r="A74" t="str">
        <f>[2]Sheet2!A74</f>
        <v>2 waiters</v>
      </c>
      <c r="B74">
        <f>[2]Sheet2!B74</f>
        <v>152952</v>
      </c>
      <c r="C74">
        <f>[2]Sheet2!C74</f>
        <v>152873</v>
      </c>
      <c r="D74">
        <f>[2]Sheet2!D74</f>
        <v>147279</v>
      </c>
      <c r="E74">
        <f>[2]Sheet2!E74</f>
        <v>151293</v>
      </c>
      <c r="F74">
        <f>[2]Sheet2!F74</f>
        <v>153827</v>
      </c>
      <c r="G74">
        <f>[2]Sheet2!G74</f>
        <v>150969</v>
      </c>
      <c r="H74">
        <f>[2]Sheet2!H74</f>
        <v>151705</v>
      </c>
      <c r="I74">
        <f>[2]Sheet2!I74</f>
        <v>151576</v>
      </c>
    </row>
    <row r="75" spans="1:9">
      <c r="A75" t="str">
        <f>[2]Sheet2!A75</f>
        <v>3 waiters</v>
      </c>
      <c r="B75">
        <f>[2]Sheet2!B75</f>
        <v>168777</v>
      </c>
      <c r="C75">
        <f>[2]Sheet2!C75</f>
        <v>167407</v>
      </c>
      <c r="D75">
        <f>[2]Sheet2!D75</f>
        <v>171505</v>
      </c>
      <c r="E75">
        <f>[2]Sheet2!E75</f>
        <v>167185</v>
      </c>
      <c r="F75">
        <f>[2]Sheet2!F75</f>
        <v>171381</v>
      </c>
      <c r="G75">
        <f>[2]Sheet2!G75</f>
        <v>168573</v>
      </c>
      <c r="H75">
        <f>[2]Sheet2!H75</f>
        <v>171973</v>
      </c>
      <c r="I75">
        <f>[2]Sheet2!I75</f>
        <v>168548</v>
      </c>
    </row>
    <row r="76" spans="1:9">
      <c r="A76" t="str">
        <f>[2]Sheet2!A76</f>
        <v>4 waiters</v>
      </c>
      <c r="B76">
        <f>[2]Sheet2!B76</f>
        <v>156952</v>
      </c>
      <c r="C76">
        <f>[2]Sheet2!C76</f>
        <v>147485</v>
      </c>
      <c r="D76">
        <f>[2]Sheet2!D76</f>
        <v>146603</v>
      </c>
      <c r="E76">
        <f>[2]Sheet2!E76</f>
        <v>159931</v>
      </c>
      <c r="F76">
        <f>[2]Sheet2!F76</f>
        <v>141720</v>
      </c>
      <c r="G76">
        <f>[2]Sheet2!G76</f>
        <v>152167</v>
      </c>
      <c r="H76">
        <f>[2]Sheet2!H76</f>
        <v>157481</v>
      </c>
      <c r="I76">
        <f>[2]Sheet2!I76</f>
        <v>137524</v>
      </c>
    </row>
    <row r="77" spans="1:9">
      <c r="A77" t="str">
        <f>[2]Sheet2!A77</f>
        <v>5 waiters</v>
      </c>
      <c r="B77">
        <f>[2]Sheet2!B77</f>
        <v>125054</v>
      </c>
      <c r="C77">
        <f>[2]Sheet2!C77</f>
        <v>126387</v>
      </c>
      <c r="D77">
        <f>[2]Sheet2!D77</f>
        <v>119360</v>
      </c>
      <c r="E77">
        <f>[2]Sheet2!E77</f>
        <v>118354</v>
      </c>
      <c r="F77">
        <f>[2]Sheet2!F77</f>
        <v>121201</v>
      </c>
      <c r="G77">
        <f>[2]Sheet2!G77</f>
        <v>116325</v>
      </c>
      <c r="H77">
        <f>[2]Sheet2!H77</f>
        <v>121669</v>
      </c>
      <c r="I77">
        <f>[2]Sheet2!I77</f>
        <v>126821</v>
      </c>
    </row>
    <row r="78" spans="1:9">
      <c r="A78" t="str">
        <f>[2]Sheet2!A78</f>
        <v>6 waiters</v>
      </c>
      <c r="B78">
        <f>[2]Sheet2!B78</f>
        <v>122141</v>
      </c>
      <c r="C78">
        <f>[2]Sheet2!C78</f>
        <v>120580</v>
      </c>
      <c r="D78">
        <f>[2]Sheet2!D78</f>
        <v>113385</v>
      </c>
      <c r="E78">
        <f>[2]Sheet2!E78</f>
        <v>117478</v>
      </c>
      <c r="F78">
        <f>[2]Sheet2!F78</f>
        <v>112296</v>
      </c>
      <c r="G78">
        <f>[2]Sheet2!G78</f>
        <v>119314</v>
      </c>
      <c r="H78">
        <f>[2]Sheet2!H78</f>
        <v>119958</v>
      </c>
      <c r="I78">
        <f>[2]Sheet2!I78</f>
        <v>121799</v>
      </c>
    </row>
    <row r="79" spans="1:9">
      <c r="A79" t="str">
        <f>[2]Sheet2!A79</f>
        <v>7 waiters</v>
      </c>
      <c r="B79">
        <f>[2]Sheet2!B79</f>
        <v>118193</v>
      </c>
      <c r="C79">
        <f>[2]Sheet2!C79</f>
        <v>119784</v>
      </c>
      <c r="D79">
        <f>[2]Sheet2!D79</f>
        <v>118390</v>
      </c>
      <c r="E79">
        <f>[2]Sheet2!E79</f>
        <v>119927</v>
      </c>
      <c r="F79">
        <f>[2]Sheet2!F79</f>
        <v>118045</v>
      </c>
      <c r="G79">
        <f>[2]Sheet2!G79</f>
        <v>120217</v>
      </c>
      <c r="H79">
        <f>[2]Sheet2!H79</f>
        <v>117929</v>
      </c>
      <c r="I79">
        <f>[2]Sheet2!I79</f>
        <v>119648</v>
      </c>
    </row>
    <row r="80" spans="1:9">
      <c r="A80" t="str">
        <f>[2]Sheet2!A80</f>
        <v>8 waiters</v>
      </c>
      <c r="B80">
        <f>[2]Sheet2!B80</f>
        <v>115790</v>
      </c>
      <c r="C80">
        <f>[2]Sheet2!C80</f>
        <v>117890</v>
      </c>
      <c r="D80">
        <f>[2]Sheet2!D80</f>
        <v>112565</v>
      </c>
      <c r="E80">
        <f>[2]Sheet2!E80</f>
        <v>115808</v>
      </c>
      <c r="F80">
        <f>[2]Sheet2!F80</f>
        <v>113824</v>
      </c>
      <c r="G80">
        <f>[2]Sheet2!G80</f>
        <v>117703</v>
      </c>
      <c r="H80">
        <f>[2]Sheet2!H80</f>
        <v>115257</v>
      </c>
      <c r="I80">
        <f>[2]Sheet2!I80</f>
        <v>119329</v>
      </c>
    </row>
    <row r="81" spans="1:9">
      <c r="A81">
        <f>[2]Sheet2!A81</f>
        <v>0</v>
      </c>
      <c r="B81">
        <f>[2]Sheet2!B81</f>
        <v>0</v>
      </c>
      <c r="C81">
        <f>[2]Sheet2!C81</f>
        <v>0</v>
      </c>
      <c r="D81">
        <f>[2]Sheet2!D81</f>
        <v>0</v>
      </c>
      <c r="E81">
        <f>[2]Sheet2!E81</f>
        <v>0</v>
      </c>
      <c r="F81">
        <f>[2]Sheet2!F81</f>
        <v>0</v>
      </c>
      <c r="G81">
        <f>[2]Sheet2!G81</f>
        <v>0</v>
      </c>
      <c r="H81">
        <f>[2]Sheet2!H81</f>
        <v>0</v>
      </c>
      <c r="I81">
        <f>[2]Sheet2!I81</f>
        <v>0</v>
      </c>
    </row>
    <row r="82" spans="1:9">
      <c r="A82" t="str">
        <f>[2]Sheet2!A82</f>
        <v>!memory_map</v>
      </c>
      <c r="B82">
        <f>[2]Sheet2!B82</f>
        <v>0</v>
      </c>
      <c r="C82">
        <f>[2]Sheet2!C82</f>
        <v>0</v>
      </c>
      <c r="D82">
        <f>[2]Sheet2!D82</f>
        <v>0</v>
      </c>
      <c r="E82">
        <f>[2]Sheet2!E82</f>
        <v>0</v>
      </c>
      <c r="F82">
        <f>[2]Sheet2!F82</f>
        <v>0</v>
      </c>
      <c r="G82">
        <f>[2]Sheet2!G82</f>
        <v>0</v>
      </c>
      <c r="H82">
        <f>[2]Sheet2!H82</f>
        <v>0</v>
      </c>
      <c r="I82">
        <f>[2]Sheet2!I82</f>
        <v>0</v>
      </c>
    </row>
    <row r="83" spans="1:9">
      <c r="A83">
        <f>[2]Sheet2!A83</f>
        <v>0</v>
      </c>
      <c r="B83" t="str">
        <f>[2]Sheet2!B83</f>
        <v>1 entities</v>
      </c>
      <c r="C83" t="str">
        <f>[2]Sheet2!C83</f>
        <v>2 entities</v>
      </c>
      <c r="D83" t="str">
        <f>[2]Sheet2!D83</f>
        <v>3 entities</v>
      </c>
      <c r="E83" t="str">
        <f>[2]Sheet2!E83</f>
        <v>4 entities</v>
      </c>
      <c r="F83" t="str">
        <f>[2]Sheet2!F83</f>
        <v>5 entities</v>
      </c>
      <c r="G83" t="str">
        <f>[2]Sheet2!G83</f>
        <v>6 entities</v>
      </c>
      <c r="H83" t="str">
        <f>[2]Sheet2!H83</f>
        <v>7 entities</v>
      </c>
      <c r="I83" t="str">
        <f>[2]Sheet2!I83</f>
        <v>8 entities</v>
      </c>
    </row>
    <row r="84" spans="1:9">
      <c r="A84" t="str">
        <f>[2]Sheet2!A84</f>
        <v>1 waiters</v>
      </c>
      <c r="B84">
        <f>[2]Sheet2!B84</f>
        <v>14765559</v>
      </c>
      <c r="C84">
        <f>[2]Sheet2!C84</f>
        <v>12939653</v>
      </c>
      <c r="D84">
        <f>[2]Sheet2!D84</f>
        <v>11072964</v>
      </c>
      <c r="E84">
        <f>[2]Sheet2!E84</f>
        <v>9495043</v>
      </c>
      <c r="F84">
        <f>[2]Sheet2!F84</f>
        <v>7824368</v>
      </c>
      <c r="G84">
        <f>[2]Sheet2!G84</f>
        <v>6688537</v>
      </c>
      <c r="H84">
        <f>[2]Sheet2!H84</f>
        <v>5645110</v>
      </c>
      <c r="I84">
        <f>[2]Sheet2!I84</f>
        <v>4814938</v>
      </c>
    </row>
    <row r="85" spans="1:9">
      <c r="A85" t="str">
        <f>[2]Sheet2!A85</f>
        <v>2 waiters</v>
      </c>
      <c r="B85">
        <f>[2]Sheet2!B85</f>
        <v>29636123</v>
      </c>
      <c r="C85">
        <f>[2]Sheet2!C85</f>
        <v>25536096</v>
      </c>
      <c r="D85">
        <f>[2]Sheet2!D85</f>
        <v>20052289</v>
      </c>
      <c r="E85">
        <f>[2]Sheet2!E85</f>
        <v>17290960</v>
      </c>
      <c r="F85">
        <f>[2]Sheet2!F85</f>
        <v>15005058</v>
      </c>
      <c r="G85">
        <f>[2]Sheet2!G85</f>
        <v>12974005</v>
      </c>
      <c r="H85">
        <f>[2]Sheet2!H85</f>
        <v>10988309</v>
      </c>
      <c r="I85">
        <f>[2]Sheet2!I85</f>
        <v>9179313</v>
      </c>
    </row>
    <row r="86" spans="1:9">
      <c r="A86" t="str">
        <f>[2]Sheet2!A86</f>
        <v>3 waiters</v>
      </c>
      <c r="B86">
        <f>[2]Sheet2!B86</f>
        <v>41507970</v>
      </c>
      <c r="C86">
        <f>[2]Sheet2!C86</f>
        <v>35734023</v>
      </c>
      <c r="D86">
        <f>[2]Sheet2!D86</f>
        <v>27649942</v>
      </c>
      <c r="E86">
        <f>[2]Sheet2!E86</f>
        <v>24603236</v>
      </c>
      <c r="F86">
        <f>[2]Sheet2!F86</f>
        <v>20322734</v>
      </c>
      <c r="G86">
        <f>[2]Sheet2!G86</f>
        <v>17880356</v>
      </c>
      <c r="H86">
        <f>[2]Sheet2!H86</f>
        <v>15240013</v>
      </c>
      <c r="I86">
        <f>[2]Sheet2!I86</f>
        <v>13192415</v>
      </c>
    </row>
    <row r="87" spans="1:9">
      <c r="A87" t="str">
        <f>[2]Sheet2!A87</f>
        <v>4 waiters</v>
      </c>
      <c r="B87">
        <f>[2]Sheet2!B87</f>
        <v>52736904</v>
      </c>
      <c r="C87">
        <f>[2]Sheet2!C87</f>
        <v>44347719</v>
      </c>
      <c r="D87">
        <f>[2]Sheet2!D87</f>
        <v>34653927</v>
      </c>
      <c r="E87">
        <f>[2]Sheet2!E87</f>
        <v>29814895</v>
      </c>
      <c r="F87">
        <f>[2]Sheet2!F87</f>
        <v>25595849</v>
      </c>
      <c r="G87">
        <f>[2]Sheet2!G87</f>
        <v>21768951</v>
      </c>
      <c r="H87">
        <f>[2]Sheet2!H87</f>
        <v>18675743</v>
      </c>
      <c r="I87">
        <f>[2]Sheet2!I87</f>
        <v>15605845</v>
      </c>
    </row>
    <row r="88" spans="1:9">
      <c r="A88" t="str">
        <f>[2]Sheet2!A88</f>
        <v>5 waiters</v>
      </c>
      <c r="B88">
        <f>[2]Sheet2!B88</f>
        <v>59443895</v>
      </c>
      <c r="C88">
        <f>[2]Sheet2!C88</f>
        <v>49740068</v>
      </c>
      <c r="D88">
        <f>[2]Sheet2!D88</f>
        <v>38937134</v>
      </c>
      <c r="E88">
        <f>[2]Sheet2!E88</f>
        <v>33104604</v>
      </c>
      <c r="F88">
        <f>[2]Sheet2!F88</f>
        <v>27962936</v>
      </c>
      <c r="G88">
        <f>[2]Sheet2!G88</f>
        <v>24243339</v>
      </c>
      <c r="H88">
        <f>[2]Sheet2!H88</f>
        <v>20928995</v>
      </c>
      <c r="I88">
        <f>[2]Sheet2!I88</f>
        <v>17960562</v>
      </c>
    </row>
    <row r="89" spans="1:9">
      <c r="A89" t="str">
        <f>[2]Sheet2!A89</f>
        <v>6 waiters</v>
      </c>
      <c r="B89">
        <f>[2]Sheet2!B89</f>
        <v>66430795</v>
      </c>
      <c r="C89">
        <f>[2]Sheet2!C89</f>
        <v>55180334</v>
      </c>
      <c r="D89">
        <f>[2]Sheet2!D89</f>
        <v>42958219</v>
      </c>
      <c r="E89">
        <f>[2]Sheet2!E89</f>
        <v>36677952</v>
      </c>
      <c r="F89">
        <f>[2]Sheet2!F89</f>
        <v>30362112</v>
      </c>
      <c r="G89">
        <f>[2]Sheet2!G89</f>
        <v>25803350</v>
      </c>
      <c r="H89">
        <f>[2]Sheet2!H89</f>
        <v>22962479</v>
      </c>
      <c r="I89">
        <f>[2]Sheet2!I89</f>
        <v>19983314</v>
      </c>
    </row>
    <row r="90" spans="1:9">
      <c r="A90" t="str">
        <f>[2]Sheet2!A90</f>
        <v>7 waiters</v>
      </c>
      <c r="B90">
        <f>[2]Sheet2!B90</f>
        <v>72518727</v>
      </c>
      <c r="C90">
        <f>[2]Sheet2!C90</f>
        <v>60538509</v>
      </c>
      <c r="D90">
        <f>[2]Sheet2!D90</f>
        <v>47314643</v>
      </c>
      <c r="E90">
        <f>[2]Sheet2!E90</f>
        <v>39493009</v>
      </c>
      <c r="F90">
        <f>[2]Sheet2!F90</f>
        <v>34015227</v>
      </c>
      <c r="G90">
        <f>[2]Sheet2!G90</f>
        <v>28932306</v>
      </c>
      <c r="H90">
        <f>[2]Sheet2!H90</f>
        <v>25063856</v>
      </c>
      <c r="I90">
        <f>[2]Sheet2!I90</f>
        <v>21869236</v>
      </c>
    </row>
    <row r="91" spans="1:9">
      <c r="A91" t="str">
        <f>[2]Sheet2!A91</f>
        <v>8 waiters</v>
      </c>
      <c r="B91">
        <f>[2]Sheet2!B91</f>
        <v>75969911</v>
      </c>
      <c r="C91">
        <f>[2]Sheet2!C91</f>
        <v>62939410</v>
      </c>
      <c r="D91">
        <f>[2]Sheet2!D91</f>
        <v>48350057</v>
      </c>
      <c r="E91">
        <f>[2]Sheet2!E91</f>
        <v>41474561</v>
      </c>
      <c r="F91">
        <f>[2]Sheet2!F91</f>
        <v>34922485</v>
      </c>
      <c r="G91">
        <f>[2]Sheet2!G91</f>
        <v>30450913</v>
      </c>
      <c r="H91">
        <f>[2]Sheet2!H91</f>
        <v>26096681</v>
      </c>
      <c r="I91">
        <f>[2]Sheet2!I91</f>
        <v>22544901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2016-09-15T13:39:08Z</dcterms:modified>
</cp:coreProperties>
</file>