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drawings/drawing5.xml" ContentType="application/vnd.openxmlformats-officedocument.drawing+xml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35" windowWidth="15450" windowHeight="10740" firstSheet="8"/>
  </bookViews>
  <sheets>
    <sheet name="Table1" sheetId="1" r:id="rId1"/>
    <sheet name="Table2" sheetId="2" r:id="rId2"/>
    <sheet name="Table3" sheetId="7" r:id="rId3"/>
    <sheet name="Table4" sheetId="6" r:id="rId4"/>
    <sheet name="Table5" sheetId="5" r:id="rId5"/>
    <sheet name="Table6" sheetId="4" r:id="rId6"/>
    <sheet name="Table7" sheetId="10" r:id="rId7"/>
    <sheet name="Table8" sheetId="9" r:id="rId8"/>
    <sheet name="Table9" sheetId="8" r:id="rId9"/>
    <sheet name="Table10" sheetId="3" r:id="rId10"/>
    <sheet name="TableB1" sheetId="15" r:id="rId11"/>
    <sheet name="Table B2" sheetId="14" r:id="rId12"/>
    <sheet name="Table C1" sheetId="13" r:id="rId13"/>
    <sheet name="Table C2" sheetId="12" r:id="rId14"/>
  </sheets>
  <calcPr calcId="145621"/>
</workbook>
</file>

<file path=xl/calcChain.xml><?xml version="1.0" encoding="utf-8"?>
<calcChain xmlns="http://schemas.openxmlformats.org/spreadsheetml/2006/main">
  <c r="D87" i="6" l="1"/>
  <c r="C87" i="6"/>
  <c r="B87" i="6"/>
  <c r="B87" i="5"/>
  <c r="C87" i="5"/>
  <c r="D87" i="5"/>
</calcChain>
</file>

<file path=xl/sharedStrings.xml><?xml version="1.0" encoding="utf-8"?>
<sst xmlns="http://schemas.openxmlformats.org/spreadsheetml/2006/main" count="251" uniqueCount="192">
  <si>
    <t>Standard Illuminant A</t>
  </si>
  <si>
    <t>IlluminantD50</t>
  </si>
  <si>
    <t>IlluminantD55</t>
  </si>
  <si>
    <t>IlluminantD75</t>
  </si>
  <si>
    <t>Table T.1. Relative spectral power distributions of CIE illuminants</t>
  </si>
  <si>
    <r>
      <t>Relative spectral power distributions [</t>
    </r>
    <r>
      <rPr>
        <i/>
        <sz val="10"/>
        <rFont val="Arial"/>
        <family val="2"/>
      </rPr>
      <t>S</t>
    </r>
    <r>
      <rPr>
        <sz val="10"/>
        <rFont val="Arial"/>
        <family val="2"/>
      </rPr>
      <t>(</t>
    </r>
    <r>
      <rPr>
        <i/>
        <sz val="10"/>
        <rFont val="Symbol"/>
        <family val="1"/>
        <charset val="2"/>
      </rPr>
      <t>l</t>
    </r>
    <r>
      <rPr>
        <sz val="10"/>
        <rFont val="Arial"/>
        <family val="2"/>
      </rPr>
      <t xml:space="preserve">)] of CIE standard illuminants A and D65, </t>
    </r>
  </si>
  <si>
    <t xml:space="preserve">as well as CIE illuminants C, D50, D55 and D75 for wavelengths </t>
  </si>
  <si>
    <t>Standard Illuminant D65</t>
  </si>
  <si>
    <r>
      <t>l</t>
    </r>
    <r>
      <rPr>
        <sz val="10"/>
        <rFont val="Arial"/>
        <family val="2"/>
      </rPr>
      <t xml:space="preserve"> = 300 nm to 780 nm at 5 nm intervals</t>
    </r>
  </si>
  <si>
    <r>
      <t>l,</t>
    </r>
    <r>
      <rPr>
        <sz val="9"/>
        <rFont val="@Arial Unicode MS"/>
        <family val="2"/>
        <charset val="238"/>
      </rPr>
      <t>nm</t>
    </r>
  </si>
  <si>
    <t>Illuminant C</t>
  </si>
  <si>
    <r>
      <t xml:space="preserve">Table T.2. Components </t>
    </r>
    <r>
      <rPr>
        <b/>
        <i/>
        <sz val="10"/>
        <rFont val="Arial"/>
        <family val="2"/>
      </rPr>
      <t>S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>(</t>
    </r>
    <r>
      <rPr>
        <b/>
        <i/>
        <sz val="10"/>
        <rFont val="Symbol"/>
        <family val="1"/>
        <charset val="2"/>
      </rPr>
      <t>l</t>
    </r>
    <r>
      <rPr>
        <b/>
        <sz val="10"/>
        <rFont val="Arial"/>
        <family val="2"/>
      </rPr>
      <t xml:space="preserve">), </t>
    </r>
    <r>
      <rPr>
        <b/>
        <i/>
        <sz val="10"/>
        <rFont val="Arial"/>
        <family val="2"/>
      </rPr>
      <t>S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>(</t>
    </r>
    <r>
      <rPr>
        <b/>
        <i/>
        <sz val="10"/>
        <rFont val="Symbol"/>
        <family val="1"/>
        <charset val="2"/>
      </rPr>
      <t>l</t>
    </r>
    <r>
      <rPr>
        <b/>
        <sz val="10"/>
        <rFont val="Arial"/>
        <family val="2"/>
      </rPr>
      <t xml:space="preserve">), </t>
    </r>
    <r>
      <rPr>
        <b/>
        <i/>
        <sz val="10"/>
        <rFont val="Arial"/>
        <family val="2"/>
      </rPr>
      <t>S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(</t>
    </r>
    <r>
      <rPr>
        <b/>
        <i/>
        <sz val="10"/>
        <rFont val="Symbol"/>
        <family val="1"/>
        <charset val="2"/>
      </rPr>
      <t>l</t>
    </r>
    <r>
      <rPr>
        <b/>
        <sz val="10"/>
        <rFont val="Arial"/>
        <family val="2"/>
      </rPr>
      <t>)</t>
    </r>
  </si>
  <si>
    <r>
      <t>l</t>
    </r>
    <r>
      <rPr>
        <sz val="9"/>
        <rFont val="Arial"/>
        <family val="2"/>
      </rPr>
      <t>, nm</t>
    </r>
  </si>
  <si>
    <r>
      <t>S</t>
    </r>
    <r>
      <rPr>
        <vertAlign val="subscript"/>
        <sz val="9"/>
        <rFont val="Arial"/>
        <family val="2"/>
      </rPr>
      <t>0</t>
    </r>
    <r>
      <rPr>
        <sz val="9"/>
        <rFont val="Arial"/>
        <family val="2"/>
      </rPr>
      <t>(</t>
    </r>
    <r>
      <rPr>
        <i/>
        <sz val="9"/>
        <rFont val="Symbol"/>
        <family val="1"/>
        <charset val="2"/>
      </rPr>
      <t>l</t>
    </r>
    <r>
      <rPr>
        <sz val="9"/>
        <rFont val="Arial"/>
        <family val="2"/>
      </rPr>
      <t>)</t>
    </r>
  </si>
  <si>
    <r>
      <t>S</t>
    </r>
    <r>
      <rPr>
        <vertAlign val="subscript"/>
        <sz val="9"/>
        <rFont val="Arial"/>
        <family val="2"/>
      </rPr>
      <t>1</t>
    </r>
    <r>
      <rPr>
        <sz val="9"/>
        <rFont val="Arial"/>
        <family val="2"/>
      </rPr>
      <t>(</t>
    </r>
    <r>
      <rPr>
        <i/>
        <sz val="9"/>
        <rFont val="Symbol"/>
        <family val="1"/>
        <charset val="2"/>
      </rPr>
      <t>l</t>
    </r>
    <r>
      <rPr>
        <sz val="9"/>
        <rFont val="Arial"/>
        <family val="2"/>
      </rPr>
      <t>)</t>
    </r>
  </si>
  <si>
    <r>
      <t>S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(</t>
    </r>
    <r>
      <rPr>
        <i/>
        <sz val="9"/>
        <rFont val="Symbol"/>
        <family val="1"/>
        <charset val="2"/>
      </rPr>
      <t>l</t>
    </r>
    <r>
      <rPr>
        <sz val="9"/>
        <rFont val="Arial"/>
        <family val="2"/>
      </rPr>
      <t>)</t>
    </r>
  </si>
  <si>
    <t>Illuminant</t>
  </si>
  <si>
    <t>C</t>
  </si>
  <si>
    <t>Illuminant D50</t>
  </si>
  <si>
    <t>Illuminant D55</t>
  </si>
  <si>
    <t>Illuminant D75</t>
  </si>
  <si>
    <t>X</t>
  </si>
  <si>
    <t>Y</t>
  </si>
  <si>
    <t>Z</t>
  </si>
  <si>
    <t>x</t>
  </si>
  <si>
    <t>y</t>
  </si>
  <si>
    <t>u'</t>
  </si>
  <si>
    <t>v'</t>
  </si>
  <si>
    <t>and illuminants as defined in Table T.1 (5 nm intervals over the range 380 nm to 780 nm).</t>
  </si>
  <si>
    <t xml:space="preserve">1. For the CIE 1931 standard colorimetric observer as defined in Table T.4 </t>
  </si>
  <si>
    <t>Table T.3. Tristimulus values, chromaticity coordinates of CIE illuminants</t>
  </si>
  <si>
    <t>illuminants as defined in Table T.1 (5 nm intervals over the range 380 nm to 780 nm).</t>
  </si>
  <si>
    <r>
      <t>X</t>
    </r>
    <r>
      <rPr>
        <vertAlign val="subscript"/>
        <sz val="10"/>
        <rFont val="Arial"/>
        <family val="2"/>
      </rPr>
      <t>10</t>
    </r>
  </si>
  <si>
    <r>
      <t>Y</t>
    </r>
    <r>
      <rPr>
        <vertAlign val="subscript"/>
        <sz val="10"/>
        <rFont val="Arial"/>
        <family val="2"/>
      </rPr>
      <t>10</t>
    </r>
  </si>
  <si>
    <r>
      <t>Z</t>
    </r>
    <r>
      <rPr>
        <vertAlign val="subscript"/>
        <sz val="10"/>
        <rFont val="Arial"/>
        <family val="2"/>
      </rPr>
      <t>10</t>
    </r>
  </si>
  <si>
    <r>
      <t>x</t>
    </r>
    <r>
      <rPr>
        <vertAlign val="subscript"/>
        <sz val="10"/>
        <rFont val="Arial"/>
        <family val="2"/>
      </rPr>
      <t>10</t>
    </r>
  </si>
  <si>
    <r>
      <t>y</t>
    </r>
    <r>
      <rPr>
        <vertAlign val="subscript"/>
        <sz val="10"/>
        <rFont val="Arial"/>
        <family val="2"/>
      </rPr>
      <t>10</t>
    </r>
  </si>
  <si>
    <r>
      <t>u'</t>
    </r>
    <r>
      <rPr>
        <vertAlign val="subscript"/>
        <sz val="10"/>
        <rFont val="Arial"/>
        <family val="2"/>
      </rPr>
      <t>10</t>
    </r>
  </si>
  <si>
    <r>
      <t>v'</t>
    </r>
    <r>
      <rPr>
        <vertAlign val="subscript"/>
        <sz val="10"/>
        <rFont val="Arial"/>
        <family val="2"/>
      </rPr>
      <t>10</t>
    </r>
  </si>
  <si>
    <t xml:space="preserve">2. For the CIE 1964 standard colorimetric observer as defined in Table T.5 and </t>
  </si>
  <si>
    <r>
      <t>x</t>
    </r>
    <r>
      <rPr>
        <sz val="9"/>
        <rFont val="Arial"/>
        <family val="2"/>
      </rPr>
      <t>(</t>
    </r>
    <r>
      <rPr>
        <i/>
        <sz val="9"/>
        <rFont val="Symbol"/>
        <family val="1"/>
        <charset val="2"/>
      </rPr>
      <t>l</t>
    </r>
    <r>
      <rPr>
        <sz val="9"/>
        <rFont val="Arial"/>
        <family val="2"/>
      </rPr>
      <t>)</t>
    </r>
  </si>
  <si>
    <r>
      <t>y</t>
    </r>
    <r>
      <rPr>
        <sz val="9"/>
        <rFont val="Arial"/>
        <family val="2"/>
      </rPr>
      <t>(</t>
    </r>
    <r>
      <rPr>
        <i/>
        <sz val="9"/>
        <rFont val="Symbol"/>
        <family val="1"/>
        <charset val="2"/>
      </rPr>
      <t>l</t>
    </r>
    <r>
      <rPr>
        <sz val="9"/>
        <rFont val="Arial"/>
        <family val="2"/>
      </rPr>
      <t>)</t>
    </r>
  </si>
  <si>
    <t>Table T.4. CIE 1931 standard colorimetric observer</t>
  </si>
  <si>
    <t>Sum.:</t>
  </si>
  <si>
    <r>
      <t>l</t>
    </r>
    <r>
      <rPr>
        <sz val="9"/>
        <rFont val="Arial"/>
        <family val="2"/>
      </rPr>
      <t>,nm</t>
    </r>
  </si>
  <si>
    <r>
      <t>x</t>
    </r>
    <r>
      <rPr>
        <vertAlign val="subscript"/>
        <sz val="9"/>
        <rFont val="Arial"/>
        <family val="2"/>
      </rPr>
      <t>10</t>
    </r>
    <r>
      <rPr>
        <sz val="9"/>
        <rFont val="Arial"/>
        <family val="2"/>
      </rPr>
      <t>(</t>
    </r>
    <r>
      <rPr>
        <i/>
        <sz val="9"/>
        <rFont val="Symbol"/>
        <family val="1"/>
        <charset val="2"/>
      </rPr>
      <t>l</t>
    </r>
    <r>
      <rPr>
        <sz val="9"/>
        <rFont val="Arial"/>
        <family val="2"/>
      </rPr>
      <t>)</t>
    </r>
  </si>
  <si>
    <r>
      <t>y</t>
    </r>
    <r>
      <rPr>
        <vertAlign val="subscript"/>
        <sz val="9"/>
        <rFont val="Arial"/>
        <family val="2"/>
      </rPr>
      <t>10</t>
    </r>
    <r>
      <rPr>
        <sz val="9"/>
        <rFont val="Arial"/>
        <family val="2"/>
      </rPr>
      <t>(</t>
    </r>
    <r>
      <rPr>
        <i/>
        <sz val="9"/>
        <rFont val="Symbol"/>
        <family val="1"/>
        <charset val="2"/>
      </rPr>
      <t>l</t>
    </r>
    <r>
      <rPr>
        <sz val="9"/>
        <rFont val="Arial"/>
        <family val="2"/>
      </rPr>
      <t>)</t>
    </r>
  </si>
  <si>
    <t>Table T.5. CIE 1964 standard colorimetric observer</t>
  </si>
  <si>
    <t>FL1</t>
  </si>
  <si>
    <t>FL2*</t>
  </si>
  <si>
    <t>FL3</t>
  </si>
  <si>
    <t>FL4</t>
  </si>
  <si>
    <t>FL5</t>
  </si>
  <si>
    <t>FL6</t>
  </si>
  <si>
    <t>FL7*</t>
  </si>
  <si>
    <t>FL8</t>
  </si>
  <si>
    <t>FL9</t>
  </si>
  <si>
    <t>FL10</t>
  </si>
  <si>
    <t>FL11*</t>
  </si>
  <si>
    <t>FL12</t>
  </si>
  <si>
    <t xml:space="preserve">Table T.6. Relative spectral power distributions of illuminants representing typical fluorescent lamps, </t>
  </si>
  <si>
    <r>
      <t>for wavelengths</t>
    </r>
    <r>
      <rPr>
        <sz val="10"/>
        <rFont val="Symbol"/>
        <family val="1"/>
        <charset val="2"/>
      </rPr>
      <t xml:space="preserve"> </t>
    </r>
    <r>
      <rPr>
        <i/>
        <sz val="10"/>
        <rFont val="Symbol"/>
        <family val="1"/>
        <charset val="2"/>
      </rPr>
      <t>l</t>
    </r>
    <r>
      <rPr>
        <sz val="10"/>
        <rFont val="Arial"/>
        <charset val="238"/>
      </rPr>
      <t>= 380 nm to 780 nm at 5 nm intervals</t>
    </r>
  </si>
  <si>
    <t>Table T.6.1. Fluorescent lamps FL1-12</t>
  </si>
  <si>
    <r>
      <t>l</t>
    </r>
    <r>
      <rPr>
        <sz val="9"/>
        <rFont val="Arial"/>
        <family val="2"/>
      </rPr>
      <t>, nm+</t>
    </r>
  </si>
  <si>
    <t>FL3.1</t>
  </si>
  <si>
    <t>FL3.2</t>
  </si>
  <si>
    <t>FL3.3</t>
  </si>
  <si>
    <t>FL3.4</t>
  </si>
  <si>
    <t>FL3.5</t>
  </si>
  <si>
    <t>FL3.6</t>
  </si>
  <si>
    <t>FL3.7</t>
  </si>
  <si>
    <t>FL3.8</t>
  </si>
  <si>
    <t>FL3.9</t>
  </si>
  <si>
    <t>FL3.10</t>
  </si>
  <si>
    <t>FL3.11</t>
  </si>
  <si>
    <t>FL3.12</t>
  </si>
  <si>
    <t>FL3.13</t>
  </si>
  <si>
    <t>FL3.14</t>
  </si>
  <si>
    <t>FL3.15</t>
  </si>
  <si>
    <r>
      <t>Table T.6.2.. New set of fluorescent lamps</t>
    </r>
    <r>
      <rPr>
        <sz val="10"/>
        <rFont val="Arial"/>
        <family val="2"/>
      </rPr>
      <t>.</t>
    </r>
  </si>
  <si>
    <r>
      <t>l</t>
    </r>
    <r>
      <rPr>
        <sz val="9"/>
        <rFont val="Arial"/>
        <family val="2"/>
      </rPr>
      <t>, nm</t>
    </r>
    <r>
      <rPr>
        <vertAlign val="superscript"/>
        <sz val="9"/>
        <rFont val="Arial"/>
        <family val="2"/>
      </rPr>
      <t>+</t>
    </r>
  </si>
  <si>
    <t>HP1</t>
  </si>
  <si>
    <t>HP2</t>
  </si>
  <si>
    <t>HP3</t>
  </si>
  <si>
    <t>HP4</t>
  </si>
  <si>
    <t>HP5</t>
  </si>
  <si>
    <t xml:space="preserve">Table T.7. High pressure discharge lamps. </t>
  </si>
  <si>
    <t>Lamp</t>
  </si>
  <si>
    <t>Chromaticity coordinates</t>
  </si>
  <si>
    <r>
      <t>x</t>
    </r>
    <r>
      <rPr>
        <sz val="9"/>
        <rFont val="Arial"/>
        <family val="2"/>
      </rPr>
      <t xml:space="preserve">                        </t>
    </r>
    <r>
      <rPr>
        <i/>
        <sz val="9"/>
        <rFont val="Arial"/>
        <family val="2"/>
      </rPr>
      <t>y</t>
    </r>
  </si>
  <si>
    <r>
      <t>Correlated colour temperature, (</t>
    </r>
    <r>
      <rPr>
        <i/>
        <sz val="9"/>
        <rFont val="Arial"/>
        <family val="2"/>
      </rPr>
      <t>T</t>
    </r>
    <r>
      <rPr>
        <vertAlign val="subscript"/>
        <sz val="9"/>
        <rFont val="Arial"/>
        <family val="2"/>
      </rPr>
      <t>cp</t>
    </r>
    <r>
      <rPr>
        <sz val="9"/>
        <rFont val="Arial"/>
        <family val="2"/>
      </rPr>
      <t>) (kelvins)</t>
    </r>
  </si>
  <si>
    <r>
      <t>General colour rendering index,</t>
    </r>
    <r>
      <rPr>
        <i/>
        <sz val="9"/>
        <rFont val="Arial"/>
        <family val="2"/>
      </rPr>
      <t xml:space="preserve"> R</t>
    </r>
    <r>
      <rPr>
        <vertAlign val="subscript"/>
        <sz val="9"/>
        <rFont val="Arial"/>
        <family val="2"/>
      </rPr>
      <t>a</t>
    </r>
  </si>
  <si>
    <t>FL 1</t>
  </si>
  <si>
    <t>FL 2</t>
  </si>
  <si>
    <t>FL 3</t>
  </si>
  <si>
    <t>FL 4</t>
  </si>
  <si>
    <t>FL 5</t>
  </si>
  <si>
    <t>FL 6</t>
  </si>
  <si>
    <t>FL 7</t>
  </si>
  <si>
    <t>FL 8</t>
  </si>
  <si>
    <t>FL 9</t>
  </si>
  <si>
    <t>FL 10</t>
  </si>
  <si>
    <t>FL 11</t>
  </si>
  <si>
    <t>Table T.8. Colorimetric data for the fluorescent lamp illuminants of Table T.6</t>
  </si>
  <si>
    <t>Table T.8.1. Illuminants as published in Table T.6.1</t>
  </si>
  <si>
    <t>Table T.8.2. Illuminants as published in Table T.6.2.</t>
  </si>
  <si>
    <r>
      <t>x</t>
    </r>
    <r>
      <rPr>
        <sz val="9"/>
        <rFont val="Arial"/>
        <family val="2"/>
      </rPr>
      <t>=</t>
    </r>
  </si>
  <si>
    <r>
      <t>y</t>
    </r>
    <r>
      <rPr>
        <sz val="9"/>
        <rFont val="Arial"/>
        <family val="2"/>
      </rPr>
      <t>=</t>
    </r>
  </si>
  <si>
    <r>
      <t>T</t>
    </r>
    <r>
      <rPr>
        <vertAlign val="subscript"/>
        <sz val="9"/>
        <rFont val="Arial"/>
        <family val="2"/>
      </rPr>
      <t>cp</t>
    </r>
    <r>
      <rPr>
        <sz val="9"/>
        <rFont val="Arial"/>
        <family val="2"/>
      </rPr>
      <t>=</t>
    </r>
  </si>
  <si>
    <t>2932 K</t>
  </si>
  <si>
    <t>3965 K</t>
  </si>
  <si>
    <t>6280 K</t>
  </si>
  <si>
    <t>2904 K</t>
  </si>
  <si>
    <t>4086 K</t>
  </si>
  <si>
    <t>4894 K</t>
  </si>
  <si>
    <t>2979 K</t>
  </si>
  <si>
    <t>Special Rendering Indexes:</t>
  </si>
  <si>
    <t>No. 1 =</t>
  </si>
  <si>
    <t>No. 2 =</t>
  </si>
  <si>
    <t>No. 3 =</t>
  </si>
  <si>
    <t>No. 4 =</t>
  </si>
  <si>
    <t>No. 5 =</t>
  </si>
  <si>
    <t>No. 6 =</t>
  </si>
  <si>
    <t>No. 7 =</t>
  </si>
  <si>
    <t>No. 8 =</t>
  </si>
  <si>
    <t>No. 9 =</t>
  </si>
  <si>
    <t>No. 10 =</t>
  </si>
  <si>
    <t>No. 11 =</t>
  </si>
  <si>
    <t>No. 12 =</t>
  </si>
  <si>
    <t>No. 13 =</t>
  </si>
  <si>
    <t>No. 14 =</t>
  </si>
  <si>
    <t>General Colour Rendering Index</t>
  </si>
  <si>
    <r>
      <t>R</t>
    </r>
    <r>
      <rPr>
        <vertAlign val="subscript"/>
        <sz val="9"/>
        <rFont val="Arial"/>
        <family val="2"/>
      </rPr>
      <t>a</t>
    </r>
    <r>
      <rPr>
        <sz val="9"/>
        <rFont val="Arial"/>
        <family val="2"/>
      </rPr>
      <t xml:space="preserve"> =</t>
    </r>
  </si>
  <si>
    <t xml:space="preserve"> 4006 K</t>
  </si>
  <si>
    <t xml:space="preserve"> 4853 K</t>
  </si>
  <si>
    <t xml:space="preserve"> 5000 K</t>
  </si>
  <si>
    <t xml:space="preserve"> 5854 K</t>
  </si>
  <si>
    <t xml:space="preserve"> 2984 K</t>
  </si>
  <si>
    <t xml:space="preserve"> 3896 K</t>
  </si>
  <si>
    <t xml:space="preserve"> 5045 K</t>
  </si>
  <si>
    <t xml:space="preserve"> 6509 K</t>
  </si>
  <si>
    <t>Special Rendering Indices</t>
  </si>
  <si>
    <t>Table T.9. Colorimetric data for the high pressure illuminants of Table T.7</t>
  </si>
  <si>
    <t xml:space="preserve"> 1959 K</t>
  </si>
  <si>
    <t xml:space="preserve"> 2506 K</t>
  </si>
  <si>
    <t xml:space="preserve"> 3144 K</t>
  </si>
  <si>
    <t xml:space="preserve"> 4002 K</t>
  </si>
  <si>
    <t xml:space="preserve"> 4039 K</t>
  </si>
  <si>
    <r>
      <t>R</t>
    </r>
    <r>
      <rPr>
        <sz val="9"/>
        <rFont val="Arial"/>
        <family val="2"/>
      </rPr>
      <t>a =</t>
    </r>
  </si>
  <si>
    <t>Table T.10. Values of the first deviation function used in the calculation of the observer metamerism index</t>
  </si>
  <si>
    <t>-0, 0020</t>
  </si>
  <si>
    <t xml:space="preserve">D  </t>
  </si>
  <si>
    <t xml:space="preserve">D   </t>
  </si>
  <si>
    <t>Table B.1</t>
  </si>
  <si>
    <t xml:space="preserve">Colour-matching functions </t>
  </si>
  <si>
    <t>for wavelength 380 nm to 780 nm at 5 nm</t>
  </si>
  <si>
    <r>
      <t>and corresponding chromaticity coordinates r(</t>
    </r>
    <r>
      <rPr>
        <sz val="10"/>
        <rFont val="Symbol"/>
        <family val="1"/>
        <charset val="2"/>
      </rPr>
      <t>l</t>
    </r>
    <r>
      <rPr>
        <sz val="10"/>
        <rFont val="Arial"/>
        <charset val="238"/>
      </rPr>
      <t>), g(</t>
    </r>
    <r>
      <rPr>
        <sz val="10"/>
        <rFont val="Symbol"/>
        <family val="1"/>
        <charset val="2"/>
      </rPr>
      <t>l</t>
    </r>
    <r>
      <rPr>
        <sz val="10"/>
        <rFont val="Arial"/>
        <charset val="238"/>
      </rPr>
      <t>), b(</t>
    </r>
    <r>
      <rPr>
        <sz val="10"/>
        <rFont val="Symbol"/>
        <family val="1"/>
        <charset val="2"/>
      </rPr>
      <t>l</t>
    </r>
    <r>
      <rPr>
        <sz val="10"/>
        <rFont val="Arial"/>
        <charset val="238"/>
      </rPr>
      <t xml:space="preserve">) </t>
    </r>
  </si>
  <si>
    <t>intervals for the 1931 standard observer.</t>
  </si>
  <si>
    <r>
      <t>l</t>
    </r>
    <r>
      <rPr>
        <sz val="10"/>
        <rFont val="Arial"/>
        <family val="2"/>
      </rPr>
      <t>, nm</t>
    </r>
  </si>
  <si>
    <r>
      <t>r</t>
    </r>
    <r>
      <rPr>
        <sz val="10"/>
        <rFont val="Times New Roman"/>
        <family val="1"/>
      </rPr>
      <t>(</t>
    </r>
    <r>
      <rPr>
        <i/>
        <sz val="10"/>
        <rFont val="Symbol"/>
        <family val="1"/>
        <charset val="2"/>
      </rPr>
      <t>l</t>
    </r>
    <r>
      <rPr>
        <sz val="10"/>
        <rFont val="Times New Roman"/>
        <family val="1"/>
      </rPr>
      <t>)</t>
    </r>
  </si>
  <si>
    <r>
      <t>g</t>
    </r>
    <r>
      <rPr>
        <sz val="10"/>
        <rFont val="Times New Roman"/>
        <family val="1"/>
      </rPr>
      <t>(</t>
    </r>
    <r>
      <rPr>
        <i/>
        <sz val="10"/>
        <rFont val="Symbol"/>
        <family val="1"/>
        <charset val="2"/>
      </rPr>
      <t>l</t>
    </r>
    <r>
      <rPr>
        <sz val="10"/>
        <rFont val="Times New Roman"/>
        <family val="1"/>
      </rPr>
      <t>)</t>
    </r>
  </si>
  <si>
    <r>
      <t>b</t>
    </r>
    <r>
      <rPr>
        <sz val="10"/>
        <rFont val="Times New Roman"/>
        <family val="1"/>
      </rPr>
      <t>(</t>
    </r>
    <r>
      <rPr>
        <i/>
        <sz val="10"/>
        <rFont val="Symbol"/>
        <family val="1"/>
        <charset val="2"/>
      </rPr>
      <t>l</t>
    </r>
    <r>
      <rPr>
        <sz val="10"/>
        <rFont val="Times New Roman"/>
        <family val="1"/>
      </rPr>
      <t>)</t>
    </r>
  </si>
  <si>
    <t>Table B.2.</t>
  </si>
  <si>
    <t>CIE 1964 standard colorimetric observer.</t>
  </si>
  <si>
    <t>and corresponding chromaticity coordinates</t>
  </si>
  <si>
    <t xml:space="preserve"> r10(n), g10(n), b10(n) for wavenumbers n = 27 750 to 12 250 cm-1 at 250 cm-1 intervals</t>
  </si>
  <si>
    <r>
      <t>n</t>
    </r>
    <r>
      <rPr>
        <sz val="10"/>
        <rFont val="Arial"/>
        <family val="2"/>
      </rPr>
      <t>,</t>
    </r>
    <r>
      <rPr>
        <sz val="8"/>
        <rFont val="Arial"/>
        <family val="2"/>
      </rPr>
      <t xml:space="preserve"> </t>
    </r>
    <r>
      <rPr>
        <sz val="10"/>
        <rFont val="Arial"/>
        <family val="2"/>
      </rPr>
      <t>cm</t>
    </r>
    <r>
      <rPr>
        <vertAlign val="superscript"/>
        <sz val="10"/>
        <rFont val="Arial"/>
        <family val="2"/>
      </rPr>
      <t>-1</t>
    </r>
  </si>
  <si>
    <r>
      <t>r</t>
    </r>
    <r>
      <rPr>
        <vertAlign val="subscript"/>
        <sz val="10"/>
        <rFont val="Arial"/>
        <family val="2"/>
      </rPr>
      <t>10</t>
    </r>
    <r>
      <rPr>
        <sz val="10"/>
        <rFont val="Times New Roman"/>
        <family val="1"/>
      </rPr>
      <t>(</t>
    </r>
    <r>
      <rPr>
        <i/>
        <sz val="10"/>
        <rFont val="Symbol"/>
        <family val="1"/>
        <charset val="2"/>
      </rPr>
      <t>n</t>
    </r>
    <r>
      <rPr>
        <sz val="10"/>
        <rFont val="Times New Roman"/>
        <family val="1"/>
      </rPr>
      <t>)</t>
    </r>
  </si>
  <si>
    <r>
      <t>g</t>
    </r>
    <r>
      <rPr>
        <vertAlign val="subscript"/>
        <sz val="10"/>
        <rFont val="Arial"/>
        <family val="2"/>
      </rPr>
      <t>10</t>
    </r>
    <r>
      <rPr>
        <sz val="10"/>
        <rFont val="Times New Roman"/>
        <family val="1"/>
      </rPr>
      <t>(</t>
    </r>
    <r>
      <rPr>
        <i/>
        <sz val="10"/>
        <rFont val="Symbol"/>
        <family val="1"/>
        <charset val="2"/>
      </rPr>
      <t>n</t>
    </r>
    <r>
      <rPr>
        <sz val="10"/>
        <rFont val="Times New Roman"/>
        <family val="1"/>
      </rPr>
      <t>)</t>
    </r>
  </si>
  <si>
    <r>
      <t>b</t>
    </r>
    <r>
      <rPr>
        <vertAlign val="subscript"/>
        <sz val="10"/>
        <rFont val="Arial"/>
        <family val="2"/>
      </rPr>
      <t>10</t>
    </r>
    <r>
      <rPr>
        <sz val="10"/>
        <rFont val="Times New Roman"/>
        <family val="1"/>
      </rPr>
      <t>(</t>
    </r>
    <r>
      <rPr>
        <i/>
        <sz val="10"/>
        <rFont val="Symbol"/>
        <family val="1"/>
        <charset val="2"/>
      </rPr>
      <t>n</t>
    </r>
    <r>
      <rPr>
        <sz val="10"/>
        <rFont val="Times New Roman"/>
        <family val="1"/>
      </rPr>
      <t>)</t>
    </r>
  </si>
  <si>
    <r>
      <t>Table C.1</t>
    </r>
    <r>
      <rPr>
        <sz val="10"/>
        <rFont val="Arial"/>
        <family val="2"/>
      </rPr>
      <t xml:space="preserve">. </t>
    </r>
    <r>
      <rPr>
        <i/>
        <sz val="10"/>
        <rFont val="Arial"/>
        <family val="2"/>
      </rPr>
      <t>S</t>
    </r>
    <r>
      <rPr>
        <vertAlign val="subscript"/>
        <sz val="10"/>
        <rFont val="Arial"/>
        <family val="2"/>
      </rPr>
      <t>0Lag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S</t>
    </r>
    <r>
      <rPr>
        <vertAlign val="subscript"/>
        <sz val="10"/>
        <rFont val="Arial"/>
        <family val="2"/>
      </rPr>
      <t>1Lag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S</t>
    </r>
    <r>
      <rPr>
        <vertAlign val="subscript"/>
        <sz val="10"/>
        <rFont val="Arial"/>
        <family val="2"/>
      </rPr>
      <t>2Lag</t>
    </r>
    <r>
      <rPr>
        <sz val="10"/>
        <rFont val="Arial"/>
        <family val="2"/>
      </rPr>
      <t xml:space="preserve"> 5 nm sampled spectra.</t>
    </r>
  </si>
  <si>
    <r>
      <t>S</t>
    </r>
    <r>
      <rPr>
        <vertAlign val="subscript"/>
        <sz val="10"/>
        <rFont val="Arial"/>
        <family val="2"/>
      </rPr>
      <t>0Lag</t>
    </r>
  </si>
  <si>
    <r>
      <t>S</t>
    </r>
    <r>
      <rPr>
        <vertAlign val="subscript"/>
        <sz val="10"/>
        <rFont val="Arial"/>
        <family val="2"/>
      </rPr>
      <t>1Lag</t>
    </r>
  </si>
  <si>
    <r>
      <t>S</t>
    </r>
    <r>
      <rPr>
        <vertAlign val="subscript"/>
        <sz val="10"/>
        <rFont val="Arial"/>
        <family val="2"/>
      </rPr>
      <t>2Lsg</t>
    </r>
  </si>
  <si>
    <t xml:space="preserve">and 1 nm standard tables using the Lagrange interpolated S0, S1 </t>
  </si>
  <si>
    <r>
      <t xml:space="preserve">Table C.2. </t>
    </r>
    <r>
      <rPr>
        <i/>
        <sz val="10"/>
        <rFont val="Arial"/>
        <family val="2"/>
      </rPr>
      <t>g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to </t>
    </r>
    <r>
      <rPr>
        <i/>
        <sz val="10"/>
        <rFont val="Arial"/>
        <family val="2"/>
      </rPr>
      <t>l</t>
    </r>
    <r>
      <rPr>
        <sz val="10"/>
        <rFont val="Arial"/>
        <family val="2"/>
      </rPr>
      <t xml:space="preserve"> coefficients for CIE 1931 and 1964 standard observers </t>
    </r>
    <r>
      <rPr>
        <sz val="10"/>
        <rFont val="Arial"/>
        <family val="2"/>
      </rPr>
      <t/>
    </r>
  </si>
  <si>
    <t>and S2 functions both for 1 nm and 5 nm sampling.</t>
  </si>
  <si>
    <t>Coeff.s</t>
  </si>
  <si>
    <t>CIE 1931 St. Obs.</t>
  </si>
  <si>
    <t>1 nm sampling</t>
  </si>
  <si>
    <t>CIE 1964 St. Obs.</t>
  </si>
  <si>
    <t>5 nm sampling</t>
  </si>
  <si>
    <r>
      <t>g</t>
    </r>
    <r>
      <rPr>
        <vertAlign val="subscript"/>
        <sz val="10"/>
        <rFont val="Arial"/>
        <family val="2"/>
      </rPr>
      <t>1</t>
    </r>
  </si>
  <si>
    <r>
      <t>h</t>
    </r>
    <r>
      <rPr>
        <vertAlign val="subscript"/>
        <sz val="10"/>
        <rFont val="Arial"/>
        <family val="2"/>
      </rPr>
      <t>1</t>
    </r>
  </si>
  <si>
    <r>
      <t>I</t>
    </r>
    <r>
      <rPr>
        <vertAlign val="subscript"/>
        <sz val="10"/>
        <rFont val="Arial"/>
        <family val="2"/>
      </rPr>
      <t>1</t>
    </r>
  </si>
  <si>
    <r>
      <t>g</t>
    </r>
    <r>
      <rPr>
        <vertAlign val="subscript"/>
        <sz val="10"/>
        <rFont val="Arial"/>
        <family val="2"/>
      </rPr>
      <t>2</t>
    </r>
  </si>
  <si>
    <r>
      <t>h</t>
    </r>
    <r>
      <rPr>
        <vertAlign val="subscript"/>
        <sz val="10"/>
        <rFont val="Arial"/>
        <family val="2"/>
      </rPr>
      <t>2</t>
    </r>
  </si>
  <si>
    <r>
      <t>i</t>
    </r>
    <r>
      <rPr>
        <vertAlign val="subscript"/>
        <sz val="10"/>
        <rFont val="Arial"/>
        <family val="2"/>
      </rPr>
      <t>2</t>
    </r>
  </si>
  <si>
    <t>j</t>
  </si>
  <si>
    <t>k</t>
  </si>
  <si>
    <t>l</t>
  </si>
  <si>
    <r>
      <t>and S2</t>
    </r>
    <r>
      <rPr>
        <sz val="10"/>
        <rFont val="Arial"/>
        <family val="2"/>
      </rPr>
      <t xml:space="preserve"> functions both for 1 nm and 5 nm sampling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</si>
</sst>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3" formatCode="0.000000"/>
    <numFmt numFmtId="184" formatCode="0.000"/>
    <numFmt numFmtId="185" formatCode="0.00000"/>
    <numFmt numFmtId="187" formatCode="0.0000"/>
  </numFmts>
  <fonts count="20" x14ac:knownFonts="1">
    <font>
      <sz val="10"/>
      <name val="Arial"/>
      <charset val="238"/>
    </font>
    <font>
      <sz val="10"/>
      <name val="Arial"/>
      <family val="2"/>
    </font>
    <font>
      <i/>
      <sz val="10"/>
      <name val="Arial"/>
      <family val="2"/>
    </font>
    <font>
      <i/>
      <sz val="9"/>
      <name val="Symbol"/>
      <family val="1"/>
      <charset val="2"/>
    </font>
    <font>
      <sz val="9"/>
      <name val="Arial"/>
      <family val="2"/>
    </font>
    <font>
      <b/>
      <sz val="10"/>
      <name val="Arial"/>
      <family val="2"/>
    </font>
    <font>
      <i/>
      <sz val="10"/>
      <name val="Symbol"/>
      <family val="1"/>
      <charset val="2"/>
    </font>
    <font>
      <sz val="9"/>
      <name val="@Arial Unicode MS"/>
      <family val="2"/>
      <charset val="238"/>
    </font>
    <font>
      <b/>
      <i/>
      <sz val="10"/>
      <name val="Arial"/>
      <family val="2"/>
    </font>
    <font>
      <b/>
      <vertAlign val="subscript"/>
      <sz val="10"/>
      <name val="Arial"/>
      <family val="2"/>
    </font>
    <font>
      <b/>
      <i/>
      <sz val="10"/>
      <name val="Symbol"/>
      <family val="1"/>
      <charset val="2"/>
    </font>
    <font>
      <i/>
      <sz val="9"/>
      <name val="Arial"/>
      <family val="2"/>
    </font>
    <font>
      <vertAlign val="subscript"/>
      <sz val="9"/>
      <name val="Arial"/>
      <family val="2"/>
    </font>
    <font>
      <sz val="10"/>
      <name val="Times New Roman"/>
      <family val="1"/>
    </font>
    <font>
      <vertAlign val="subscript"/>
      <sz val="10"/>
      <name val="Arial"/>
      <family val="2"/>
    </font>
    <font>
      <sz val="9"/>
      <name val="Symbol"/>
      <family val="1"/>
      <charset val="2"/>
    </font>
    <font>
      <sz val="10"/>
      <name val="Symbol"/>
      <family val="1"/>
      <charset val="2"/>
    </font>
    <font>
      <vertAlign val="superscript"/>
      <sz val="9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17"/>
      </right>
      <top style="double">
        <color indexed="64"/>
      </top>
      <bottom style="double">
        <color indexed="64"/>
      </bottom>
      <diagonal/>
    </border>
    <border>
      <left/>
      <right style="thin">
        <color indexed="17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17"/>
      </right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/>
      <right style="double">
        <color indexed="64"/>
      </right>
      <top/>
      <bottom style="thin">
        <color indexed="17"/>
      </bottom>
      <diagonal/>
    </border>
    <border>
      <left style="double">
        <color indexed="64"/>
      </left>
      <right style="thin">
        <color indexed="17"/>
      </right>
      <top/>
      <bottom style="double">
        <color indexed="64"/>
      </bottom>
      <diagonal/>
    </border>
    <border>
      <left/>
      <right style="thin">
        <color indexed="17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0" fillId="0" borderId="0" xfId="0" applyNumberFormat="1"/>
    <xf numFmtId="183" fontId="0" fillId="0" borderId="0" xfId="0" applyNumberFormat="1"/>
    <xf numFmtId="0" fontId="1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 applyAlignment="1">
      <alignment horizontal="right"/>
    </xf>
    <xf numFmtId="2" fontId="11" fillId="0" borderId="4" xfId="0" applyNumberFormat="1" applyFont="1" applyBorder="1" applyAlignment="1">
      <alignment horizontal="right"/>
    </xf>
    <xf numFmtId="2" fontId="11" fillId="0" borderId="5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2" fontId="4" fillId="0" borderId="6" xfId="0" applyNumberFormat="1" applyFont="1" applyBorder="1" applyAlignment="1">
      <alignment horizontal="right"/>
    </xf>
    <xf numFmtId="2" fontId="4" fillId="0" borderId="7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4" fillId="0" borderId="3" xfId="0" applyFont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2" fontId="4" fillId="0" borderId="9" xfId="0" applyNumberFormat="1" applyFont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85" fontId="2" fillId="0" borderId="2" xfId="0" applyNumberFormat="1" applyFont="1" applyBorder="1" applyAlignment="1">
      <alignment horizontal="right"/>
    </xf>
    <xf numFmtId="185" fontId="1" fillId="0" borderId="6" xfId="0" applyNumberFormat="1" applyFont="1" applyBorder="1" applyAlignment="1">
      <alignment horizontal="right"/>
    </xf>
    <xf numFmtId="185" fontId="1" fillId="0" borderId="7" xfId="0" applyNumberFormat="1" applyFont="1" applyBorder="1" applyAlignment="1">
      <alignment horizontal="right"/>
    </xf>
    <xf numFmtId="185" fontId="2" fillId="0" borderId="3" xfId="0" applyNumberFormat="1" applyFont="1" applyBorder="1" applyAlignment="1">
      <alignment horizontal="right"/>
    </xf>
    <xf numFmtId="185" fontId="1" fillId="0" borderId="8" xfId="0" applyNumberFormat="1" applyFont="1" applyBorder="1" applyAlignment="1">
      <alignment horizontal="right"/>
    </xf>
    <xf numFmtId="185" fontId="1" fillId="0" borderId="9" xfId="0" applyNumberFormat="1" applyFont="1" applyBorder="1" applyAlignment="1">
      <alignment horizontal="right"/>
    </xf>
    <xf numFmtId="0" fontId="4" fillId="0" borderId="4" xfId="0" applyFont="1" applyBorder="1"/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183" fontId="4" fillId="0" borderId="6" xfId="0" applyNumberFormat="1" applyFont="1" applyBorder="1" applyAlignment="1">
      <alignment horizontal="right"/>
    </xf>
    <xf numFmtId="183" fontId="4" fillId="0" borderId="7" xfId="0" applyNumberFormat="1" applyFont="1" applyBorder="1" applyAlignment="1">
      <alignment horizontal="right"/>
    </xf>
    <xf numFmtId="183" fontId="4" fillId="0" borderId="8" xfId="0" applyNumberFormat="1" applyFont="1" applyBorder="1" applyAlignment="1">
      <alignment horizontal="right"/>
    </xf>
    <xf numFmtId="183" fontId="4" fillId="0" borderId="9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183" fontId="4" fillId="0" borderId="4" xfId="0" applyNumberFormat="1" applyFont="1" applyBorder="1" applyAlignment="1">
      <alignment horizontal="right"/>
    </xf>
    <xf numFmtId="183" fontId="11" fillId="0" borderId="4" xfId="0" applyNumberFormat="1" applyFont="1" applyBorder="1" applyAlignment="1">
      <alignment horizontal="right"/>
    </xf>
    <xf numFmtId="183" fontId="11" fillId="0" borderId="5" xfId="0" applyNumberFormat="1" applyFont="1" applyBorder="1" applyAlignment="1">
      <alignment horizontal="right"/>
    </xf>
    <xf numFmtId="0" fontId="15" fillId="0" borderId="11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4" fillId="0" borderId="16" xfId="0" applyFont="1" applyBorder="1" applyAlignment="1">
      <alignment horizontal="right"/>
    </xf>
    <xf numFmtId="0" fontId="4" fillId="0" borderId="17" xfId="0" applyFont="1" applyBorder="1" applyAlignment="1">
      <alignment horizontal="right"/>
    </xf>
    <xf numFmtId="0" fontId="15" fillId="0" borderId="1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4" fillId="0" borderId="7" xfId="0" applyFont="1" applyBorder="1" applyAlignment="1">
      <alignment horizontal="right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right" vertical="top" wrapText="1"/>
    </xf>
    <xf numFmtId="0" fontId="4" fillId="0" borderId="9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4" fontId="4" fillId="0" borderId="7" xfId="0" applyNumberFormat="1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right" vertical="top" wrapText="1"/>
    </xf>
    <xf numFmtId="0" fontId="1" fillId="0" borderId="8" xfId="0" applyFont="1" applyBorder="1" applyAlignment="1">
      <alignment horizontal="right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87" fontId="4" fillId="0" borderId="8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11" fillId="0" borderId="2" xfId="0" applyFont="1" applyBorder="1" applyAlignment="1">
      <alignment horizontal="right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2" xfId="0" applyFont="1" applyBorder="1" applyAlignment="1">
      <alignment horizontal="right" wrapText="1"/>
    </xf>
    <xf numFmtId="0" fontId="4" fillId="0" borderId="6" xfId="0" applyFont="1" applyBorder="1" applyAlignment="1">
      <alignment horizontal="right" wrapText="1"/>
    </xf>
    <xf numFmtId="0" fontId="11" fillId="0" borderId="3" xfId="0" applyFont="1" applyBorder="1" applyAlignment="1">
      <alignment horizontal="right" wrapText="1"/>
    </xf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center" wrapText="1"/>
    </xf>
    <xf numFmtId="0" fontId="1" fillId="0" borderId="0" xfId="0" applyFont="1" applyAlignment="1">
      <alignment horizontal="justify" wrapText="1"/>
    </xf>
    <xf numFmtId="0" fontId="4" fillId="0" borderId="2" xfId="0" applyFont="1" applyBorder="1" applyAlignment="1">
      <alignment horizontal="right" vertical="top" wrapText="1"/>
    </xf>
    <xf numFmtId="0" fontId="1" fillId="0" borderId="18" xfId="0" applyFont="1" applyBorder="1" applyAlignment="1">
      <alignment horizontal="justify" wrapText="1"/>
    </xf>
    <xf numFmtId="0" fontId="4" fillId="0" borderId="3" xfId="0" applyFont="1" applyBorder="1" applyAlignment="1">
      <alignment horizontal="right" vertical="top" wrapText="1"/>
    </xf>
    <xf numFmtId="2" fontId="4" fillId="0" borderId="4" xfId="0" applyNumberFormat="1" applyFont="1" applyBorder="1" applyAlignment="1">
      <alignment horizontal="center" vertical="top" wrapText="1"/>
    </xf>
    <xf numFmtId="2" fontId="4" fillId="0" borderId="5" xfId="0" applyNumberFormat="1" applyFont="1" applyBorder="1" applyAlignment="1">
      <alignment horizontal="center" vertical="top" wrapText="1"/>
    </xf>
    <xf numFmtId="2" fontId="4" fillId="0" borderId="6" xfId="0" applyNumberFormat="1" applyFont="1" applyBorder="1" applyAlignment="1">
      <alignment horizontal="right" vertical="top" wrapText="1"/>
    </xf>
    <xf numFmtId="2" fontId="4" fillId="0" borderId="7" xfId="0" applyNumberFormat="1" applyFont="1" applyBorder="1" applyAlignment="1">
      <alignment horizontal="right" vertical="top" wrapText="1"/>
    </xf>
    <xf numFmtId="2" fontId="4" fillId="0" borderId="8" xfId="0" applyNumberFormat="1" applyFont="1" applyBorder="1" applyAlignment="1">
      <alignment horizontal="right" vertical="top" wrapText="1"/>
    </xf>
    <xf numFmtId="2" fontId="4" fillId="0" borderId="9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11" fillId="0" borderId="3" xfId="0" applyFont="1" applyBorder="1" applyAlignment="1">
      <alignment horizontal="right"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right" vertical="top" wrapText="1"/>
    </xf>
    <xf numFmtId="0" fontId="4" fillId="0" borderId="21" xfId="0" applyFont="1" applyBorder="1" applyAlignment="1">
      <alignment horizontal="right" vertical="top" wrapText="1"/>
    </xf>
    <xf numFmtId="187" fontId="0" fillId="0" borderId="0" xfId="0" applyNumberFormat="1"/>
    <xf numFmtId="187" fontId="4" fillId="0" borderId="6" xfId="0" applyNumberFormat="1" applyFont="1" applyBorder="1" applyAlignment="1">
      <alignment horizontal="center" vertical="top" wrapText="1"/>
    </xf>
    <xf numFmtId="187" fontId="4" fillId="0" borderId="7" xfId="0" applyNumberFormat="1" applyFont="1" applyBorder="1" applyAlignment="1">
      <alignment horizontal="center" vertical="top" wrapText="1"/>
    </xf>
    <xf numFmtId="187" fontId="4" fillId="0" borderId="9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4" fillId="0" borderId="2" xfId="0" applyFont="1" applyBorder="1" applyAlignment="1">
      <alignment horizontal="justify" vertical="top" wrapText="1"/>
    </xf>
    <xf numFmtId="0" fontId="4" fillId="0" borderId="3" xfId="0" applyFont="1" applyBorder="1" applyAlignment="1">
      <alignment horizontal="justify" vertical="top" wrapText="1"/>
    </xf>
    <xf numFmtId="185" fontId="1" fillId="0" borderId="0" xfId="0" applyNumberFormat="1" applyFont="1"/>
    <xf numFmtId="185" fontId="0" fillId="0" borderId="0" xfId="0" applyNumberFormat="1"/>
    <xf numFmtId="185" fontId="4" fillId="0" borderId="4" xfId="0" applyNumberFormat="1" applyFont="1" applyBorder="1" applyAlignment="1">
      <alignment wrapText="1"/>
    </xf>
    <xf numFmtId="185" fontId="4" fillId="0" borderId="6" xfId="0" applyNumberFormat="1" applyFont="1" applyBorder="1" applyAlignment="1">
      <alignment horizontal="justify" vertical="top" wrapText="1"/>
    </xf>
    <xf numFmtId="185" fontId="4" fillId="0" borderId="8" xfId="0" applyNumberFormat="1" applyFont="1" applyBorder="1" applyAlignment="1">
      <alignment horizontal="justify" vertical="top" wrapText="1"/>
    </xf>
    <xf numFmtId="187" fontId="2" fillId="0" borderId="4" xfId="0" applyNumberFormat="1" applyFont="1" applyBorder="1" applyAlignment="1">
      <alignment horizontal="center" wrapText="1"/>
    </xf>
    <xf numFmtId="187" fontId="2" fillId="0" borderId="5" xfId="0" applyNumberFormat="1" applyFont="1" applyBorder="1" applyAlignment="1">
      <alignment horizontal="center" wrapText="1"/>
    </xf>
    <xf numFmtId="187" fontId="4" fillId="0" borderId="6" xfId="0" applyNumberFormat="1" applyFont="1" applyBorder="1" applyAlignment="1">
      <alignment horizontal="justify" vertical="top" wrapText="1"/>
    </xf>
    <xf numFmtId="187" fontId="4" fillId="0" borderId="7" xfId="0" applyNumberFormat="1" applyFont="1" applyBorder="1" applyAlignment="1">
      <alignment horizontal="justify" vertical="top" wrapText="1"/>
    </xf>
    <xf numFmtId="187" fontId="4" fillId="0" borderId="8" xfId="0" applyNumberFormat="1" applyFont="1" applyBorder="1" applyAlignment="1">
      <alignment horizontal="justify" vertical="top" wrapText="1"/>
    </xf>
    <xf numFmtId="187" fontId="4" fillId="0" borderId="9" xfId="0" applyNumberFormat="1" applyFont="1" applyBorder="1" applyAlignment="1">
      <alignment horizontal="justify" vertical="top" wrapText="1"/>
    </xf>
    <xf numFmtId="0" fontId="19" fillId="0" borderId="4" xfId="0" applyFont="1" applyBorder="1" applyAlignment="1">
      <alignment wrapText="1"/>
    </xf>
    <xf numFmtId="0" fontId="19" fillId="0" borderId="2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9" fillId="0" borderId="7" xfId="0" applyFont="1" applyBorder="1" applyAlignment="1">
      <alignment vertical="top" wrapText="1"/>
    </xf>
    <xf numFmtId="0" fontId="19" fillId="0" borderId="3" xfId="0" applyFont="1" applyBorder="1" applyAlignment="1">
      <alignment vertical="top" wrapText="1"/>
    </xf>
    <xf numFmtId="0" fontId="19" fillId="0" borderId="8" xfId="0" applyFont="1" applyBorder="1" applyAlignment="1">
      <alignment vertical="top" wrapText="1"/>
    </xf>
    <xf numFmtId="0" fontId="19" fillId="0" borderId="9" xfId="0" applyFont="1" applyBorder="1" applyAlignment="1">
      <alignment vertical="top" wrapText="1"/>
    </xf>
    <xf numFmtId="0" fontId="16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185" fontId="2" fillId="0" borderId="5" xfId="0" applyNumberFormat="1" applyFont="1" applyBorder="1" applyAlignment="1">
      <alignment horizontal="center"/>
    </xf>
    <xf numFmtId="185" fontId="1" fillId="0" borderId="6" xfId="0" applyNumberFormat="1" applyFont="1" applyBorder="1" applyAlignment="1">
      <alignment horizontal="center"/>
    </xf>
    <xf numFmtId="185" fontId="1" fillId="0" borderId="7" xfId="0" applyNumberFormat="1" applyFont="1" applyBorder="1" applyAlignment="1">
      <alignment horizontal="center"/>
    </xf>
    <xf numFmtId="185" fontId="1" fillId="0" borderId="8" xfId="0" applyNumberFormat="1" applyFont="1" applyBorder="1" applyAlignment="1">
      <alignment horizontal="center"/>
    </xf>
    <xf numFmtId="185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185" fontId="1" fillId="0" borderId="6" xfId="0" applyNumberFormat="1" applyFont="1" applyBorder="1" applyAlignment="1">
      <alignment horizontal="center" vertical="top" wrapText="1"/>
    </xf>
    <xf numFmtId="185" fontId="1" fillId="0" borderId="7" xfId="0" applyNumberFormat="1" applyFont="1" applyBorder="1" applyAlignment="1">
      <alignment horizontal="center" vertical="top" wrapText="1"/>
    </xf>
    <xf numFmtId="185" fontId="1" fillId="0" borderId="8" xfId="0" applyNumberFormat="1" applyFont="1" applyBorder="1" applyAlignment="1">
      <alignment horizontal="center" vertical="top" wrapText="1"/>
    </xf>
    <xf numFmtId="185" fontId="1" fillId="0" borderId="9" xfId="0" applyNumberFormat="1" applyFont="1" applyBorder="1" applyAlignment="1">
      <alignment horizontal="center" vertical="top" wrapText="1"/>
    </xf>
    <xf numFmtId="184" fontId="0" fillId="0" borderId="0" xfId="0" applyNumberFormat="1" applyAlignment="1">
      <alignment horizontal="right"/>
    </xf>
    <xf numFmtId="2" fontId="4" fillId="0" borderId="4" xfId="0" applyNumberFormat="1" applyFont="1" applyBorder="1" applyAlignment="1">
      <alignment horizontal="right"/>
    </xf>
    <xf numFmtId="184" fontId="4" fillId="0" borderId="4" xfId="0" applyNumberFormat="1" applyFont="1" applyBorder="1" applyAlignment="1">
      <alignment horizontal="right" wrapText="1"/>
    </xf>
    <xf numFmtId="184" fontId="4" fillId="0" borderId="5" xfId="0" applyNumberFormat="1" applyFont="1" applyBorder="1" applyAlignment="1">
      <alignment horizontal="right" wrapText="1"/>
    </xf>
    <xf numFmtId="184" fontId="4" fillId="0" borderId="6" xfId="0" applyNumberFormat="1" applyFont="1" applyBorder="1" applyAlignment="1">
      <alignment horizontal="right" wrapText="1"/>
    </xf>
    <xf numFmtId="184" fontId="4" fillId="0" borderId="7" xfId="0" applyNumberFormat="1" applyFont="1" applyBorder="1" applyAlignment="1">
      <alignment horizontal="right" wrapText="1"/>
    </xf>
    <xf numFmtId="184" fontId="4" fillId="0" borderId="8" xfId="0" applyNumberFormat="1" applyFont="1" applyBorder="1" applyAlignment="1">
      <alignment horizontal="right" wrapText="1"/>
    </xf>
    <xf numFmtId="184" fontId="4" fillId="0" borderId="9" xfId="0" applyNumberFormat="1" applyFont="1" applyBorder="1" applyAlignment="1">
      <alignment horizontal="right" wrapText="1"/>
    </xf>
    <xf numFmtId="183" fontId="0" fillId="0" borderId="0" xfId="0" applyNumberFormat="1" applyAlignment="1"/>
    <xf numFmtId="183" fontId="4" fillId="0" borderId="4" xfId="0" applyNumberFormat="1" applyFont="1" applyBorder="1" applyAlignment="1">
      <alignment wrapText="1"/>
    </xf>
    <xf numFmtId="183" fontId="4" fillId="0" borderId="6" xfId="0" applyNumberFormat="1" applyFont="1" applyBorder="1" applyAlignment="1">
      <alignment wrapText="1"/>
    </xf>
    <xf numFmtId="183" fontId="4" fillId="0" borderId="8" xfId="0" applyNumberFormat="1" applyFont="1" applyBorder="1" applyAlignment="1">
      <alignment wrapText="1"/>
    </xf>
    <xf numFmtId="0" fontId="4" fillId="0" borderId="23" xfId="0" applyFont="1" applyBorder="1" applyAlignment="1">
      <alignment horizontal="center" vertical="top" wrapText="1"/>
    </xf>
    <xf numFmtId="187" fontId="4" fillId="0" borderId="24" xfId="0" applyNumberFormat="1" applyFont="1" applyBorder="1" applyAlignment="1">
      <alignment horizontal="center" vertical="top" wrapText="1"/>
    </xf>
    <xf numFmtId="187" fontId="4" fillId="0" borderId="25" xfId="0" applyNumberFormat="1" applyFont="1" applyBorder="1" applyAlignment="1">
      <alignment horizontal="center" vertical="top" wrapText="1"/>
    </xf>
    <xf numFmtId="187" fontId="0" fillId="0" borderId="0" xfId="0" applyNumberFormat="1" applyAlignment="1">
      <alignment horizontal="right"/>
    </xf>
    <xf numFmtId="187" fontId="4" fillId="0" borderId="6" xfId="0" applyNumberFormat="1" applyFont="1" applyBorder="1" applyAlignment="1">
      <alignment horizontal="right" vertical="top" wrapText="1"/>
    </xf>
    <xf numFmtId="187" fontId="4" fillId="0" borderId="24" xfId="0" applyNumberFormat="1" applyFont="1" applyBorder="1" applyAlignment="1">
      <alignment horizontal="right" vertical="top" wrapText="1"/>
    </xf>
    <xf numFmtId="187" fontId="4" fillId="0" borderId="8" xfId="0" applyNumberFormat="1" applyFont="1" applyBorder="1" applyAlignment="1">
      <alignment horizontal="right" vertical="top" wrapText="1"/>
    </xf>
    <xf numFmtId="0" fontId="5" fillId="0" borderId="0" xfId="0" applyFont="1" applyAlignment="1">
      <alignment horizontal="center"/>
    </xf>
    <xf numFmtId="0" fontId="1" fillId="0" borderId="26" xfId="0" applyFont="1" applyBorder="1" applyAlignment="1">
      <alignment horizontal="justify"/>
    </xf>
    <xf numFmtId="0" fontId="1" fillId="0" borderId="27" xfId="0" applyFont="1" applyBorder="1" applyAlignment="1">
      <alignment horizontal="justify"/>
    </xf>
    <xf numFmtId="0" fontId="1" fillId="0" borderId="25" xfId="0" applyFont="1" applyBorder="1" applyAlignment="1">
      <alignment horizontal="justify"/>
    </xf>
    <xf numFmtId="185" fontId="1" fillId="0" borderId="26" xfId="0" applyNumberFormat="1" applyFont="1" applyBorder="1" applyAlignment="1">
      <alignment horizontal="right"/>
    </xf>
    <xf numFmtId="185" fontId="1" fillId="0" borderId="27" xfId="0" applyNumberFormat="1" applyFont="1" applyBorder="1" applyAlignment="1">
      <alignment horizontal="right"/>
    </xf>
    <xf numFmtId="185" fontId="1" fillId="0" borderId="25" xfId="0" applyNumberFormat="1" applyFont="1" applyBorder="1" applyAlignment="1">
      <alignment horizontal="right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3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top" wrapText="1"/>
    </xf>
    <xf numFmtId="0" fontId="4" fillId="0" borderId="26" xfId="0" applyFont="1" applyBorder="1" applyAlignment="1">
      <alignment horizontal="left" wrapText="1"/>
    </xf>
    <xf numFmtId="0" fontId="4" fillId="0" borderId="27" xfId="0" applyFont="1" applyBorder="1" applyAlignment="1">
      <alignment horizontal="left" wrapText="1"/>
    </xf>
    <xf numFmtId="0" fontId="4" fillId="0" borderId="25" xfId="0" applyFont="1" applyBorder="1" applyAlignment="1">
      <alignment horizontal="left" wrapText="1"/>
    </xf>
    <xf numFmtId="0" fontId="4" fillId="0" borderId="26" xfId="0" applyFont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4" fillId="0" borderId="3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33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11" fillId="0" borderId="34" xfId="0" applyFont="1" applyBorder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4" fillId="0" borderId="28" xfId="0" applyFont="1" applyBorder="1" applyAlignment="1">
      <alignment horizontal="center" vertical="top" wrapText="1"/>
    </xf>
    <xf numFmtId="0" fontId="4" fillId="0" borderId="29" xfId="0" applyFont="1" applyBorder="1" applyAlignment="1">
      <alignment horizontal="center" vertical="top" wrapText="1"/>
    </xf>
    <xf numFmtId="0" fontId="4" fillId="0" borderId="38" xfId="0" applyFont="1" applyBorder="1" applyAlignment="1">
      <alignment horizontal="right" vertical="top" wrapText="1"/>
    </xf>
    <xf numFmtId="0" fontId="4" fillId="0" borderId="24" xfId="0" applyFont="1" applyBorder="1" applyAlignment="1">
      <alignment horizontal="right" vertical="top" wrapText="1"/>
    </xf>
    <xf numFmtId="0" fontId="4" fillId="0" borderId="35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36" xfId="0" applyFont="1" applyBorder="1" applyAlignment="1">
      <alignment horizontal="right" vertical="top" wrapText="1"/>
    </xf>
    <xf numFmtId="0" fontId="4" fillId="0" borderId="37" xfId="0" applyFont="1" applyBorder="1" applyAlignment="1">
      <alignment horizontal="righ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87" fontId="15" fillId="0" borderId="28" xfId="0" applyNumberFormat="1" applyFont="1" applyBorder="1" applyAlignment="1">
      <alignment horizontal="right" vertical="center"/>
    </xf>
    <xf numFmtId="187" fontId="15" fillId="0" borderId="29" xfId="0" applyNumberFormat="1" applyFont="1" applyBorder="1" applyAlignment="1">
      <alignment horizontal="right" vertical="center"/>
    </xf>
    <xf numFmtId="187" fontId="15" fillId="0" borderId="28" xfId="0" applyNumberFormat="1" applyFont="1" applyBorder="1" applyAlignment="1">
      <alignment horizontal="center" vertical="center"/>
    </xf>
    <xf numFmtId="187" fontId="15" fillId="0" borderId="29" xfId="0" applyNumberFormat="1" applyFont="1" applyBorder="1" applyAlignment="1">
      <alignment horizontal="center" vertical="center"/>
    </xf>
    <xf numFmtId="187" fontId="15" fillId="0" borderId="30" xfId="0" applyNumberFormat="1" applyFont="1" applyBorder="1" applyAlignment="1">
      <alignment horizontal="center" vertical="center"/>
    </xf>
    <xf numFmtId="187" fontId="15" fillId="0" borderId="31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93617021276595"/>
          <c:y val="7.4074280165710035E-2"/>
          <c:w val="0.61489361702127665"/>
          <c:h val="0.8547032326812696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Table10!$A$7:$A$87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xVal>
          <c:yVal>
            <c:numRef>
              <c:f>Table10!$B$7:$B$87</c:f>
              <c:numCache>
                <c:formatCode>0.0000</c:formatCode>
                <c:ptCount val="81"/>
                <c:pt idx="0">
                  <c:v>-1E-4</c:v>
                </c:pt>
                <c:pt idx="1">
                  <c:v>-2.9999999999999997E-4</c:v>
                </c:pt>
                <c:pt idx="2">
                  <c:v>-8.9999999999999998E-4</c:v>
                </c:pt>
                <c:pt idx="3">
                  <c:v>-2.5999999999999999E-3</c:v>
                </c:pt>
                <c:pt idx="4">
                  <c:v>-6.8999999999999999E-3</c:v>
                </c:pt>
                <c:pt idx="5">
                  <c:v>-1.34E-2</c:v>
                </c:pt>
                <c:pt idx="6">
                  <c:v>-1.9699999999999999E-2</c:v>
                </c:pt>
                <c:pt idx="7">
                  <c:v>-2.4799999999999999E-2</c:v>
                </c:pt>
                <c:pt idx="8">
                  <c:v>-2.76E-2</c:v>
                </c:pt>
                <c:pt idx="9">
                  <c:v>-2.63E-2</c:v>
                </c:pt>
                <c:pt idx="10">
                  <c:v>-2.1600000000000001E-2</c:v>
                </c:pt>
                <c:pt idx="11">
                  <c:v>-1.2200000000000001E-2</c:v>
                </c:pt>
                <c:pt idx="12">
                  <c:v>-2.0999999999999999E-3</c:v>
                </c:pt>
                <c:pt idx="13">
                  <c:v>3.5999999999999999E-3</c:v>
                </c:pt>
                <c:pt idx="14">
                  <c:v>9.1999999999999998E-3</c:v>
                </c:pt>
                <c:pt idx="15">
                  <c:v>1.8599999999999998E-2</c:v>
                </c:pt>
                <c:pt idx="16">
                  <c:v>2.63E-2</c:v>
                </c:pt>
                <c:pt idx="17">
                  <c:v>2.5600000000000001E-2</c:v>
                </c:pt>
                <c:pt idx="18">
                  <c:v>2.2499999999999999E-2</c:v>
                </c:pt>
                <c:pt idx="19">
                  <c:v>2.1399999999999999E-2</c:v>
                </c:pt>
                <c:pt idx="20">
                  <c:v>2.0500000000000001E-2</c:v>
                </c:pt>
                <c:pt idx="21">
                  <c:v>1.9699999999999999E-2</c:v>
                </c:pt>
                <c:pt idx="22">
                  <c:v>1.8700000000000001E-2</c:v>
                </c:pt>
                <c:pt idx="23">
                  <c:v>1.67E-2</c:v>
                </c:pt>
                <c:pt idx="24">
                  <c:v>1.46E-2</c:v>
                </c:pt>
                <c:pt idx="25">
                  <c:v>1.3299999999999999E-2</c:v>
                </c:pt>
                <c:pt idx="26">
                  <c:v>1.18E-2</c:v>
                </c:pt>
                <c:pt idx="27">
                  <c:v>9.4000000000000004E-3</c:v>
                </c:pt>
                <c:pt idx="28">
                  <c:v>6.1000000000000004E-3</c:v>
                </c:pt>
                <c:pt idx="29">
                  <c:v>1.6999999999999999E-3</c:v>
                </c:pt>
                <c:pt idx="30">
                  <c:v>-3.3E-3</c:v>
                </c:pt>
                <c:pt idx="31">
                  <c:v>-8.5000000000000006E-3</c:v>
                </c:pt>
                <c:pt idx="32">
                  <c:v>-1.3899999999999999E-2</c:v>
                </c:pt>
                <c:pt idx="33">
                  <c:v>-1.9400000000000001E-2</c:v>
                </c:pt>
                <c:pt idx="34">
                  <c:v>-2.47E-2</c:v>
                </c:pt>
                <c:pt idx="35">
                  <c:v>-2.86E-2</c:v>
                </c:pt>
                <c:pt idx="36">
                  <c:v>-3.3399999999999999E-2</c:v>
                </c:pt>
                <c:pt idx="37">
                  <c:v>-4.2599999999999999E-2</c:v>
                </c:pt>
                <c:pt idx="38">
                  <c:v>-5.1700000000000003E-2</c:v>
                </c:pt>
                <c:pt idx="39">
                  <c:v>-5.6599999999999998E-2</c:v>
                </c:pt>
                <c:pt idx="40">
                  <c:v>-0.06</c:v>
                </c:pt>
                <c:pt idx="41">
                  <c:v>-6.3700000000000007E-2</c:v>
                </c:pt>
                <c:pt idx="42">
                  <c:v>-6.5600000000000006E-2</c:v>
                </c:pt>
                <c:pt idx="43">
                  <c:v>-6.3799999999999996E-2</c:v>
                </c:pt>
                <c:pt idx="44">
                  <c:v>-5.9499999999999997E-2</c:v>
                </c:pt>
                <c:pt idx="45">
                  <c:v>-5.2999999999999999E-2</c:v>
                </c:pt>
                <c:pt idx="46">
                  <c:v>-4.48E-2</c:v>
                </c:pt>
                <c:pt idx="47">
                  <c:v>-3.4599999999999999E-2</c:v>
                </c:pt>
                <c:pt idx="48">
                  <c:v>-2.4199999999999999E-2</c:v>
                </c:pt>
                <c:pt idx="49">
                  <c:v>-1.55E-2</c:v>
                </c:pt>
                <c:pt idx="50">
                  <c:v>-8.5000000000000006E-3</c:v>
                </c:pt>
                <c:pt idx="51">
                  <c:v>-4.4000000000000003E-3</c:v>
                </c:pt>
                <c:pt idx="52">
                  <c:v>-1.9E-3</c:v>
                </c:pt>
                <c:pt idx="53">
                  <c:v>-1E-4</c:v>
                </c:pt>
                <c:pt idx="54">
                  <c:v>1E-3</c:v>
                </c:pt>
                <c:pt idx="55">
                  <c:v>1.6000000000000001E-3</c:v>
                </c:pt>
                <c:pt idx="56">
                  <c:v>1.9E-3</c:v>
                </c:pt>
                <c:pt idx="57">
                  <c:v>1.9E-3</c:v>
                </c:pt>
                <c:pt idx="58">
                  <c:v>1.6999999999999999E-3</c:v>
                </c:pt>
                <c:pt idx="59">
                  <c:v>1.2999999999999999E-3</c:v>
                </c:pt>
                <c:pt idx="60">
                  <c:v>8.9999999999999998E-4</c:v>
                </c:pt>
                <c:pt idx="61">
                  <c:v>5.9999999999999995E-4</c:v>
                </c:pt>
                <c:pt idx="62">
                  <c:v>4.0000000000000002E-4</c:v>
                </c:pt>
                <c:pt idx="63">
                  <c:v>2.9999999999999997E-4</c:v>
                </c:pt>
                <c:pt idx="64">
                  <c:v>2.0000000000000001E-4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9552"/>
        <c:axId val="52361088"/>
      </c:scatterChart>
      <c:valAx>
        <c:axId val="52359552"/>
        <c:scaling>
          <c:orientation val="minMax"/>
          <c:max val="600"/>
          <c:min val="400"/>
        </c:scaling>
        <c:delete val="0"/>
        <c:axPos val="b"/>
        <c:numFmt formatCode="General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61088"/>
        <c:crosses val="autoZero"/>
        <c:crossBetween val="midCat"/>
        <c:majorUnit val="100"/>
        <c:minorUnit val="10"/>
      </c:valAx>
      <c:valAx>
        <c:axId val="5236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59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76595744680846"/>
          <c:y val="0.47008677797469833"/>
          <c:w val="0.1702127659574468"/>
          <c:h val="6.26782370632931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wmf"/><Relationship Id="rId2" Type="http://schemas.openxmlformats.org/officeDocument/2006/relationships/image" Target="../media/image5.wmf"/><Relationship Id="rId1" Type="http://schemas.openxmlformats.org/officeDocument/2006/relationships/image" Target="../media/image4.w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wmf"/><Relationship Id="rId2" Type="http://schemas.openxmlformats.org/officeDocument/2006/relationships/image" Target="../media/image8.wmf"/><Relationship Id="rId1" Type="http://schemas.openxmlformats.org/officeDocument/2006/relationships/image" Target="../media/image7.w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wmf"/><Relationship Id="rId2" Type="http://schemas.openxmlformats.org/officeDocument/2006/relationships/image" Target="../media/image11.wmf"/><Relationship Id="rId1" Type="http://schemas.openxmlformats.org/officeDocument/2006/relationships/image" Target="../media/image10.wmf"/><Relationship Id="rId4" Type="http://schemas.openxmlformats.org/officeDocument/2006/relationships/image" Target="../media/image13.w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wmf"/><Relationship Id="rId2" Type="http://schemas.openxmlformats.org/officeDocument/2006/relationships/image" Target="../media/image15.wmf"/><Relationship Id="rId1" Type="http://schemas.openxmlformats.org/officeDocument/2006/relationships/image" Target="../media/image14.wmf"/><Relationship Id="rId6" Type="http://schemas.openxmlformats.org/officeDocument/2006/relationships/image" Target="../media/image19.wmf"/><Relationship Id="rId5" Type="http://schemas.openxmlformats.org/officeDocument/2006/relationships/image" Target="../media/image18.wmf"/><Relationship Id="rId4" Type="http://schemas.openxmlformats.org/officeDocument/2006/relationships/image" Target="../media/image17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</xdr:row>
          <xdr:rowOff>0</xdr:rowOff>
        </xdr:from>
        <xdr:to>
          <xdr:col>1</xdr:col>
          <xdr:colOff>352425</xdr:colOff>
          <xdr:row>5</xdr:row>
          <xdr:rowOff>9525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352425</xdr:colOff>
          <xdr:row>5</xdr:row>
          <xdr:rowOff>9525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</xdr:row>
          <xdr:rowOff>0</xdr:rowOff>
        </xdr:from>
        <xdr:to>
          <xdr:col>3</xdr:col>
          <xdr:colOff>352425</xdr:colOff>
          <xdr:row>5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</xdr:row>
          <xdr:rowOff>0</xdr:rowOff>
        </xdr:from>
        <xdr:to>
          <xdr:col>1</xdr:col>
          <xdr:colOff>352425</xdr:colOff>
          <xdr:row>5</xdr:row>
          <xdr:rowOff>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</xdr:row>
          <xdr:rowOff>0</xdr:rowOff>
        </xdr:from>
        <xdr:to>
          <xdr:col>3</xdr:col>
          <xdr:colOff>352425</xdr:colOff>
          <xdr:row>5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323850</xdr:colOff>
          <xdr:row>4</xdr:row>
          <xdr:rowOff>95250</xdr:rowOff>
        </xdr:from>
        <xdr:to>
          <xdr:col>1</xdr:col>
          <xdr:colOff>571500</xdr:colOff>
          <xdr:row>5</xdr:row>
          <xdr:rowOff>95250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323850</xdr:colOff>
          <xdr:row>4</xdr:row>
          <xdr:rowOff>85725</xdr:rowOff>
        </xdr:from>
        <xdr:to>
          <xdr:col>2</xdr:col>
          <xdr:colOff>581025</xdr:colOff>
          <xdr:row>5</xdr:row>
          <xdr:rowOff>85725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276225</xdr:colOff>
          <xdr:row>4</xdr:row>
          <xdr:rowOff>114300</xdr:rowOff>
        </xdr:from>
        <xdr:to>
          <xdr:col>3</xdr:col>
          <xdr:colOff>514350</xdr:colOff>
          <xdr:row>5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47</xdr:row>
          <xdr:rowOff>0</xdr:rowOff>
        </xdr:from>
        <xdr:to>
          <xdr:col>1</xdr:col>
          <xdr:colOff>247650</xdr:colOff>
          <xdr:row>47</xdr:row>
          <xdr:rowOff>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47</xdr:row>
          <xdr:rowOff>0</xdr:rowOff>
        </xdr:from>
        <xdr:to>
          <xdr:col>2</xdr:col>
          <xdr:colOff>257175</xdr:colOff>
          <xdr:row>47</xdr:row>
          <xdr:rowOff>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47</xdr:row>
          <xdr:rowOff>0</xdr:rowOff>
        </xdr:from>
        <xdr:to>
          <xdr:col>3</xdr:col>
          <xdr:colOff>238125</xdr:colOff>
          <xdr:row>47</xdr:row>
          <xdr:rowOff>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4</xdr:col>
      <xdr:colOff>466725</xdr:colOff>
      <xdr:row>11</xdr:row>
      <xdr:rowOff>104775</xdr:rowOff>
    </xdr:from>
    <xdr:to>
      <xdr:col>12</xdr:col>
      <xdr:colOff>66675</xdr:colOff>
      <xdr:row>32</xdr:row>
      <xdr:rowOff>47625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342900</xdr:colOff>
          <xdr:row>0</xdr:row>
          <xdr:rowOff>0</xdr:rowOff>
        </xdr:from>
        <xdr:to>
          <xdr:col>5</xdr:col>
          <xdr:colOff>76200</xdr:colOff>
          <xdr:row>1</xdr:row>
          <xdr:rowOff>57150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276225</xdr:colOff>
          <xdr:row>6</xdr:row>
          <xdr:rowOff>9525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304800</xdr:colOff>
          <xdr:row>6</xdr:row>
          <xdr:rowOff>9525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</xdr:row>
          <xdr:rowOff>0</xdr:rowOff>
        </xdr:from>
        <xdr:to>
          <xdr:col>3</xdr:col>
          <xdr:colOff>295275</xdr:colOff>
          <xdr:row>6</xdr:row>
          <xdr:rowOff>9525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1</xdr:row>
          <xdr:rowOff>9525</xdr:rowOff>
        </xdr:from>
        <xdr:to>
          <xdr:col>4</xdr:col>
          <xdr:colOff>447675</xdr:colOff>
          <xdr:row>2</xdr:row>
          <xdr:rowOff>38100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0</xdr:row>
          <xdr:rowOff>142875</xdr:rowOff>
        </xdr:from>
        <xdr:to>
          <xdr:col>5</xdr:col>
          <xdr:colOff>438150</xdr:colOff>
          <xdr:row>2</xdr:row>
          <xdr:rowOff>47625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0</xdr:row>
          <xdr:rowOff>133350</xdr:rowOff>
        </xdr:from>
        <xdr:to>
          <xdr:col>6</xdr:col>
          <xdr:colOff>371475</xdr:colOff>
          <xdr:row>2</xdr:row>
          <xdr:rowOff>28575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352425</xdr:colOff>
          <xdr:row>6</xdr:row>
          <xdr:rowOff>190500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2</xdr:col>
          <xdr:colOff>381000</xdr:colOff>
          <xdr:row>6</xdr:row>
          <xdr:rowOff>200025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6</xdr:row>
          <xdr:rowOff>0</xdr:rowOff>
        </xdr:from>
        <xdr:to>
          <xdr:col>3</xdr:col>
          <xdr:colOff>352425</xdr:colOff>
          <xdr:row>6</xdr:row>
          <xdr:rowOff>190500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wmf"/><Relationship Id="rId3" Type="http://schemas.openxmlformats.org/officeDocument/2006/relationships/oleObject" Target="../embeddings/oleObject7.bin"/><Relationship Id="rId7" Type="http://schemas.openxmlformats.org/officeDocument/2006/relationships/oleObject" Target="../embeddings/oleObject9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8.wmf"/><Relationship Id="rId11" Type="http://schemas.openxmlformats.org/officeDocument/2006/relationships/oleObject" Target="../embeddings/oleObject12.bin"/><Relationship Id="rId5" Type="http://schemas.openxmlformats.org/officeDocument/2006/relationships/oleObject" Target="../embeddings/oleObject8.bin"/><Relationship Id="rId10" Type="http://schemas.openxmlformats.org/officeDocument/2006/relationships/oleObject" Target="../embeddings/oleObject11.bin"/><Relationship Id="rId4" Type="http://schemas.openxmlformats.org/officeDocument/2006/relationships/image" Target="../media/image7.wmf"/><Relationship Id="rId9" Type="http://schemas.openxmlformats.org/officeDocument/2006/relationships/oleObject" Target="../embeddings/oleObject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wmf"/><Relationship Id="rId3" Type="http://schemas.openxmlformats.org/officeDocument/2006/relationships/oleObject" Target="../embeddings/oleObject13.bin"/><Relationship Id="rId7" Type="http://schemas.openxmlformats.org/officeDocument/2006/relationships/oleObject" Target="../embeddings/oleObject15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11.wmf"/><Relationship Id="rId5" Type="http://schemas.openxmlformats.org/officeDocument/2006/relationships/oleObject" Target="../embeddings/oleObject14.bin"/><Relationship Id="rId10" Type="http://schemas.openxmlformats.org/officeDocument/2006/relationships/image" Target="../media/image13.wmf"/><Relationship Id="rId4" Type="http://schemas.openxmlformats.org/officeDocument/2006/relationships/image" Target="../media/image10.wmf"/><Relationship Id="rId9" Type="http://schemas.openxmlformats.org/officeDocument/2006/relationships/oleObject" Target="../embeddings/oleObject16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wmf"/><Relationship Id="rId13" Type="http://schemas.openxmlformats.org/officeDocument/2006/relationships/oleObject" Target="../embeddings/oleObject22.bin"/><Relationship Id="rId3" Type="http://schemas.openxmlformats.org/officeDocument/2006/relationships/oleObject" Target="../embeddings/oleObject17.bin"/><Relationship Id="rId7" Type="http://schemas.openxmlformats.org/officeDocument/2006/relationships/oleObject" Target="../embeddings/oleObject19.bin"/><Relationship Id="rId12" Type="http://schemas.openxmlformats.org/officeDocument/2006/relationships/image" Target="../media/image18.wmf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image" Target="../media/image15.wmf"/><Relationship Id="rId11" Type="http://schemas.openxmlformats.org/officeDocument/2006/relationships/oleObject" Target="../embeddings/oleObject21.bin"/><Relationship Id="rId5" Type="http://schemas.openxmlformats.org/officeDocument/2006/relationships/oleObject" Target="../embeddings/oleObject18.bin"/><Relationship Id="rId10" Type="http://schemas.openxmlformats.org/officeDocument/2006/relationships/image" Target="../media/image17.wmf"/><Relationship Id="rId4" Type="http://schemas.openxmlformats.org/officeDocument/2006/relationships/image" Target="../media/image14.wmf"/><Relationship Id="rId9" Type="http://schemas.openxmlformats.org/officeDocument/2006/relationships/oleObject" Target="../embeddings/oleObject20.bin"/><Relationship Id="rId14" Type="http://schemas.openxmlformats.org/officeDocument/2006/relationships/image" Target="../media/image19.w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wmf"/><Relationship Id="rId3" Type="http://schemas.openxmlformats.org/officeDocument/2006/relationships/oleObject" Target="../embeddings/oleObject4.bin"/><Relationship Id="rId7" Type="http://schemas.openxmlformats.org/officeDocument/2006/relationships/oleObject" Target="../embeddings/oleObject6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5.w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4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workbookViewId="0">
      <selection activeCell="E7" sqref="E7"/>
    </sheetView>
  </sheetViews>
  <sheetFormatPr defaultRowHeight="12.75" x14ac:dyDescent="0.2"/>
  <cols>
    <col min="2" max="2" width="11.28515625" style="166" customWidth="1"/>
    <col min="3" max="3" width="10.42578125" style="166" bestFit="1" customWidth="1"/>
    <col min="4" max="4" width="9.140625" style="9"/>
    <col min="5" max="7" width="9.140625" style="158"/>
  </cols>
  <sheetData>
    <row r="1" spans="1:7" x14ac:dyDescent="0.2">
      <c r="A1" s="7" t="s">
        <v>4</v>
      </c>
    </row>
    <row r="2" spans="1:7" x14ac:dyDescent="0.2">
      <c r="A2" s="6" t="s">
        <v>5</v>
      </c>
    </row>
    <row r="3" spans="1:7" x14ac:dyDescent="0.2">
      <c r="A3" s="6" t="s">
        <v>6</v>
      </c>
    </row>
    <row r="4" spans="1:7" x14ac:dyDescent="0.2">
      <c r="A4" s="8" t="s">
        <v>8</v>
      </c>
    </row>
    <row r="5" spans="1:7" ht="13.5" thickBot="1" x14ac:dyDescent="0.25"/>
    <row r="6" spans="1:7" ht="38.25" thickTop="1" thickBot="1" x14ac:dyDescent="0.3">
      <c r="A6" s="1" t="s">
        <v>9</v>
      </c>
      <c r="B6" s="167" t="s">
        <v>0</v>
      </c>
      <c r="C6" s="167" t="s">
        <v>7</v>
      </c>
      <c r="D6" s="159" t="s">
        <v>10</v>
      </c>
      <c r="E6" s="160" t="s">
        <v>1</v>
      </c>
      <c r="F6" s="160" t="s">
        <v>2</v>
      </c>
      <c r="G6" s="161" t="s">
        <v>3</v>
      </c>
    </row>
    <row r="7" spans="1:7" ht="13.5" thickTop="1" x14ac:dyDescent="0.2">
      <c r="A7" s="2">
        <v>300</v>
      </c>
      <c r="B7" s="168">
        <v>0.93048299999999995</v>
      </c>
      <c r="C7" s="168">
        <v>3.4099999999999998E-2</v>
      </c>
      <c r="D7" s="13">
        <v>0</v>
      </c>
      <c r="E7" s="162">
        <v>1.9E-2</v>
      </c>
      <c r="F7" s="162">
        <v>2.4E-2</v>
      </c>
      <c r="G7" s="163">
        <v>4.2999999999999997E-2</v>
      </c>
    </row>
    <row r="8" spans="1:7" x14ac:dyDescent="0.2">
      <c r="A8" s="2">
        <v>305</v>
      </c>
      <c r="B8" s="168">
        <v>1.1282099999999999</v>
      </c>
      <c r="C8" s="168">
        <v>1.6642999999999999</v>
      </c>
      <c r="D8" s="13">
        <v>0</v>
      </c>
      <c r="E8" s="162">
        <v>1.0349999999999999</v>
      </c>
      <c r="F8" s="162">
        <v>1.048</v>
      </c>
      <c r="G8" s="163">
        <v>2.5880000000000001</v>
      </c>
    </row>
    <row r="9" spans="1:7" x14ac:dyDescent="0.2">
      <c r="A9" s="2">
        <v>310</v>
      </c>
      <c r="B9" s="168">
        <v>1.3576900000000001</v>
      </c>
      <c r="C9" s="168">
        <v>3.2945000000000002</v>
      </c>
      <c r="D9" s="13">
        <v>0</v>
      </c>
      <c r="E9" s="162">
        <v>2.0510000000000002</v>
      </c>
      <c r="F9" s="162">
        <v>2.0720000000000001</v>
      </c>
      <c r="G9" s="163">
        <v>5.133</v>
      </c>
    </row>
    <row r="10" spans="1:7" x14ac:dyDescent="0.2">
      <c r="A10" s="2">
        <v>315</v>
      </c>
      <c r="B10" s="168">
        <v>1.62219</v>
      </c>
      <c r="C10" s="168">
        <v>11.7652</v>
      </c>
      <c r="D10" s="13">
        <v>0</v>
      </c>
      <c r="E10" s="162">
        <v>4.9139999999999997</v>
      </c>
      <c r="F10" s="162">
        <v>6.6479999999999997</v>
      </c>
      <c r="G10" s="163">
        <v>17.47</v>
      </c>
    </row>
    <row r="11" spans="1:7" x14ac:dyDescent="0.2">
      <c r="A11" s="2">
        <v>320</v>
      </c>
      <c r="B11" s="168">
        <v>1.9250799999999999</v>
      </c>
      <c r="C11" s="168">
        <v>20.236000000000001</v>
      </c>
      <c r="D11" s="13">
        <v>0.01</v>
      </c>
      <c r="E11" s="162">
        <v>7.7779999999999996</v>
      </c>
      <c r="F11" s="162">
        <v>11.224</v>
      </c>
      <c r="G11" s="163">
        <v>29.808</v>
      </c>
    </row>
    <row r="12" spans="1:7" x14ac:dyDescent="0.2">
      <c r="A12" s="2">
        <v>325</v>
      </c>
      <c r="B12" s="168">
        <v>2.2698</v>
      </c>
      <c r="C12" s="168">
        <v>28.6447</v>
      </c>
      <c r="D12" s="13">
        <v>0.2</v>
      </c>
      <c r="E12" s="162">
        <v>11.263</v>
      </c>
      <c r="F12" s="162">
        <v>15.936</v>
      </c>
      <c r="G12" s="163">
        <v>42.369</v>
      </c>
    </row>
    <row r="13" spans="1:7" x14ac:dyDescent="0.2">
      <c r="A13" s="2">
        <v>330</v>
      </c>
      <c r="B13" s="168">
        <v>2.6598099999999998</v>
      </c>
      <c r="C13" s="168">
        <v>37.0535</v>
      </c>
      <c r="D13" s="13">
        <v>0.4</v>
      </c>
      <c r="E13" s="162">
        <v>14.747999999999999</v>
      </c>
      <c r="F13" s="162">
        <v>20.646999999999998</v>
      </c>
      <c r="G13" s="163">
        <v>54.93</v>
      </c>
    </row>
    <row r="14" spans="1:7" x14ac:dyDescent="0.2">
      <c r="A14" s="2">
        <v>335</v>
      </c>
      <c r="B14" s="168">
        <v>3.0986099999999999</v>
      </c>
      <c r="C14" s="168">
        <v>38.501100000000001</v>
      </c>
      <c r="D14" s="13">
        <v>1.55</v>
      </c>
      <c r="E14" s="162">
        <v>16.347999999999999</v>
      </c>
      <c r="F14" s="162">
        <v>22.265999999999998</v>
      </c>
      <c r="G14" s="163">
        <v>56.094999999999999</v>
      </c>
    </row>
    <row r="15" spans="1:7" x14ac:dyDescent="0.2">
      <c r="A15" s="2">
        <v>340</v>
      </c>
      <c r="B15" s="168">
        <v>3.58968</v>
      </c>
      <c r="C15" s="168">
        <v>39.948799999999999</v>
      </c>
      <c r="D15" s="13">
        <v>2.7</v>
      </c>
      <c r="E15" s="162">
        <v>17.948</v>
      </c>
      <c r="F15" s="162">
        <v>23.885000000000002</v>
      </c>
      <c r="G15" s="163">
        <v>57.259</v>
      </c>
    </row>
    <row r="16" spans="1:7" x14ac:dyDescent="0.2">
      <c r="A16" s="2">
        <v>345</v>
      </c>
      <c r="B16" s="168">
        <v>4.1364799999999997</v>
      </c>
      <c r="C16" s="168">
        <v>42.430199999999999</v>
      </c>
      <c r="D16" s="13">
        <v>4.8499999999999996</v>
      </c>
      <c r="E16" s="162">
        <v>19.478999999999999</v>
      </c>
      <c r="F16" s="162">
        <v>25.850999999999999</v>
      </c>
      <c r="G16" s="163">
        <v>60</v>
      </c>
    </row>
    <row r="17" spans="1:7" x14ac:dyDescent="0.2">
      <c r="A17" s="2">
        <v>350</v>
      </c>
      <c r="B17" s="168">
        <v>4.7423799999999998</v>
      </c>
      <c r="C17" s="168">
        <v>44.911700000000003</v>
      </c>
      <c r="D17" s="13">
        <v>7</v>
      </c>
      <c r="E17" s="162">
        <v>21.01</v>
      </c>
      <c r="F17" s="162">
        <v>27.817</v>
      </c>
      <c r="G17" s="163">
        <v>62.74</v>
      </c>
    </row>
    <row r="18" spans="1:7" x14ac:dyDescent="0.2">
      <c r="A18" s="2">
        <v>355</v>
      </c>
      <c r="B18" s="168">
        <v>5.4107000000000003</v>
      </c>
      <c r="C18" s="168">
        <v>45.774999999999999</v>
      </c>
      <c r="D18" s="13">
        <v>9.9499999999999993</v>
      </c>
      <c r="E18" s="162">
        <v>22.475999999999999</v>
      </c>
      <c r="F18" s="162">
        <v>29.219000000000001</v>
      </c>
      <c r="G18" s="163">
        <v>62.860999999999997</v>
      </c>
    </row>
    <row r="19" spans="1:7" x14ac:dyDescent="0.2">
      <c r="A19" s="2">
        <v>360</v>
      </c>
      <c r="B19" s="168">
        <v>6.1446199999999997</v>
      </c>
      <c r="C19" s="168">
        <v>46.638300000000001</v>
      </c>
      <c r="D19" s="13">
        <v>12.9</v>
      </c>
      <c r="E19" s="162">
        <v>23.942</v>
      </c>
      <c r="F19" s="162">
        <v>30.620999999999999</v>
      </c>
      <c r="G19" s="163">
        <v>62.981999999999999</v>
      </c>
    </row>
    <row r="20" spans="1:7" x14ac:dyDescent="0.2">
      <c r="A20" s="2">
        <v>365</v>
      </c>
      <c r="B20" s="168">
        <v>6.9471999999999996</v>
      </c>
      <c r="C20" s="168">
        <v>49.363700000000001</v>
      </c>
      <c r="D20" s="13">
        <v>17.2</v>
      </c>
      <c r="E20" s="162">
        <v>25.451000000000001</v>
      </c>
      <c r="F20" s="162">
        <v>32.463999999999999</v>
      </c>
      <c r="G20" s="163">
        <v>66.647000000000006</v>
      </c>
    </row>
    <row r="21" spans="1:7" x14ac:dyDescent="0.2">
      <c r="A21" s="2">
        <v>370</v>
      </c>
      <c r="B21" s="168">
        <v>7.8213499999999998</v>
      </c>
      <c r="C21" s="168">
        <v>52.089100000000002</v>
      </c>
      <c r="D21" s="13">
        <v>21.4</v>
      </c>
      <c r="E21" s="162">
        <v>26.960999999999999</v>
      </c>
      <c r="F21" s="162">
        <v>34.308</v>
      </c>
      <c r="G21" s="163">
        <v>70.311999999999998</v>
      </c>
    </row>
    <row r="22" spans="1:7" x14ac:dyDescent="0.2">
      <c r="A22" s="2">
        <v>375</v>
      </c>
      <c r="B22" s="168">
        <v>8.7698</v>
      </c>
      <c r="C22" s="168">
        <v>51.032299999999999</v>
      </c>
      <c r="D22" s="13">
        <v>27.5</v>
      </c>
      <c r="E22" s="162">
        <v>25.724</v>
      </c>
      <c r="F22" s="162">
        <v>33.445999999999998</v>
      </c>
      <c r="G22" s="163">
        <v>68.507000000000005</v>
      </c>
    </row>
    <row r="23" spans="1:7" x14ac:dyDescent="0.2">
      <c r="A23" s="2">
        <v>380</v>
      </c>
      <c r="B23" s="168">
        <v>9.7950999999999997</v>
      </c>
      <c r="C23" s="168">
        <v>49.975499999999997</v>
      </c>
      <c r="D23" s="13">
        <v>33</v>
      </c>
      <c r="E23" s="162">
        <v>24.488</v>
      </c>
      <c r="F23" s="162">
        <v>32.584000000000003</v>
      </c>
      <c r="G23" s="163">
        <v>66.703000000000003</v>
      </c>
    </row>
    <row r="24" spans="1:7" x14ac:dyDescent="0.2">
      <c r="A24" s="2">
        <v>385</v>
      </c>
      <c r="B24" s="168">
        <v>10.8996</v>
      </c>
      <c r="C24" s="168">
        <v>52.311799999999998</v>
      </c>
      <c r="D24" s="13">
        <v>39.92</v>
      </c>
      <c r="E24" s="162">
        <v>27.178999999999998</v>
      </c>
      <c r="F24" s="162">
        <v>35.335000000000001</v>
      </c>
      <c r="G24" s="163">
        <v>68.332999999999998</v>
      </c>
    </row>
    <row r="25" spans="1:7" x14ac:dyDescent="0.2">
      <c r="A25" s="2">
        <v>390</v>
      </c>
      <c r="B25" s="168">
        <v>12.0853</v>
      </c>
      <c r="C25" s="168">
        <v>54.648200000000003</v>
      </c>
      <c r="D25" s="13">
        <v>47.4</v>
      </c>
      <c r="E25" s="162">
        <v>29.870999999999999</v>
      </c>
      <c r="F25" s="162">
        <v>38.087000000000003</v>
      </c>
      <c r="G25" s="163">
        <v>69.962999999999994</v>
      </c>
    </row>
    <row r="26" spans="1:7" x14ac:dyDescent="0.2">
      <c r="A26" s="2">
        <v>395</v>
      </c>
      <c r="B26" s="168">
        <v>13.3543</v>
      </c>
      <c r="C26" s="168">
        <v>68.701499999999996</v>
      </c>
      <c r="D26" s="13">
        <v>55.17</v>
      </c>
      <c r="E26" s="162">
        <v>39.588999999999999</v>
      </c>
      <c r="F26" s="162">
        <v>49.518000000000001</v>
      </c>
      <c r="G26" s="163">
        <v>85.945999999999998</v>
      </c>
    </row>
    <row r="27" spans="1:7" x14ac:dyDescent="0.2">
      <c r="A27" s="2">
        <v>400</v>
      </c>
      <c r="B27" s="168">
        <v>14.708</v>
      </c>
      <c r="C27" s="168">
        <v>82.754900000000006</v>
      </c>
      <c r="D27" s="13">
        <v>63.3</v>
      </c>
      <c r="E27" s="162">
        <v>49.308</v>
      </c>
      <c r="F27" s="162">
        <v>60.948999999999998</v>
      </c>
      <c r="G27" s="163">
        <v>101.929</v>
      </c>
    </row>
    <row r="28" spans="1:7" x14ac:dyDescent="0.2">
      <c r="A28" s="2">
        <v>405</v>
      </c>
      <c r="B28" s="168">
        <v>16.148</v>
      </c>
      <c r="C28" s="168">
        <v>87.120400000000004</v>
      </c>
      <c r="D28" s="13">
        <v>71.81</v>
      </c>
      <c r="E28" s="162">
        <v>52.91</v>
      </c>
      <c r="F28" s="162">
        <v>64.751000000000005</v>
      </c>
      <c r="G28" s="163">
        <v>106.911</v>
      </c>
    </row>
    <row r="29" spans="1:7" x14ac:dyDescent="0.2">
      <c r="A29" s="2">
        <v>410</v>
      </c>
      <c r="B29" s="168">
        <v>17.6753</v>
      </c>
      <c r="C29" s="168">
        <v>91.486000000000004</v>
      </c>
      <c r="D29" s="13">
        <v>80.599999999999994</v>
      </c>
      <c r="E29" s="162">
        <v>56.512999999999998</v>
      </c>
      <c r="F29" s="162">
        <v>68.554000000000002</v>
      </c>
      <c r="G29" s="163">
        <v>111.89400000000001</v>
      </c>
    </row>
    <row r="30" spans="1:7" x14ac:dyDescent="0.2">
      <c r="A30" s="2">
        <v>415</v>
      </c>
      <c r="B30" s="168">
        <v>19.290700000000001</v>
      </c>
      <c r="C30" s="168">
        <v>92.4589</v>
      </c>
      <c r="D30" s="13">
        <v>89.53</v>
      </c>
      <c r="E30" s="162">
        <v>58.273000000000003</v>
      </c>
      <c r="F30" s="162">
        <v>70.064999999999998</v>
      </c>
      <c r="G30" s="163">
        <v>112.346</v>
      </c>
    </row>
    <row r="31" spans="1:7" x14ac:dyDescent="0.2">
      <c r="A31" s="2">
        <v>420</v>
      </c>
      <c r="B31" s="168">
        <v>20.995000000000001</v>
      </c>
      <c r="C31" s="168">
        <v>93.431799999999996</v>
      </c>
      <c r="D31" s="13">
        <v>98.1</v>
      </c>
      <c r="E31" s="162">
        <v>60.033999999999999</v>
      </c>
      <c r="F31" s="162">
        <v>71.576999999999998</v>
      </c>
      <c r="G31" s="163">
        <v>112.798</v>
      </c>
    </row>
    <row r="32" spans="1:7" x14ac:dyDescent="0.2">
      <c r="A32" s="2">
        <v>425</v>
      </c>
      <c r="B32" s="168">
        <v>22.7883</v>
      </c>
      <c r="C32" s="168">
        <v>90.057000000000002</v>
      </c>
      <c r="D32" s="13">
        <v>105.8</v>
      </c>
      <c r="E32" s="162">
        <v>58.926000000000002</v>
      </c>
      <c r="F32" s="162">
        <v>69.745999999999995</v>
      </c>
      <c r="G32" s="163">
        <v>107.94499999999999</v>
      </c>
    </row>
    <row r="33" spans="1:7" x14ac:dyDescent="0.2">
      <c r="A33" s="2">
        <v>430</v>
      </c>
      <c r="B33" s="168">
        <v>24.6709</v>
      </c>
      <c r="C33" s="168">
        <v>86.682299999999998</v>
      </c>
      <c r="D33" s="13">
        <v>112.4</v>
      </c>
      <c r="E33" s="162">
        <v>57.817999999999998</v>
      </c>
      <c r="F33" s="162">
        <v>67.914000000000001</v>
      </c>
      <c r="G33" s="163">
        <v>103.092</v>
      </c>
    </row>
    <row r="34" spans="1:7" x14ac:dyDescent="0.2">
      <c r="A34" s="2">
        <v>435</v>
      </c>
      <c r="B34" s="168">
        <v>26.642499999999998</v>
      </c>
      <c r="C34" s="168">
        <v>95.773600000000002</v>
      </c>
      <c r="D34" s="13">
        <v>117.75</v>
      </c>
      <c r="E34" s="162">
        <v>66.320999999999998</v>
      </c>
      <c r="F34" s="162">
        <v>76.760000000000005</v>
      </c>
      <c r="G34" s="163">
        <v>112.145</v>
      </c>
    </row>
    <row r="35" spans="1:7" x14ac:dyDescent="0.2">
      <c r="A35" s="2">
        <v>440</v>
      </c>
      <c r="B35" s="168">
        <v>28.7027</v>
      </c>
      <c r="C35" s="168">
        <v>104.86499999999999</v>
      </c>
      <c r="D35" s="13">
        <v>121.5</v>
      </c>
      <c r="E35" s="162">
        <v>74.825000000000003</v>
      </c>
      <c r="F35" s="162">
        <v>85.605000000000004</v>
      </c>
      <c r="G35" s="163">
        <v>121.19799999999999</v>
      </c>
    </row>
    <row r="36" spans="1:7" x14ac:dyDescent="0.2">
      <c r="A36" s="2">
        <v>445</v>
      </c>
      <c r="B36" s="168">
        <v>30.8508</v>
      </c>
      <c r="C36" s="168">
        <v>110.93600000000001</v>
      </c>
      <c r="D36" s="13">
        <v>123.45</v>
      </c>
      <c r="E36" s="162">
        <v>81.036000000000001</v>
      </c>
      <c r="F36" s="162">
        <v>91.799000000000007</v>
      </c>
      <c r="G36" s="163">
        <v>127.104</v>
      </c>
    </row>
    <row r="37" spans="1:7" x14ac:dyDescent="0.2">
      <c r="A37" s="2">
        <v>450</v>
      </c>
      <c r="B37" s="168">
        <v>33.085900000000002</v>
      </c>
      <c r="C37" s="168">
        <v>117.008</v>
      </c>
      <c r="D37" s="13">
        <v>124</v>
      </c>
      <c r="E37" s="162">
        <v>87.247</v>
      </c>
      <c r="F37" s="162">
        <v>97.992999999999995</v>
      </c>
      <c r="G37" s="163">
        <v>133.01</v>
      </c>
    </row>
    <row r="38" spans="1:7" x14ac:dyDescent="0.2">
      <c r="A38" s="2">
        <v>455</v>
      </c>
      <c r="B38" s="168">
        <v>35.406799999999997</v>
      </c>
      <c r="C38" s="168">
        <v>117.41</v>
      </c>
      <c r="D38" s="13">
        <v>123.6</v>
      </c>
      <c r="E38" s="162">
        <v>88.93</v>
      </c>
      <c r="F38" s="162">
        <v>99.227999999999994</v>
      </c>
      <c r="G38" s="163">
        <v>132.68199999999999</v>
      </c>
    </row>
    <row r="39" spans="1:7" x14ac:dyDescent="0.2">
      <c r="A39" s="2">
        <v>460</v>
      </c>
      <c r="B39" s="168">
        <v>37.812100000000001</v>
      </c>
      <c r="C39" s="168">
        <v>117.812</v>
      </c>
      <c r="D39" s="13">
        <v>123.1</v>
      </c>
      <c r="E39" s="162">
        <v>90.611999999999995</v>
      </c>
      <c r="F39" s="162">
        <v>100.46299999999999</v>
      </c>
      <c r="G39" s="163">
        <v>132.35499999999999</v>
      </c>
    </row>
    <row r="40" spans="1:7" x14ac:dyDescent="0.2">
      <c r="A40" s="2">
        <v>465</v>
      </c>
      <c r="B40" s="168">
        <v>40.300199999999997</v>
      </c>
      <c r="C40" s="168">
        <v>116.336</v>
      </c>
      <c r="D40" s="13">
        <v>123.3</v>
      </c>
      <c r="E40" s="162">
        <v>90.99</v>
      </c>
      <c r="F40" s="162">
        <v>100.188</v>
      </c>
      <c r="G40" s="163">
        <v>129.83799999999999</v>
      </c>
    </row>
    <row r="41" spans="1:7" x14ac:dyDescent="0.2">
      <c r="A41" s="2">
        <v>470</v>
      </c>
      <c r="B41" s="168">
        <v>42.869300000000003</v>
      </c>
      <c r="C41" s="168">
        <v>114.861</v>
      </c>
      <c r="D41" s="13">
        <v>123.8</v>
      </c>
      <c r="E41" s="162">
        <v>91.367999999999995</v>
      </c>
      <c r="F41" s="162">
        <v>99.912999999999997</v>
      </c>
      <c r="G41" s="163">
        <v>127.322</v>
      </c>
    </row>
    <row r="42" spans="1:7" x14ac:dyDescent="0.2">
      <c r="A42" s="2">
        <v>475</v>
      </c>
      <c r="B42" s="168">
        <v>45.517400000000002</v>
      </c>
      <c r="C42" s="168">
        <v>115.392</v>
      </c>
      <c r="D42" s="13">
        <v>124.09</v>
      </c>
      <c r="E42" s="162">
        <v>93.238</v>
      </c>
      <c r="F42" s="162">
        <v>101.32599999999999</v>
      </c>
      <c r="G42" s="163">
        <v>127.06100000000001</v>
      </c>
    </row>
    <row r="43" spans="1:7" x14ac:dyDescent="0.2">
      <c r="A43" s="2">
        <v>480</v>
      </c>
      <c r="B43" s="168">
        <v>48.2423</v>
      </c>
      <c r="C43" s="168">
        <v>115.923</v>
      </c>
      <c r="D43" s="13">
        <v>123.9</v>
      </c>
      <c r="E43" s="162">
        <v>95.108999999999995</v>
      </c>
      <c r="F43" s="162">
        <v>102.739</v>
      </c>
      <c r="G43" s="163">
        <v>126.8</v>
      </c>
    </row>
    <row r="44" spans="1:7" x14ac:dyDescent="0.2">
      <c r="A44" s="2">
        <v>485</v>
      </c>
      <c r="B44" s="168">
        <v>51.041800000000002</v>
      </c>
      <c r="C44" s="168">
        <v>112.367</v>
      </c>
      <c r="D44" s="13">
        <v>122.92</v>
      </c>
      <c r="E44" s="162">
        <v>93.536000000000001</v>
      </c>
      <c r="F44" s="162">
        <v>100.40900000000001</v>
      </c>
      <c r="G44" s="163">
        <v>122.291</v>
      </c>
    </row>
    <row r="45" spans="1:7" x14ac:dyDescent="0.2">
      <c r="A45" s="2">
        <v>490</v>
      </c>
      <c r="B45" s="168">
        <v>53.913200000000003</v>
      </c>
      <c r="C45" s="168">
        <v>108.81100000000001</v>
      </c>
      <c r="D45" s="13">
        <v>120.7</v>
      </c>
      <c r="E45" s="162">
        <v>91.962999999999994</v>
      </c>
      <c r="F45" s="162">
        <v>98.078000000000003</v>
      </c>
      <c r="G45" s="163">
        <v>117.783</v>
      </c>
    </row>
    <row r="46" spans="1:7" x14ac:dyDescent="0.2">
      <c r="A46" s="2">
        <v>495</v>
      </c>
      <c r="B46" s="168">
        <v>56.853900000000003</v>
      </c>
      <c r="C46" s="168">
        <v>109.08199999999999</v>
      </c>
      <c r="D46" s="13">
        <v>116.9</v>
      </c>
      <c r="E46" s="162">
        <v>93.843000000000004</v>
      </c>
      <c r="F46" s="162">
        <v>99.379000000000005</v>
      </c>
      <c r="G46" s="163">
        <v>117.18600000000001</v>
      </c>
    </row>
    <row r="47" spans="1:7" x14ac:dyDescent="0.2">
      <c r="A47" s="2">
        <v>500</v>
      </c>
      <c r="B47" s="168">
        <v>59.8611</v>
      </c>
      <c r="C47" s="168">
        <v>109.354</v>
      </c>
      <c r="D47" s="13">
        <v>112.1</v>
      </c>
      <c r="E47" s="162">
        <v>95.724000000000004</v>
      </c>
      <c r="F47" s="162">
        <v>100.68</v>
      </c>
      <c r="G47" s="163">
        <v>116.589</v>
      </c>
    </row>
    <row r="48" spans="1:7" x14ac:dyDescent="0.2">
      <c r="A48" s="2">
        <v>505</v>
      </c>
      <c r="B48" s="168">
        <v>62.932000000000002</v>
      </c>
      <c r="C48" s="168">
        <v>108.578</v>
      </c>
      <c r="D48" s="13">
        <v>106.98</v>
      </c>
      <c r="E48" s="162">
        <v>96.168999999999997</v>
      </c>
      <c r="F48" s="162">
        <v>100.688</v>
      </c>
      <c r="G48" s="163">
        <v>115.146</v>
      </c>
    </row>
    <row r="49" spans="1:7" x14ac:dyDescent="0.2">
      <c r="A49" s="2">
        <v>510</v>
      </c>
      <c r="B49" s="168">
        <v>66.063500000000005</v>
      </c>
      <c r="C49" s="168">
        <v>107.80200000000001</v>
      </c>
      <c r="D49" s="13">
        <v>102.3</v>
      </c>
      <c r="E49" s="162">
        <v>96.613</v>
      </c>
      <c r="F49" s="162">
        <v>100.69499999999999</v>
      </c>
      <c r="G49" s="163">
        <v>113.702</v>
      </c>
    </row>
    <row r="50" spans="1:7" x14ac:dyDescent="0.2">
      <c r="A50" s="2">
        <v>515</v>
      </c>
      <c r="B50" s="168">
        <v>69.252499999999998</v>
      </c>
      <c r="C50" s="168">
        <v>106.29600000000001</v>
      </c>
      <c r="D50" s="13">
        <v>98.81</v>
      </c>
      <c r="E50" s="162">
        <v>96.870999999999995</v>
      </c>
      <c r="F50" s="162">
        <v>100.34099999999999</v>
      </c>
      <c r="G50" s="163">
        <v>111.181</v>
      </c>
    </row>
    <row r="51" spans="1:7" x14ac:dyDescent="0.2">
      <c r="A51" s="2">
        <v>520</v>
      </c>
      <c r="B51" s="168">
        <v>72.495900000000006</v>
      </c>
      <c r="C51" s="168">
        <v>104.79</v>
      </c>
      <c r="D51" s="13">
        <v>96.9</v>
      </c>
      <c r="E51" s="162">
        <v>97.129000000000005</v>
      </c>
      <c r="F51" s="162">
        <v>99.986999999999995</v>
      </c>
      <c r="G51" s="163">
        <v>108.65900000000001</v>
      </c>
    </row>
    <row r="52" spans="1:7" x14ac:dyDescent="0.2">
      <c r="A52" s="2">
        <v>525</v>
      </c>
      <c r="B52" s="168">
        <v>75.790300000000002</v>
      </c>
      <c r="C52" s="168">
        <v>106.239</v>
      </c>
      <c r="D52" s="13">
        <v>96.78</v>
      </c>
      <c r="E52" s="162">
        <v>99.614000000000004</v>
      </c>
      <c r="F52" s="162">
        <v>102.098</v>
      </c>
      <c r="G52" s="163">
        <v>109.55200000000001</v>
      </c>
    </row>
    <row r="53" spans="1:7" x14ac:dyDescent="0.2">
      <c r="A53" s="2">
        <v>530</v>
      </c>
      <c r="B53" s="168">
        <v>79.132599999999996</v>
      </c>
      <c r="C53" s="168">
        <v>107.68899999999999</v>
      </c>
      <c r="D53" s="13">
        <v>98</v>
      </c>
      <c r="E53" s="162">
        <v>102.099</v>
      </c>
      <c r="F53" s="162">
        <v>104.21</v>
      </c>
      <c r="G53" s="163">
        <v>110.44499999999999</v>
      </c>
    </row>
    <row r="54" spans="1:7" x14ac:dyDescent="0.2">
      <c r="A54" s="2">
        <v>535</v>
      </c>
      <c r="B54" s="168">
        <v>82.519300000000001</v>
      </c>
      <c r="C54" s="168">
        <v>106.047</v>
      </c>
      <c r="D54" s="13">
        <v>99.94</v>
      </c>
      <c r="E54" s="162">
        <v>101.42700000000001</v>
      </c>
      <c r="F54" s="162">
        <v>103.15600000000001</v>
      </c>
      <c r="G54" s="163">
        <v>108.367</v>
      </c>
    </row>
    <row r="55" spans="1:7" x14ac:dyDescent="0.2">
      <c r="A55" s="2">
        <v>540</v>
      </c>
      <c r="B55" s="168">
        <v>85.947000000000003</v>
      </c>
      <c r="C55" s="168">
        <v>104.405</v>
      </c>
      <c r="D55" s="13">
        <v>102.1</v>
      </c>
      <c r="E55" s="162">
        <v>100.755</v>
      </c>
      <c r="F55" s="162">
        <v>102.102</v>
      </c>
      <c r="G55" s="163">
        <v>106.289</v>
      </c>
    </row>
    <row r="56" spans="1:7" x14ac:dyDescent="0.2">
      <c r="A56" s="2">
        <v>545</v>
      </c>
      <c r="B56" s="168">
        <v>89.412400000000005</v>
      </c>
      <c r="C56" s="168">
        <v>104.22499999999999</v>
      </c>
      <c r="D56" s="13">
        <v>103.95</v>
      </c>
      <c r="E56" s="162">
        <v>101.536</v>
      </c>
      <c r="F56" s="162">
        <v>102.535</v>
      </c>
      <c r="G56" s="163">
        <v>105.596</v>
      </c>
    </row>
    <row r="57" spans="1:7" x14ac:dyDescent="0.2">
      <c r="A57" s="2">
        <v>550</v>
      </c>
      <c r="B57" s="168">
        <v>92.912000000000006</v>
      </c>
      <c r="C57" s="168">
        <v>104.04600000000001</v>
      </c>
      <c r="D57" s="13">
        <v>105.2</v>
      </c>
      <c r="E57" s="162">
        <v>102.31699999999999</v>
      </c>
      <c r="F57" s="162">
        <v>102.968</v>
      </c>
      <c r="G57" s="163">
        <v>104.904</v>
      </c>
    </row>
    <row r="58" spans="1:7" x14ac:dyDescent="0.2">
      <c r="A58" s="2">
        <v>555</v>
      </c>
      <c r="B58" s="168">
        <v>96.442300000000003</v>
      </c>
      <c r="C58" s="168">
        <v>102.023</v>
      </c>
      <c r="D58" s="13">
        <v>105.67</v>
      </c>
      <c r="E58" s="162">
        <v>101.15900000000001</v>
      </c>
      <c r="F58" s="162">
        <v>101.48399999999999</v>
      </c>
      <c r="G58" s="163">
        <v>102.452</v>
      </c>
    </row>
    <row r="59" spans="1:7" x14ac:dyDescent="0.2">
      <c r="A59" s="2">
        <v>560</v>
      </c>
      <c r="B59" s="168">
        <v>100</v>
      </c>
      <c r="C59" s="168">
        <v>100</v>
      </c>
      <c r="D59" s="13">
        <v>105.3</v>
      </c>
      <c r="E59" s="162">
        <v>100</v>
      </c>
      <c r="F59" s="162">
        <v>100</v>
      </c>
      <c r="G59" s="163">
        <v>100</v>
      </c>
    </row>
    <row r="60" spans="1:7" x14ac:dyDescent="0.2">
      <c r="A60" s="2">
        <v>565</v>
      </c>
      <c r="B60" s="168">
        <v>103.58199999999999</v>
      </c>
      <c r="C60" s="168">
        <v>98.167100000000005</v>
      </c>
      <c r="D60" s="13">
        <v>104.11</v>
      </c>
      <c r="E60" s="162">
        <v>98.867999999999995</v>
      </c>
      <c r="F60" s="162">
        <v>98.608000000000004</v>
      </c>
      <c r="G60" s="163">
        <v>97.808000000000007</v>
      </c>
    </row>
    <row r="61" spans="1:7" x14ac:dyDescent="0.2">
      <c r="A61" s="2">
        <v>570</v>
      </c>
      <c r="B61" s="168">
        <v>107.184</v>
      </c>
      <c r="C61" s="168">
        <v>96.334199999999996</v>
      </c>
      <c r="D61" s="13">
        <v>102.3</v>
      </c>
      <c r="E61" s="162">
        <v>97.734999999999999</v>
      </c>
      <c r="F61" s="162">
        <v>97.215999999999994</v>
      </c>
      <c r="G61" s="163">
        <v>95.616</v>
      </c>
    </row>
    <row r="62" spans="1:7" x14ac:dyDescent="0.2">
      <c r="A62" s="2">
        <v>575</v>
      </c>
      <c r="B62" s="168">
        <v>110.803</v>
      </c>
      <c r="C62" s="168">
        <v>96.061099999999996</v>
      </c>
      <c r="D62" s="13">
        <v>100.15</v>
      </c>
      <c r="E62" s="162">
        <v>98.326999999999998</v>
      </c>
      <c r="F62" s="162">
        <v>97.481999999999999</v>
      </c>
      <c r="G62" s="163">
        <v>94.914000000000001</v>
      </c>
    </row>
    <row r="63" spans="1:7" x14ac:dyDescent="0.2">
      <c r="A63" s="2">
        <v>580</v>
      </c>
      <c r="B63" s="168">
        <v>114.43600000000001</v>
      </c>
      <c r="C63" s="168">
        <v>95.787999999999997</v>
      </c>
      <c r="D63" s="13">
        <v>97.8</v>
      </c>
      <c r="E63" s="162">
        <v>98.918000000000006</v>
      </c>
      <c r="F63" s="162">
        <v>97.748999999999995</v>
      </c>
      <c r="G63" s="163">
        <v>94.212999999999994</v>
      </c>
    </row>
    <row r="64" spans="1:7" x14ac:dyDescent="0.2">
      <c r="A64" s="2">
        <v>585</v>
      </c>
      <c r="B64" s="168">
        <v>118.08</v>
      </c>
      <c r="C64" s="168">
        <v>92.236800000000002</v>
      </c>
      <c r="D64" s="13">
        <v>95.43</v>
      </c>
      <c r="E64" s="162">
        <v>96.207999999999998</v>
      </c>
      <c r="F64" s="162">
        <v>94.59</v>
      </c>
      <c r="G64" s="163">
        <v>90.605000000000004</v>
      </c>
    </row>
    <row r="65" spans="1:7" x14ac:dyDescent="0.2">
      <c r="A65" s="2">
        <v>590</v>
      </c>
      <c r="B65" s="168">
        <v>121.73099999999999</v>
      </c>
      <c r="C65" s="168">
        <v>88.685599999999994</v>
      </c>
      <c r="D65" s="13">
        <v>93.2</v>
      </c>
      <c r="E65" s="162">
        <v>93.498999999999995</v>
      </c>
      <c r="F65" s="162">
        <v>91.432000000000002</v>
      </c>
      <c r="G65" s="163">
        <v>86.997</v>
      </c>
    </row>
    <row r="66" spans="1:7" x14ac:dyDescent="0.2">
      <c r="A66" s="2">
        <v>595</v>
      </c>
      <c r="B66" s="168">
        <v>125.386</v>
      </c>
      <c r="C66" s="168">
        <v>89.3459</v>
      </c>
      <c r="D66" s="13">
        <v>91.22</v>
      </c>
      <c r="E66" s="162">
        <v>95.593000000000004</v>
      </c>
      <c r="F66" s="162">
        <v>92.926000000000002</v>
      </c>
      <c r="G66" s="163">
        <v>87.111999999999995</v>
      </c>
    </row>
    <row r="67" spans="1:7" x14ac:dyDescent="0.2">
      <c r="A67" s="2">
        <v>600</v>
      </c>
      <c r="B67" s="168">
        <v>129.04300000000001</v>
      </c>
      <c r="C67" s="168">
        <v>90.006200000000007</v>
      </c>
      <c r="D67" s="13">
        <v>89.7</v>
      </c>
      <c r="E67" s="162">
        <v>97.688000000000002</v>
      </c>
      <c r="F67" s="162">
        <v>94.418999999999997</v>
      </c>
      <c r="G67" s="163">
        <v>87.227000000000004</v>
      </c>
    </row>
    <row r="68" spans="1:7" x14ac:dyDescent="0.2">
      <c r="A68" s="2">
        <v>605</v>
      </c>
      <c r="B68" s="168">
        <v>132.697</v>
      </c>
      <c r="C68" s="168">
        <v>89.802599999999998</v>
      </c>
      <c r="D68" s="13">
        <v>88.83</v>
      </c>
      <c r="E68" s="162">
        <v>98.477999999999994</v>
      </c>
      <c r="F68" s="162">
        <v>94.78</v>
      </c>
      <c r="G68" s="163">
        <v>86.683999999999997</v>
      </c>
    </row>
    <row r="69" spans="1:7" x14ac:dyDescent="0.2">
      <c r="A69" s="2">
        <v>610</v>
      </c>
      <c r="B69" s="168">
        <v>136.346</v>
      </c>
      <c r="C69" s="168">
        <v>89.599100000000007</v>
      </c>
      <c r="D69" s="13">
        <v>88.4</v>
      </c>
      <c r="E69" s="162">
        <v>99.269000000000005</v>
      </c>
      <c r="F69" s="162">
        <v>95.14</v>
      </c>
      <c r="G69" s="163">
        <v>86.14</v>
      </c>
    </row>
    <row r="70" spans="1:7" x14ac:dyDescent="0.2">
      <c r="A70" s="2">
        <v>615</v>
      </c>
      <c r="B70" s="168">
        <v>139.988</v>
      </c>
      <c r="C70" s="168">
        <v>88.648899999999998</v>
      </c>
      <c r="D70" s="13">
        <v>88.19</v>
      </c>
      <c r="E70" s="162">
        <v>99.155000000000001</v>
      </c>
      <c r="F70" s="162">
        <v>94.68</v>
      </c>
      <c r="G70" s="163">
        <v>84.861000000000004</v>
      </c>
    </row>
    <row r="71" spans="1:7" x14ac:dyDescent="0.2">
      <c r="A71" s="2">
        <v>620</v>
      </c>
      <c r="B71" s="168">
        <v>143.61799999999999</v>
      </c>
      <c r="C71" s="168">
        <v>87.698700000000002</v>
      </c>
      <c r="D71" s="13">
        <v>88.1</v>
      </c>
      <c r="E71" s="162">
        <v>99.042000000000002</v>
      </c>
      <c r="F71" s="162">
        <v>94.22</v>
      </c>
      <c r="G71" s="163">
        <v>83.581000000000003</v>
      </c>
    </row>
    <row r="72" spans="1:7" x14ac:dyDescent="0.2">
      <c r="A72" s="2">
        <v>625</v>
      </c>
      <c r="B72" s="168">
        <v>147.23500000000001</v>
      </c>
      <c r="C72" s="168">
        <v>85.493600000000001</v>
      </c>
      <c r="D72" s="13">
        <v>88.06</v>
      </c>
      <c r="E72" s="162">
        <v>97.382000000000005</v>
      </c>
      <c r="F72" s="162">
        <v>92.334000000000003</v>
      </c>
      <c r="G72" s="163">
        <v>81.164000000000001</v>
      </c>
    </row>
    <row r="73" spans="1:7" x14ac:dyDescent="0.2">
      <c r="A73" s="2">
        <v>630</v>
      </c>
      <c r="B73" s="168">
        <v>150.83600000000001</v>
      </c>
      <c r="C73" s="168">
        <v>83.288600000000002</v>
      </c>
      <c r="D73" s="13">
        <v>88</v>
      </c>
      <c r="E73" s="162">
        <v>95.721999999999994</v>
      </c>
      <c r="F73" s="162">
        <v>90.447999999999993</v>
      </c>
      <c r="G73" s="163">
        <v>78.747</v>
      </c>
    </row>
    <row r="74" spans="1:7" x14ac:dyDescent="0.2">
      <c r="A74" s="2">
        <v>635</v>
      </c>
      <c r="B74" s="168">
        <v>154.41800000000001</v>
      </c>
      <c r="C74" s="168">
        <v>83.493899999999996</v>
      </c>
      <c r="D74" s="13">
        <v>87.86</v>
      </c>
      <c r="E74" s="162">
        <v>97.29</v>
      </c>
      <c r="F74" s="162">
        <v>91.388999999999996</v>
      </c>
      <c r="G74" s="163">
        <v>78.587000000000003</v>
      </c>
    </row>
    <row r="75" spans="1:7" x14ac:dyDescent="0.2">
      <c r="A75" s="2">
        <v>640</v>
      </c>
      <c r="B75" s="168">
        <v>157.97900000000001</v>
      </c>
      <c r="C75" s="168">
        <v>83.699200000000005</v>
      </c>
      <c r="D75" s="13">
        <v>87.8</v>
      </c>
      <c r="E75" s="162">
        <v>98.856999999999999</v>
      </c>
      <c r="F75" s="162">
        <v>92.33</v>
      </c>
      <c r="G75" s="163">
        <v>78.427999999999997</v>
      </c>
    </row>
    <row r="76" spans="1:7" x14ac:dyDescent="0.2">
      <c r="A76" s="2">
        <v>645</v>
      </c>
      <c r="B76" s="168">
        <v>161.51599999999999</v>
      </c>
      <c r="C76" s="168">
        <v>81.863</v>
      </c>
      <c r="D76" s="13">
        <v>87.99</v>
      </c>
      <c r="E76" s="162">
        <v>97.262</v>
      </c>
      <c r="F76" s="162">
        <v>90.591999999999999</v>
      </c>
      <c r="G76" s="163">
        <v>76.614000000000004</v>
      </c>
    </row>
    <row r="77" spans="1:7" x14ac:dyDescent="0.2">
      <c r="A77" s="2">
        <v>650</v>
      </c>
      <c r="B77" s="168">
        <v>165.02799999999999</v>
      </c>
      <c r="C77" s="168">
        <v>80.026799999999994</v>
      </c>
      <c r="D77" s="13">
        <v>88.2</v>
      </c>
      <c r="E77" s="162">
        <v>95.667000000000002</v>
      </c>
      <c r="F77" s="162">
        <v>88.853999999999999</v>
      </c>
      <c r="G77" s="163">
        <v>74.801000000000002</v>
      </c>
    </row>
    <row r="78" spans="1:7" x14ac:dyDescent="0.2">
      <c r="A78" s="2">
        <v>655</v>
      </c>
      <c r="B78" s="168">
        <v>168.51</v>
      </c>
      <c r="C78" s="168">
        <v>80.120699999999999</v>
      </c>
      <c r="D78" s="13">
        <v>88.2</v>
      </c>
      <c r="E78" s="162">
        <v>96.929000000000002</v>
      </c>
      <c r="F78" s="162">
        <v>89.585999999999999</v>
      </c>
      <c r="G78" s="163">
        <v>74.561999999999998</v>
      </c>
    </row>
    <row r="79" spans="1:7" x14ac:dyDescent="0.2">
      <c r="A79" s="2">
        <v>660</v>
      </c>
      <c r="B79" s="168">
        <v>171.96299999999999</v>
      </c>
      <c r="C79" s="168">
        <v>80.214600000000004</v>
      </c>
      <c r="D79" s="13">
        <v>87.9</v>
      </c>
      <c r="E79" s="162">
        <v>98.19</v>
      </c>
      <c r="F79" s="162">
        <v>90.316999999999993</v>
      </c>
      <c r="G79" s="163">
        <v>74.323999999999998</v>
      </c>
    </row>
    <row r="80" spans="1:7" x14ac:dyDescent="0.2">
      <c r="A80" s="2">
        <v>665</v>
      </c>
      <c r="B80" s="168">
        <v>175.38300000000001</v>
      </c>
      <c r="C80" s="168">
        <v>81.246200000000002</v>
      </c>
      <c r="D80" s="13">
        <v>87.22</v>
      </c>
      <c r="E80" s="162">
        <v>100.59699999999999</v>
      </c>
      <c r="F80" s="162">
        <v>92.132999999999996</v>
      </c>
      <c r="G80" s="163">
        <v>74.873000000000005</v>
      </c>
    </row>
    <row r="81" spans="1:7" x14ac:dyDescent="0.2">
      <c r="A81" s="2">
        <v>670</v>
      </c>
      <c r="B81" s="168">
        <v>178.76900000000001</v>
      </c>
      <c r="C81" s="168">
        <v>82.277799999999999</v>
      </c>
      <c r="D81" s="13">
        <v>86.3</v>
      </c>
      <c r="E81" s="162">
        <v>103.003</v>
      </c>
      <c r="F81" s="162">
        <v>93.95</v>
      </c>
      <c r="G81" s="163">
        <v>75.421999999999997</v>
      </c>
    </row>
    <row r="82" spans="1:7" x14ac:dyDescent="0.2">
      <c r="A82" s="2">
        <v>675</v>
      </c>
      <c r="B82" s="168">
        <v>182.11799999999999</v>
      </c>
      <c r="C82" s="168">
        <v>80.281000000000006</v>
      </c>
      <c r="D82" s="13">
        <v>85.3</v>
      </c>
      <c r="E82" s="162">
        <v>101.068</v>
      </c>
      <c r="F82" s="162">
        <v>91.953000000000003</v>
      </c>
      <c r="G82" s="163">
        <v>73.498999999999995</v>
      </c>
    </row>
    <row r="83" spans="1:7" x14ac:dyDescent="0.2">
      <c r="A83" s="2">
        <v>680</v>
      </c>
      <c r="B83" s="168">
        <v>185.429</v>
      </c>
      <c r="C83" s="168">
        <v>78.284199999999998</v>
      </c>
      <c r="D83" s="13">
        <v>84</v>
      </c>
      <c r="E83" s="162">
        <v>99.132999999999996</v>
      </c>
      <c r="F83" s="162">
        <v>89.956000000000003</v>
      </c>
      <c r="G83" s="163">
        <v>71.575999999999993</v>
      </c>
    </row>
    <row r="84" spans="1:7" x14ac:dyDescent="0.2">
      <c r="A84" s="2">
        <v>685</v>
      </c>
      <c r="B84" s="168">
        <v>188.70099999999999</v>
      </c>
      <c r="C84" s="168">
        <v>74.002700000000004</v>
      </c>
      <c r="D84" s="13">
        <v>82.21</v>
      </c>
      <c r="E84" s="162">
        <v>93.257000000000005</v>
      </c>
      <c r="F84" s="162">
        <v>84.816999999999993</v>
      </c>
      <c r="G84" s="163">
        <v>67.713999999999999</v>
      </c>
    </row>
    <row r="85" spans="1:7" x14ac:dyDescent="0.2">
      <c r="A85" s="2">
        <v>690</v>
      </c>
      <c r="B85" s="168">
        <v>191.93100000000001</v>
      </c>
      <c r="C85" s="168">
        <v>69.721299999999999</v>
      </c>
      <c r="D85" s="13">
        <v>80.2</v>
      </c>
      <c r="E85" s="162">
        <v>87.381</v>
      </c>
      <c r="F85" s="162">
        <v>79.677000000000007</v>
      </c>
      <c r="G85" s="163">
        <v>63.851999999999997</v>
      </c>
    </row>
    <row r="86" spans="1:7" x14ac:dyDescent="0.2">
      <c r="A86" s="2">
        <v>695</v>
      </c>
      <c r="B86" s="168">
        <v>195.11799999999999</v>
      </c>
      <c r="C86" s="168">
        <v>70.665199999999999</v>
      </c>
      <c r="D86" s="13">
        <v>78.239999999999995</v>
      </c>
      <c r="E86" s="162">
        <v>89.492000000000004</v>
      </c>
      <c r="F86" s="162">
        <v>81.257999999999996</v>
      </c>
      <c r="G86" s="163">
        <v>64.463999999999999</v>
      </c>
    </row>
    <row r="87" spans="1:7" x14ac:dyDescent="0.2">
      <c r="A87" s="2">
        <v>700</v>
      </c>
      <c r="B87" s="168">
        <v>198.261</v>
      </c>
      <c r="C87" s="168">
        <v>71.609099999999998</v>
      </c>
      <c r="D87" s="13">
        <v>76.3</v>
      </c>
      <c r="E87" s="162">
        <v>91.603999999999999</v>
      </c>
      <c r="F87" s="162">
        <v>82.84</v>
      </c>
      <c r="G87" s="163">
        <v>65.075999999999993</v>
      </c>
    </row>
    <row r="88" spans="1:7" x14ac:dyDescent="0.2">
      <c r="A88" s="2">
        <v>705</v>
      </c>
      <c r="B88" s="168">
        <v>201.35900000000001</v>
      </c>
      <c r="C88" s="168">
        <v>72.978999999999999</v>
      </c>
      <c r="D88" s="13">
        <v>74.36</v>
      </c>
      <c r="E88" s="162">
        <v>92.245999999999995</v>
      </c>
      <c r="F88" s="162">
        <v>83.841999999999999</v>
      </c>
      <c r="G88" s="163">
        <v>66.572999999999993</v>
      </c>
    </row>
    <row r="89" spans="1:7" x14ac:dyDescent="0.2">
      <c r="A89" s="2">
        <v>710</v>
      </c>
      <c r="B89" s="168">
        <v>204.40899999999999</v>
      </c>
      <c r="C89" s="168">
        <v>74.349000000000004</v>
      </c>
      <c r="D89" s="13">
        <v>72.400000000000006</v>
      </c>
      <c r="E89" s="162">
        <v>92.888999999999996</v>
      </c>
      <c r="F89" s="162">
        <v>84.843999999999994</v>
      </c>
      <c r="G89" s="163">
        <v>68.069999999999993</v>
      </c>
    </row>
    <row r="90" spans="1:7" x14ac:dyDescent="0.2">
      <c r="A90" s="2">
        <v>715</v>
      </c>
      <c r="B90" s="168">
        <v>207.411</v>
      </c>
      <c r="C90" s="168">
        <v>67.976500000000001</v>
      </c>
      <c r="D90" s="13">
        <v>70.400000000000006</v>
      </c>
      <c r="E90" s="162">
        <v>84.872</v>
      </c>
      <c r="F90" s="162">
        <v>77.539000000000001</v>
      </c>
      <c r="G90" s="163">
        <v>62.256</v>
      </c>
    </row>
    <row r="91" spans="1:7" x14ac:dyDescent="0.2">
      <c r="A91" s="2">
        <v>720</v>
      </c>
      <c r="B91" s="168">
        <v>210.36500000000001</v>
      </c>
      <c r="C91" s="168">
        <v>61.603999999999999</v>
      </c>
      <c r="D91" s="13">
        <v>68.3</v>
      </c>
      <c r="E91" s="162">
        <v>76.853999999999999</v>
      </c>
      <c r="F91" s="162">
        <v>70.234999999999999</v>
      </c>
      <c r="G91" s="163">
        <v>56.442999999999998</v>
      </c>
    </row>
    <row r="92" spans="1:7" x14ac:dyDescent="0.2">
      <c r="A92" s="2">
        <v>725</v>
      </c>
      <c r="B92" s="168">
        <v>213.268</v>
      </c>
      <c r="C92" s="168">
        <v>65.744799999999998</v>
      </c>
      <c r="D92" s="13">
        <v>66.3</v>
      </c>
      <c r="E92" s="162">
        <v>81.683000000000007</v>
      </c>
      <c r="F92" s="162">
        <v>74.768000000000001</v>
      </c>
      <c r="G92" s="163">
        <v>60.343000000000004</v>
      </c>
    </row>
    <row r="93" spans="1:7" x14ac:dyDescent="0.2">
      <c r="A93" s="2">
        <v>730</v>
      </c>
      <c r="B93" s="168">
        <v>216.12</v>
      </c>
      <c r="C93" s="168">
        <v>69.885599999999997</v>
      </c>
      <c r="D93" s="13">
        <v>64.400000000000006</v>
      </c>
      <c r="E93" s="162">
        <v>86.510999999999996</v>
      </c>
      <c r="F93" s="162">
        <v>79.301000000000002</v>
      </c>
      <c r="G93" s="163">
        <v>64.242000000000004</v>
      </c>
    </row>
    <row r="94" spans="1:7" x14ac:dyDescent="0.2">
      <c r="A94" s="2">
        <v>735</v>
      </c>
      <c r="B94" s="168">
        <v>218.92</v>
      </c>
      <c r="C94" s="168">
        <v>72.4863</v>
      </c>
      <c r="D94" s="13">
        <v>62.8</v>
      </c>
      <c r="E94" s="162">
        <v>89.546000000000006</v>
      </c>
      <c r="F94" s="162">
        <v>82.147000000000006</v>
      </c>
      <c r="G94" s="163">
        <v>66.697000000000003</v>
      </c>
    </row>
    <row r="95" spans="1:7" x14ac:dyDescent="0.2">
      <c r="A95" s="2">
        <v>740</v>
      </c>
      <c r="B95" s="168">
        <v>221.667</v>
      </c>
      <c r="C95" s="168">
        <v>75.087000000000003</v>
      </c>
      <c r="D95" s="13">
        <v>61.5</v>
      </c>
      <c r="E95" s="162">
        <v>92.58</v>
      </c>
      <c r="F95" s="162">
        <v>84.992999999999995</v>
      </c>
      <c r="G95" s="163">
        <v>69.150999999999996</v>
      </c>
    </row>
    <row r="96" spans="1:7" x14ac:dyDescent="0.2">
      <c r="A96" s="2">
        <v>745</v>
      </c>
      <c r="B96" s="168">
        <v>224.36099999999999</v>
      </c>
      <c r="C96" s="168">
        <v>69.339799999999997</v>
      </c>
      <c r="D96" s="13">
        <v>60.2</v>
      </c>
      <c r="E96" s="162">
        <v>85.405000000000001</v>
      </c>
      <c r="F96" s="162">
        <v>78.436999999999998</v>
      </c>
      <c r="G96" s="163">
        <v>63.89</v>
      </c>
    </row>
    <row r="97" spans="1:7" x14ac:dyDescent="0.2">
      <c r="A97" s="2">
        <v>750</v>
      </c>
      <c r="B97" s="168">
        <v>227</v>
      </c>
      <c r="C97" s="168">
        <v>63.592700000000001</v>
      </c>
      <c r="D97" s="13">
        <v>59.2</v>
      </c>
      <c r="E97" s="162">
        <v>78.23</v>
      </c>
      <c r="F97" s="162">
        <v>71.88</v>
      </c>
      <c r="G97" s="163">
        <v>58.628999999999998</v>
      </c>
    </row>
    <row r="98" spans="1:7" x14ac:dyDescent="0.2">
      <c r="A98" s="2">
        <v>755</v>
      </c>
      <c r="B98" s="168">
        <v>229.58500000000001</v>
      </c>
      <c r="C98" s="168">
        <v>55.005400000000002</v>
      </c>
      <c r="D98" s="13">
        <v>58.5</v>
      </c>
      <c r="E98" s="162">
        <v>67.960999999999999</v>
      </c>
      <c r="F98" s="162">
        <v>62.337000000000003</v>
      </c>
      <c r="G98" s="163">
        <v>50.622999999999998</v>
      </c>
    </row>
    <row r="99" spans="1:7" x14ac:dyDescent="0.2">
      <c r="A99" s="2">
        <v>760</v>
      </c>
      <c r="B99" s="168">
        <v>232.11500000000001</v>
      </c>
      <c r="C99" s="168">
        <v>46.418199999999999</v>
      </c>
      <c r="D99" s="13">
        <v>58.1</v>
      </c>
      <c r="E99" s="162">
        <v>57.692</v>
      </c>
      <c r="F99" s="162">
        <v>52.792999999999999</v>
      </c>
      <c r="G99" s="163">
        <v>42.616999999999997</v>
      </c>
    </row>
    <row r="100" spans="1:7" x14ac:dyDescent="0.2">
      <c r="A100" s="2">
        <v>765</v>
      </c>
      <c r="B100" s="168">
        <v>234.589</v>
      </c>
      <c r="C100" s="168">
        <v>56.611800000000002</v>
      </c>
      <c r="D100" s="13">
        <v>58</v>
      </c>
      <c r="E100" s="162">
        <v>70.307000000000002</v>
      </c>
      <c r="F100" s="162">
        <v>64.36</v>
      </c>
      <c r="G100" s="163">
        <v>51.984999999999999</v>
      </c>
    </row>
    <row r="101" spans="1:7" x14ac:dyDescent="0.2">
      <c r="A101" s="2">
        <v>770</v>
      </c>
      <c r="B101" s="168">
        <v>237.00800000000001</v>
      </c>
      <c r="C101" s="168">
        <v>66.805400000000006</v>
      </c>
      <c r="D101" s="13">
        <v>58.2</v>
      </c>
      <c r="E101" s="162">
        <v>82.923000000000002</v>
      </c>
      <c r="F101" s="162">
        <v>75.927000000000007</v>
      </c>
      <c r="G101" s="163">
        <v>61.351999999999997</v>
      </c>
    </row>
    <row r="102" spans="1:7" x14ac:dyDescent="0.2">
      <c r="A102" s="2">
        <v>775</v>
      </c>
      <c r="B102" s="168">
        <v>239.37</v>
      </c>
      <c r="C102" s="168">
        <v>65.094099999999997</v>
      </c>
      <c r="D102" s="13">
        <v>58.5</v>
      </c>
      <c r="E102" s="162">
        <v>80.599000000000004</v>
      </c>
      <c r="F102" s="162">
        <v>73.872</v>
      </c>
      <c r="G102" s="163">
        <v>59.838000000000001</v>
      </c>
    </row>
    <row r="103" spans="1:7" ht="13.5" thickBot="1" x14ac:dyDescent="0.25">
      <c r="A103" s="3">
        <v>780</v>
      </c>
      <c r="B103" s="169">
        <v>241.67500000000001</v>
      </c>
      <c r="C103" s="169">
        <v>63.382800000000003</v>
      </c>
      <c r="D103" s="17">
        <v>59.1</v>
      </c>
      <c r="E103" s="164">
        <v>78.274000000000001</v>
      </c>
      <c r="F103" s="164">
        <v>71.817999999999998</v>
      </c>
      <c r="G103" s="165">
        <v>58.323999999999998</v>
      </c>
    </row>
    <row r="104" spans="1:7" ht="13.5" thickTop="1" x14ac:dyDescent="0.2"/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8"/>
  <sheetViews>
    <sheetView workbookViewId="0"/>
  </sheetViews>
  <sheetFormatPr defaultRowHeight="12.75" x14ac:dyDescent="0.2"/>
  <cols>
    <col min="2" max="2" width="9.85546875" style="173" customWidth="1"/>
    <col min="3" max="3" width="10.28515625" style="112" customWidth="1"/>
    <col min="4" max="4" width="9.140625" style="112"/>
  </cols>
  <sheetData>
    <row r="1" spans="1:4" x14ac:dyDescent="0.2">
      <c r="A1" s="7" t="s">
        <v>149</v>
      </c>
    </row>
    <row r="4" spans="1:4" ht="13.5" thickBot="1" x14ac:dyDescent="0.25"/>
    <row r="5" spans="1:4" ht="13.5" thickTop="1" x14ac:dyDescent="0.2">
      <c r="A5" s="215" t="s">
        <v>12</v>
      </c>
      <c r="B5" s="217" t="s">
        <v>151</v>
      </c>
      <c r="C5" s="219" t="s">
        <v>152</v>
      </c>
      <c r="D5" s="221" t="s">
        <v>152</v>
      </c>
    </row>
    <row r="6" spans="1:4" ht="13.5" thickBot="1" x14ac:dyDescent="0.25">
      <c r="A6" s="216"/>
      <c r="B6" s="218"/>
      <c r="C6" s="220"/>
      <c r="D6" s="222"/>
    </row>
    <row r="7" spans="1:4" ht="13.5" thickTop="1" x14ac:dyDescent="0.2">
      <c r="A7" s="62">
        <v>380</v>
      </c>
      <c r="B7" s="174">
        <v>-1E-4</v>
      </c>
      <c r="C7" s="113">
        <v>0</v>
      </c>
      <c r="D7" s="114">
        <v>-2.0000000000000001E-4</v>
      </c>
    </row>
    <row r="8" spans="1:4" x14ac:dyDescent="0.2">
      <c r="A8" s="62">
        <v>385</v>
      </c>
      <c r="B8" s="174">
        <v>-2.9999999999999997E-4</v>
      </c>
      <c r="C8" s="113">
        <v>0</v>
      </c>
      <c r="D8" s="114">
        <v>-1E-3</v>
      </c>
    </row>
    <row r="9" spans="1:4" x14ac:dyDescent="0.2">
      <c r="A9" s="62">
        <v>390</v>
      </c>
      <c r="B9" s="174">
        <v>-8.9999999999999998E-4</v>
      </c>
      <c r="C9" s="113">
        <v>-1E-4</v>
      </c>
      <c r="D9" s="114">
        <v>-3.5999999999999999E-3</v>
      </c>
    </row>
    <row r="10" spans="1:4" x14ac:dyDescent="0.2">
      <c r="A10" s="62">
        <v>395</v>
      </c>
      <c r="B10" s="174">
        <v>-2.5999999999999999E-3</v>
      </c>
      <c r="C10" s="113">
        <v>-4.0000000000000002E-4</v>
      </c>
      <c r="D10" s="114">
        <v>-1.0999999999999999E-2</v>
      </c>
    </row>
    <row r="11" spans="1:4" x14ac:dyDescent="0.2">
      <c r="A11" s="62">
        <v>400</v>
      </c>
      <c r="B11" s="174">
        <v>-6.8999999999999999E-3</v>
      </c>
      <c r="C11" s="113">
        <v>-8.9999999999999998E-4</v>
      </c>
      <c r="D11" s="114">
        <v>-2.9399999999999999E-2</v>
      </c>
    </row>
    <row r="12" spans="1:4" x14ac:dyDescent="0.2">
      <c r="A12" s="62">
        <v>405</v>
      </c>
      <c r="B12" s="174">
        <v>-1.34E-2</v>
      </c>
      <c r="C12" s="113">
        <v>-1.5E-3</v>
      </c>
      <c r="D12" s="114">
        <v>-5.5800000000000002E-2</v>
      </c>
    </row>
    <row r="13" spans="1:4" x14ac:dyDescent="0.2">
      <c r="A13" s="62">
        <v>410</v>
      </c>
      <c r="B13" s="174">
        <v>-1.9699999999999999E-2</v>
      </c>
      <c r="C13" s="113">
        <v>-1.9E-3</v>
      </c>
      <c r="D13" s="114">
        <v>-8.2000000000000003E-2</v>
      </c>
    </row>
    <row r="14" spans="1:4" x14ac:dyDescent="0.2">
      <c r="A14" s="62">
        <v>415</v>
      </c>
      <c r="B14" s="174">
        <v>-2.4799999999999999E-2</v>
      </c>
      <c r="C14" s="113">
        <v>-2.2000000000000001E-3</v>
      </c>
      <c r="D14" s="114">
        <v>-0.10299999999999999</v>
      </c>
    </row>
    <row r="15" spans="1:4" x14ac:dyDescent="0.2">
      <c r="A15" s="62">
        <v>420</v>
      </c>
      <c r="B15" s="174">
        <v>-2.76E-2</v>
      </c>
      <c r="C15" s="113">
        <v>-2.0999999999999999E-3</v>
      </c>
      <c r="D15" s="114">
        <v>-0.114</v>
      </c>
    </row>
    <row r="16" spans="1:4" x14ac:dyDescent="0.2">
      <c r="A16" s="62">
        <v>425</v>
      </c>
      <c r="B16" s="174">
        <v>-2.63E-2</v>
      </c>
      <c r="C16" s="113">
        <v>-1.6999999999999999E-3</v>
      </c>
      <c r="D16" s="114">
        <v>-0.1079</v>
      </c>
    </row>
    <row r="17" spans="1:4" x14ac:dyDescent="0.2">
      <c r="A17" s="62">
        <v>430</v>
      </c>
      <c r="B17" s="174">
        <v>-2.1600000000000001E-2</v>
      </c>
      <c r="C17" s="113">
        <v>-8.9999999999999998E-4</v>
      </c>
      <c r="D17" s="114">
        <v>-8.72E-2</v>
      </c>
    </row>
    <row r="18" spans="1:4" x14ac:dyDescent="0.2">
      <c r="A18" s="62">
        <v>435</v>
      </c>
      <c r="B18" s="174">
        <v>-1.2200000000000001E-2</v>
      </c>
      <c r="C18" s="113">
        <v>5.0000000000000001E-4</v>
      </c>
      <c r="D18" s="114">
        <v>-4.5499999999999999E-2</v>
      </c>
    </row>
    <row r="19" spans="1:4" x14ac:dyDescent="0.2">
      <c r="A19" s="62">
        <v>440</v>
      </c>
      <c r="B19" s="174">
        <v>-2.0999999999999999E-3</v>
      </c>
      <c r="C19" s="113">
        <v>1.5E-3</v>
      </c>
      <c r="D19" s="114">
        <v>-2.7000000000000001E-3</v>
      </c>
    </row>
    <row r="20" spans="1:4" x14ac:dyDescent="0.2">
      <c r="A20" s="62">
        <v>445</v>
      </c>
      <c r="B20" s="174">
        <v>3.5999999999999999E-3</v>
      </c>
      <c r="C20" s="113">
        <v>8.0000000000000004E-4</v>
      </c>
      <c r="D20" s="114">
        <v>1.7100000000000001E-2</v>
      </c>
    </row>
    <row r="21" spans="1:4" x14ac:dyDescent="0.2">
      <c r="A21" s="62">
        <v>450</v>
      </c>
      <c r="B21" s="174">
        <v>9.1999999999999998E-3</v>
      </c>
      <c r="C21" s="113">
        <v>-2.9999999999999997E-4</v>
      </c>
      <c r="D21" s="114">
        <v>3.4200000000000001E-2</v>
      </c>
    </row>
    <row r="22" spans="1:4" x14ac:dyDescent="0.2">
      <c r="A22" s="62">
        <v>455</v>
      </c>
      <c r="B22" s="174">
        <v>1.8599999999999998E-2</v>
      </c>
      <c r="C22" s="113">
        <v>-5.0000000000000001E-4</v>
      </c>
      <c r="D22" s="114">
        <v>7.0300000000000001E-2</v>
      </c>
    </row>
    <row r="23" spans="1:4" x14ac:dyDescent="0.2">
      <c r="A23" s="62">
        <v>460</v>
      </c>
      <c r="B23" s="174">
        <v>2.63E-2</v>
      </c>
      <c r="C23" s="113">
        <v>-1.1000000000000001E-3</v>
      </c>
      <c r="D23" s="114">
        <v>9.7600000000000006E-2</v>
      </c>
    </row>
    <row r="24" spans="1:4" x14ac:dyDescent="0.2">
      <c r="A24" s="62">
        <v>465</v>
      </c>
      <c r="B24" s="174">
        <v>2.5600000000000001E-2</v>
      </c>
      <c r="C24" s="113">
        <v>-3.5999999999999999E-3</v>
      </c>
      <c r="D24" s="114">
        <v>8.5900000000000004E-2</v>
      </c>
    </row>
    <row r="25" spans="1:4" x14ac:dyDescent="0.2">
      <c r="A25" s="62">
        <v>470</v>
      </c>
      <c r="B25" s="174">
        <v>2.2499999999999999E-2</v>
      </c>
      <c r="C25" s="113">
        <v>-6.0000000000000001E-3</v>
      </c>
      <c r="D25" s="114">
        <v>6.4100000000000004E-2</v>
      </c>
    </row>
    <row r="26" spans="1:4" x14ac:dyDescent="0.2">
      <c r="A26" s="62">
        <v>475</v>
      </c>
      <c r="B26" s="174">
        <v>2.1399999999999999E-2</v>
      </c>
      <c r="C26" s="113">
        <v>-6.4999999999999997E-3</v>
      </c>
      <c r="D26" s="114">
        <v>5.4699999999999999E-2</v>
      </c>
    </row>
    <row r="27" spans="1:4" x14ac:dyDescent="0.2">
      <c r="A27" s="62">
        <v>480</v>
      </c>
      <c r="B27" s="174">
        <v>2.0500000000000001E-2</v>
      </c>
      <c r="C27" s="113">
        <v>-6.0000000000000001E-3</v>
      </c>
      <c r="D27" s="114">
        <v>4.7500000000000001E-2</v>
      </c>
    </row>
    <row r="28" spans="1:4" x14ac:dyDescent="0.2">
      <c r="A28" s="62">
        <v>485</v>
      </c>
      <c r="B28" s="174">
        <v>1.9699999999999999E-2</v>
      </c>
      <c r="C28" s="113">
        <v>-4.4999999999999997E-3</v>
      </c>
      <c r="D28" s="114">
        <v>3.9699999999999999E-2</v>
      </c>
    </row>
    <row r="29" spans="1:4" x14ac:dyDescent="0.2">
      <c r="A29" s="62">
        <v>490</v>
      </c>
      <c r="B29" s="174">
        <v>1.8700000000000001E-2</v>
      </c>
      <c r="C29" s="113">
        <v>-3.0999999999999999E-3</v>
      </c>
      <c r="D29" s="114">
        <v>3.1899999999999998E-2</v>
      </c>
    </row>
    <row r="30" spans="1:4" x14ac:dyDescent="0.2">
      <c r="A30" s="62">
        <v>495</v>
      </c>
      <c r="B30" s="174">
        <v>1.67E-2</v>
      </c>
      <c r="C30" s="113">
        <v>-3.7000000000000002E-3</v>
      </c>
      <c r="D30" s="114">
        <v>2.2800000000000001E-2</v>
      </c>
    </row>
    <row r="31" spans="1:4" x14ac:dyDescent="0.2">
      <c r="A31" s="62">
        <v>500</v>
      </c>
      <c r="B31" s="174">
        <v>1.46E-2</v>
      </c>
      <c r="C31" s="113">
        <v>-4.7000000000000002E-3</v>
      </c>
      <c r="D31" s="114">
        <v>1.4999999999999999E-2</v>
      </c>
    </row>
    <row r="32" spans="1:4" x14ac:dyDescent="0.2">
      <c r="A32" s="62">
        <v>505</v>
      </c>
      <c r="B32" s="174">
        <v>1.3299999999999999E-2</v>
      </c>
      <c r="C32" s="113">
        <v>-5.8999999999999999E-3</v>
      </c>
      <c r="D32" s="114">
        <v>1.17E-2</v>
      </c>
    </row>
    <row r="33" spans="1:4" x14ac:dyDescent="0.2">
      <c r="A33" s="62">
        <v>510</v>
      </c>
      <c r="B33" s="174">
        <v>1.18E-2</v>
      </c>
      <c r="C33" s="113">
        <v>-6.0000000000000001E-3</v>
      </c>
      <c r="D33" s="114">
        <v>9.5999999999999992E-3</v>
      </c>
    </row>
    <row r="34" spans="1:4" x14ac:dyDescent="0.2">
      <c r="A34" s="62">
        <v>515</v>
      </c>
      <c r="B34" s="174">
        <v>9.4000000000000004E-3</v>
      </c>
      <c r="C34" s="113">
        <v>-2.5000000000000001E-3</v>
      </c>
      <c r="D34" s="114">
        <v>6.1999999999999998E-3</v>
      </c>
    </row>
    <row r="35" spans="1:4" x14ac:dyDescent="0.2">
      <c r="A35" s="62">
        <v>520</v>
      </c>
      <c r="B35" s="174">
        <v>6.1000000000000004E-3</v>
      </c>
      <c r="C35" s="113">
        <v>1E-3</v>
      </c>
      <c r="D35" s="114">
        <v>2.8999999999999998E-3</v>
      </c>
    </row>
    <row r="36" spans="1:4" x14ac:dyDescent="0.2">
      <c r="A36" s="62">
        <v>525</v>
      </c>
      <c r="B36" s="174">
        <v>1.6999999999999999E-3</v>
      </c>
      <c r="C36" s="113">
        <v>5.0000000000000001E-4</v>
      </c>
      <c r="D36" s="114">
        <v>5.0000000000000001E-4</v>
      </c>
    </row>
    <row r="37" spans="1:4" x14ac:dyDescent="0.2">
      <c r="A37" s="62">
        <v>530</v>
      </c>
      <c r="B37" s="174">
        <v>-3.3E-3</v>
      </c>
      <c r="C37" s="113">
        <v>-1.1000000000000001E-3</v>
      </c>
      <c r="D37" s="114">
        <v>-1.1999999999999999E-3</v>
      </c>
    </row>
    <row r="38" spans="1:4" x14ac:dyDescent="0.2">
      <c r="A38" s="62">
        <v>535</v>
      </c>
      <c r="B38" s="174">
        <v>-8.5000000000000006E-3</v>
      </c>
      <c r="C38" s="113">
        <v>-2E-3</v>
      </c>
      <c r="D38" s="114" t="s">
        <v>150</v>
      </c>
    </row>
    <row r="39" spans="1:4" x14ac:dyDescent="0.2">
      <c r="A39" s="62">
        <v>540</v>
      </c>
      <c r="B39" s="174">
        <v>-1.3899999999999999E-2</v>
      </c>
      <c r="C39" s="113">
        <v>-2.8E-3</v>
      </c>
      <c r="D39" s="114">
        <v>-2.2000000000000001E-3</v>
      </c>
    </row>
    <row r="40" spans="1:4" x14ac:dyDescent="0.2">
      <c r="A40" s="62">
        <v>545</v>
      </c>
      <c r="B40" s="174">
        <v>-1.9400000000000001E-2</v>
      </c>
      <c r="C40" s="113">
        <v>-3.8999999999999998E-3</v>
      </c>
      <c r="D40" s="114">
        <v>-2.3999999999999998E-3</v>
      </c>
    </row>
    <row r="41" spans="1:4" x14ac:dyDescent="0.2">
      <c r="A41" s="62">
        <v>550</v>
      </c>
      <c r="B41" s="174">
        <v>-2.47E-2</v>
      </c>
      <c r="C41" s="113">
        <v>-4.4000000000000003E-3</v>
      </c>
      <c r="D41" s="114">
        <v>-2.3999999999999998E-3</v>
      </c>
    </row>
    <row r="42" spans="1:4" x14ac:dyDescent="0.2">
      <c r="A42" s="62">
        <v>555</v>
      </c>
      <c r="B42" s="174">
        <v>-2.86E-2</v>
      </c>
      <c r="C42" s="113">
        <v>-2.7000000000000001E-3</v>
      </c>
      <c r="D42" s="114">
        <v>-2.0999999999999999E-3</v>
      </c>
    </row>
    <row r="43" spans="1:4" x14ac:dyDescent="0.2">
      <c r="A43" s="62">
        <v>560</v>
      </c>
      <c r="B43" s="174">
        <v>-3.3399999999999999E-2</v>
      </c>
      <c r="C43" s="113">
        <v>-2.2000000000000001E-3</v>
      </c>
      <c r="D43" s="114">
        <v>-1.6999999999999999E-3</v>
      </c>
    </row>
    <row r="44" spans="1:4" x14ac:dyDescent="0.2">
      <c r="A44" s="62">
        <v>565</v>
      </c>
      <c r="B44" s="174">
        <v>-4.2599999999999999E-2</v>
      </c>
      <c r="C44" s="113">
        <v>-7.3000000000000001E-3</v>
      </c>
      <c r="D44" s="114">
        <v>-1.5E-3</v>
      </c>
    </row>
    <row r="45" spans="1:4" x14ac:dyDescent="0.2">
      <c r="A45" s="62">
        <v>570</v>
      </c>
      <c r="B45" s="174">
        <v>-5.1700000000000003E-2</v>
      </c>
      <c r="C45" s="113">
        <v>-1.2699999999999999E-2</v>
      </c>
      <c r="D45" s="114">
        <v>-1.4E-3</v>
      </c>
    </row>
    <row r="46" spans="1:4" x14ac:dyDescent="0.2">
      <c r="A46" s="62">
        <v>575</v>
      </c>
      <c r="B46" s="174">
        <v>-5.6599999999999998E-2</v>
      </c>
      <c r="C46" s="113">
        <v>-1.29E-2</v>
      </c>
      <c r="D46" s="114">
        <v>-1.2999999999999999E-3</v>
      </c>
    </row>
    <row r="47" spans="1:4" x14ac:dyDescent="0.2">
      <c r="A47" s="170">
        <v>580</v>
      </c>
      <c r="B47" s="175">
        <v>-0.06</v>
      </c>
      <c r="C47" s="171">
        <v>-1.26E-2</v>
      </c>
      <c r="D47" s="172">
        <v>-1.2999999999999999E-3</v>
      </c>
    </row>
    <row r="48" spans="1:4" x14ac:dyDescent="0.2">
      <c r="A48" s="170">
        <v>585</v>
      </c>
      <c r="B48" s="175">
        <v>-6.3700000000000007E-2</v>
      </c>
      <c r="C48" s="171">
        <v>-1.6199999999999999E-2</v>
      </c>
      <c r="D48" s="172">
        <v>-1.1000000000000001E-3</v>
      </c>
    </row>
    <row r="49" spans="1:4" x14ac:dyDescent="0.2">
      <c r="A49" s="62">
        <v>590</v>
      </c>
      <c r="B49" s="174">
        <v>-6.5600000000000006E-2</v>
      </c>
      <c r="C49" s="113">
        <v>-1.9599999999999999E-2</v>
      </c>
      <c r="D49" s="114">
        <v>-8.9999999999999998E-4</v>
      </c>
    </row>
    <row r="50" spans="1:4" x14ac:dyDescent="0.2">
      <c r="A50" s="62">
        <v>595</v>
      </c>
      <c r="B50" s="174">
        <v>-6.3799999999999996E-2</v>
      </c>
      <c r="C50" s="113">
        <v>-1.9900000000000001E-2</v>
      </c>
      <c r="D50" s="114">
        <v>-8.0000000000000004E-4</v>
      </c>
    </row>
    <row r="51" spans="1:4" x14ac:dyDescent="0.2">
      <c r="A51" s="62">
        <v>600</v>
      </c>
      <c r="B51" s="174">
        <v>-5.9499999999999997E-2</v>
      </c>
      <c r="C51" s="113">
        <v>-1.8700000000000001E-2</v>
      </c>
      <c r="D51" s="114">
        <v>-5.9999999999999995E-4</v>
      </c>
    </row>
    <row r="52" spans="1:4" x14ac:dyDescent="0.2">
      <c r="A52" s="62">
        <v>605</v>
      </c>
      <c r="B52" s="174">
        <v>-5.2999999999999999E-2</v>
      </c>
      <c r="C52" s="113">
        <v>-1.7000000000000001E-2</v>
      </c>
      <c r="D52" s="114">
        <v>-5.0000000000000001E-4</v>
      </c>
    </row>
    <row r="53" spans="1:4" x14ac:dyDescent="0.2">
      <c r="A53" s="62">
        <v>610</v>
      </c>
      <c r="B53" s="174">
        <v>-4.48E-2</v>
      </c>
      <c r="C53" s="113">
        <v>-1.4500000000000001E-2</v>
      </c>
      <c r="D53" s="114">
        <v>-4.0000000000000002E-4</v>
      </c>
    </row>
    <row r="54" spans="1:4" x14ac:dyDescent="0.2">
      <c r="A54" s="62">
        <v>615</v>
      </c>
      <c r="B54" s="174">
        <v>-3.4599999999999999E-2</v>
      </c>
      <c r="C54" s="113">
        <v>-1.12E-2</v>
      </c>
      <c r="D54" s="114">
        <v>0</v>
      </c>
    </row>
    <row r="55" spans="1:4" x14ac:dyDescent="0.2">
      <c r="A55" s="62">
        <v>620</v>
      </c>
      <c r="B55" s="174">
        <v>-2.4199999999999999E-2</v>
      </c>
      <c r="C55" s="113">
        <v>-7.7000000000000002E-3</v>
      </c>
      <c r="D55" s="114">
        <v>2.0000000000000001E-4</v>
      </c>
    </row>
    <row r="56" spans="1:4" x14ac:dyDescent="0.2">
      <c r="A56" s="62">
        <v>625</v>
      </c>
      <c r="B56" s="174">
        <v>-1.55E-2</v>
      </c>
      <c r="C56" s="113">
        <v>-4.7999999999999996E-3</v>
      </c>
      <c r="D56" s="114">
        <v>0</v>
      </c>
    </row>
    <row r="57" spans="1:4" x14ac:dyDescent="0.2">
      <c r="A57" s="62">
        <v>630</v>
      </c>
      <c r="B57" s="174">
        <v>-8.5000000000000006E-3</v>
      </c>
      <c r="C57" s="113">
        <v>-2.5000000000000001E-3</v>
      </c>
      <c r="D57" s="114">
        <v>-2.0000000000000001E-4</v>
      </c>
    </row>
    <row r="58" spans="1:4" x14ac:dyDescent="0.2">
      <c r="A58" s="62">
        <v>635</v>
      </c>
      <c r="B58" s="174">
        <v>-4.4000000000000003E-3</v>
      </c>
      <c r="C58" s="113">
        <v>-1.1999999999999999E-3</v>
      </c>
      <c r="D58" s="114">
        <v>-2.0000000000000001E-4</v>
      </c>
    </row>
    <row r="59" spans="1:4" x14ac:dyDescent="0.2">
      <c r="A59" s="62">
        <v>640</v>
      </c>
      <c r="B59" s="174">
        <v>-1.9E-3</v>
      </c>
      <c r="C59" s="113">
        <v>-5.9999999999999995E-4</v>
      </c>
      <c r="D59" s="114">
        <v>0</v>
      </c>
    </row>
    <row r="60" spans="1:4" x14ac:dyDescent="0.2">
      <c r="A60" s="62">
        <v>645</v>
      </c>
      <c r="B60" s="174">
        <v>-1E-4</v>
      </c>
      <c r="C60" s="113">
        <v>0</v>
      </c>
      <c r="D60" s="114">
        <v>0</v>
      </c>
    </row>
    <row r="61" spans="1:4" x14ac:dyDescent="0.2">
      <c r="A61" s="62">
        <v>650</v>
      </c>
      <c r="B61" s="174">
        <v>1E-3</v>
      </c>
      <c r="C61" s="113">
        <v>2.9999999999999997E-4</v>
      </c>
      <c r="D61" s="114">
        <v>0</v>
      </c>
    </row>
    <row r="62" spans="1:4" x14ac:dyDescent="0.2">
      <c r="A62" s="62">
        <v>655</v>
      </c>
      <c r="B62" s="174">
        <v>1.6000000000000001E-3</v>
      </c>
      <c r="C62" s="113">
        <v>5.0000000000000001E-4</v>
      </c>
      <c r="D62" s="114">
        <v>0</v>
      </c>
    </row>
    <row r="63" spans="1:4" x14ac:dyDescent="0.2">
      <c r="A63" s="62">
        <v>660</v>
      </c>
      <c r="B63" s="174">
        <v>1.9E-3</v>
      </c>
      <c r="C63" s="113">
        <v>5.9999999999999995E-4</v>
      </c>
      <c r="D63" s="114">
        <v>0</v>
      </c>
    </row>
    <row r="64" spans="1:4" x14ac:dyDescent="0.2">
      <c r="A64" s="62">
        <v>665</v>
      </c>
      <c r="B64" s="174">
        <v>1.9E-3</v>
      </c>
      <c r="C64" s="113">
        <v>5.9999999999999995E-4</v>
      </c>
      <c r="D64" s="114">
        <v>0</v>
      </c>
    </row>
    <row r="65" spans="1:4" x14ac:dyDescent="0.2">
      <c r="A65" s="62">
        <v>670</v>
      </c>
      <c r="B65" s="174">
        <v>1.6999999999999999E-3</v>
      </c>
      <c r="C65" s="113">
        <v>5.9999999999999995E-4</v>
      </c>
      <c r="D65" s="114">
        <v>0</v>
      </c>
    </row>
    <row r="66" spans="1:4" x14ac:dyDescent="0.2">
      <c r="A66" s="62">
        <v>675</v>
      </c>
      <c r="B66" s="174">
        <v>1.2999999999999999E-3</v>
      </c>
      <c r="C66" s="113">
        <v>5.0000000000000001E-4</v>
      </c>
      <c r="D66" s="114">
        <v>0</v>
      </c>
    </row>
    <row r="67" spans="1:4" x14ac:dyDescent="0.2">
      <c r="A67" s="62">
        <v>680</v>
      </c>
      <c r="B67" s="174">
        <v>8.9999999999999998E-4</v>
      </c>
      <c r="C67" s="113">
        <v>2.9999999999999997E-4</v>
      </c>
      <c r="D67" s="114">
        <v>0</v>
      </c>
    </row>
    <row r="68" spans="1:4" x14ac:dyDescent="0.2">
      <c r="A68" s="62">
        <v>685</v>
      </c>
      <c r="B68" s="174">
        <v>5.9999999999999995E-4</v>
      </c>
      <c r="C68" s="113">
        <v>2.0000000000000001E-4</v>
      </c>
      <c r="D68" s="114">
        <v>0</v>
      </c>
    </row>
    <row r="69" spans="1:4" x14ac:dyDescent="0.2">
      <c r="A69" s="62">
        <v>690</v>
      </c>
      <c r="B69" s="174">
        <v>4.0000000000000002E-4</v>
      </c>
      <c r="C69" s="113">
        <v>1E-4</v>
      </c>
      <c r="D69" s="114">
        <v>0</v>
      </c>
    </row>
    <row r="70" spans="1:4" x14ac:dyDescent="0.2">
      <c r="A70" s="62">
        <v>695</v>
      </c>
      <c r="B70" s="174">
        <v>2.9999999999999997E-4</v>
      </c>
      <c r="C70" s="113">
        <v>1E-4</v>
      </c>
      <c r="D70" s="114">
        <v>0</v>
      </c>
    </row>
    <row r="71" spans="1:4" x14ac:dyDescent="0.2">
      <c r="A71" s="62">
        <v>700</v>
      </c>
      <c r="B71" s="174">
        <v>2.0000000000000001E-4</v>
      </c>
      <c r="C71" s="113">
        <v>1E-4</v>
      </c>
      <c r="D71" s="114">
        <v>0</v>
      </c>
    </row>
    <row r="72" spans="1:4" x14ac:dyDescent="0.2">
      <c r="A72" s="62">
        <v>705</v>
      </c>
      <c r="B72" s="174">
        <v>1E-4</v>
      </c>
      <c r="C72" s="113">
        <v>0</v>
      </c>
      <c r="D72" s="114">
        <v>0</v>
      </c>
    </row>
    <row r="73" spans="1:4" x14ac:dyDescent="0.2">
      <c r="A73" s="62">
        <v>710</v>
      </c>
      <c r="B73" s="174">
        <v>1E-4</v>
      </c>
      <c r="C73" s="113">
        <v>0</v>
      </c>
      <c r="D73" s="114">
        <v>0</v>
      </c>
    </row>
    <row r="74" spans="1:4" x14ac:dyDescent="0.2">
      <c r="A74" s="62">
        <v>715</v>
      </c>
      <c r="B74" s="174">
        <v>1E-4</v>
      </c>
      <c r="C74" s="113">
        <v>0</v>
      </c>
      <c r="D74" s="114">
        <v>0</v>
      </c>
    </row>
    <row r="75" spans="1:4" x14ac:dyDescent="0.2">
      <c r="A75" s="62">
        <v>720</v>
      </c>
      <c r="B75" s="174">
        <v>0</v>
      </c>
      <c r="C75" s="113">
        <v>0</v>
      </c>
      <c r="D75" s="114">
        <v>0</v>
      </c>
    </row>
    <row r="76" spans="1:4" x14ac:dyDescent="0.2">
      <c r="A76" s="62">
        <v>725</v>
      </c>
      <c r="B76" s="174">
        <v>0</v>
      </c>
      <c r="C76" s="113">
        <v>0</v>
      </c>
      <c r="D76" s="114">
        <v>0</v>
      </c>
    </row>
    <row r="77" spans="1:4" x14ac:dyDescent="0.2">
      <c r="A77" s="62">
        <v>730</v>
      </c>
      <c r="B77" s="174">
        <v>0</v>
      </c>
      <c r="C77" s="113">
        <v>0</v>
      </c>
      <c r="D77" s="114">
        <v>0</v>
      </c>
    </row>
    <row r="78" spans="1:4" x14ac:dyDescent="0.2">
      <c r="A78" s="62">
        <v>735</v>
      </c>
      <c r="B78" s="174">
        <v>0</v>
      </c>
      <c r="C78" s="113">
        <v>0</v>
      </c>
      <c r="D78" s="114">
        <v>0</v>
      </c>
    </row>
    <row r="79" spans="1:4" x14ac:dyDescent="0.2">
      <c r="A79" s="62">
        <v>740</v>
      </c>
      <c r="B79" s="174">
        <v>0</v>
      </c>
      <c r="C79" s="113">
        <v>0</v>
      </c>
      <c r="D79" s="114">
        <v>0</v>
      </c>
    </row>
    <row r="80" spans="1:4" x14ac:dyDescent="0.2">
      <c r="A80" s="62">
        <v>745</v>
      </c>
      <c r="B80" s="174">
        <v>0</v>
      </c>
      <c r="C80" s="113">
        <v>0</v>
      </c>
      <c r="D80" s="114">
        <v>0</v>
      </c>
    </row>
    <row r="81" spans="1:4" x14ac:dyDescent="0.2">
      <c r="A81" s="62">
        <v>750</v>
      </c>
      <c r="B81" s="174">
        <v>0</v>
      </c>
      <c r="C81" s="113">
        <v>0</v>
      </c>
      <c r="D81" s="114">
        <v>0</v>
      </c>
    </row>
    <row r="82" spans="1:4" x14ac:dyDescent="0.2">
      <c r="A82" s="62">
        <v>755</v>
      </c>
      <c r="B82" s="174">
        <v>0</v>
      </c>
      <c r="C82" s="113">
        <v>0</v>
      </c>
      <c r="D82" s="114">
        <v>0</v>
      </c>
    </row>
    <row r="83" spans="1:4" x14ac:dyDescent="0.2">
      <c r="A83" s="62">
        <v>760</v>
      </c>
      <c r="B83" s="174">
        <v>0</v>
      </c>
      <c r="C83" s="113">
        <v>0</v>
      </c>
      <c r="D83" s="114">
        <v>0</v>
      </c>
    </row>
    <row r="84" spans="1:4" x14ac:dyDescent="0.2">
      <c r="A84" s="62">
        <v>765</v>
      </c>
      <c r="B84" s="174">
        <v>0</v>
      </c>
      <c r="C84" s="113">
        <v>0</v>
      </c>
      <c r="D84" s="114">
        <v>0</v>
      </c>
    </row>
    <row r="85" spans="1:4" x14ac:dyDescent="0.2">
      <c r="A85" s="62">
        <v>770</v>
      </c>
      <c r="B85" s="174">
        <v>0</v>
      </c>
      <c r="C85" s="113">
        <v>0</v>
      </c>
      <c r="D85" s="114">
        <v>0</v>
      </c>
    </row>
    <row r="86" spans="1:4" x14ac:dyDescent="0.2">
      <c r="A86" s="62">
        <v>775</v>
      </c>
      <c r="B86" s="174">
        <v>0</v>
      </c>
      <c r="C86" s="113">
        <v>0</v>
      </c>
      <c r="D86" s="114">
        <v>0</v>
      </c>
    </row>
    <row r="87" spans="1:4" ht="13.5" thickBot="1" x14ac:dyDescent="0.25">
      <c r="A87" s="65">
        <v>780</v>
      </c>
      <c r="B87" s="176">
        <v>0</v>
      </c>
      <c r="C87" s="84">
        <v>0</v>
      </c>
      <c r="D87" s="115">
        <v>0</v>
      </c>
    </row>
    <row r="88" spans="1:4" ht="13.5" thickTop="1" x14ac:dyDescent="0.2"/>
  </sheetData>
  <mergeCells count="4">
    <mergeCell ref="A5:A6"/>
    <mergeCell ref="B5:B6"/>
    <mergeCell ref="C5:C6"/>
    <mergeCell ref="D5:D6"/>
  </mergeCells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3075" r:id="rId3">
          <objectPr defaultSize="0" autoPict="0" r:id="rId4">
            <anchor moveWithCells="1" sizeWithCells="1">
              <from>
                <xdr:col>1</xdr:col>
                <xdr:colOff>323850</xdr:colOff>
                <xdr:row>4</xdr:row>
                <xdr:rowOff>95250</xdr:rowOff>
              </from>
              <to>
                <xdr:col>1</xdr:col>
                <xdr:colOff>571500</xdr:colOff>
                <xdr:row>5</xdr:row>
                <xdr:rowOff>95250</xdr:rowOff>
              </to>
            </anchor>
          </objectPr>
        </oleObject>
      </mc:Choice>
      <mc:Fallback>
        <oleObject progId="Equation.3" shapeId="3075" r:id="rId3"/>
      </mc:Fallback>
    </mc:AlternateContent>
    <mc:AlternateContent xmlns:mc="http://schemas.openxmlformats.org/markup-compatibility/2006">
      <mc:Choice Requires="x14">
        <oleObject progId="Equation.3" shapeId="3074" r:id="rId5">
          <objectPr defaultSize="0" autoPict="0" r:id="rId6">
            <anchor moveWithCells="1" sizeWithCells="1">
              <from>
                <xdr:col>2</xdr:col>
                <xdr:colOff>323850</xdr:colOff>
                <xdr:row>4</xdr:row>
                <xdr:rowOff>85725</xdr:rowOff>
              </from>
              <to>
                <xdr:col>2</xdr:col>
                <xdr:colOff>581025</xdr:colOff>
                <xdr:row>5</xdr:row>
                <xdr:rowOff>85725</xdr:rowOff>
              </to>
            </anchor>
          </objectPr>
        </oleObject>
      </mc:Choice>
      <mc:Fallback>
        <oleObject progId="Equation.3" shapeId="3074" r:id="rId5"/>
      </mc:Fallback>
    </mc:AlternateContent>
    <mc:AlternateContent xmlns:mc="http://schemas.openxmlformats.org/markup-compatibility/2006">
      <mc:Choice Requires="x14">
        <oleObject progId="Equation.3" shapeId="3073" r:id="rId7">
          <objectPr defaultSize="0" autoPict="0" r:id="rId8">
            <anchor moveWithCells="1" sizeWithCells="1">
              <from>
                <xdr:col>3</xdr:col>
                <xdr:colOff>276225</xdr:colOff>
                <xdr:row>4</xdr:row>
                <xdr:rowOff>114300</xdr:rowOff>
              </from>
              <to>
                <xdr:col>3</xdr:col>
                <xdr:colOff>514350</xdr:colOff>
                <xdr:row>5</xdr:row>
                <xdr:rowOff>95250</xdr:rowOff>
              </to>
            </anchor>
          </objectPr>
        </oleObject>
      </mc:Choice>
      <mc:Fallback>
        <oleObject progId="Equation.3" shapeId="3073" r:id="rId7"/>
      </mc:Fallback>
    </mc:AlternateContent>
    <mc:AlternateContent xmlns:mc="http://schemas.openxmlformats.org/markup-compatibility/2006">
      <mc:Choice Requires="x14">
        <oleObject progId="Equation.3" shapeId="3078" r:id="rId9">
          <objectPr defaultSize="0" autoPict="0" r:id="rId4">
            <anchor moveWithCells="1" sizeWithCells="1">
              <from>
                <xdr:col>1</xdr:col>
                <xdr:colOff>0</xdr:colOff>
                <xdr:row>47</xdr:row>
                <xdr:rowOff>0</xdr:rowOff>
              </from>
              <to>
                <xdr:col>1</xdr:col>
                <xdr:colOff>247650</xdr:colOff>
                <xdr:row>47</xdr:row>
                <xdr:rowOff>0</xdr:rowOff>
              </to>
            </anchor>
          </objectPr>
        </oleObject>
      </mc:Choice>
      <mc:Fallback>
        <oleObject progId="Equation.3" shapeId="3078" r:id="rId9"/>
      </mc:Fallback>
    </mc:AlternateContent>
    <mc:AlternateContent xmlns:mc="http://schemas.openxmlformats.org/markup-compatibility/2006">
      <mc:Choice Requires="x14">
        <oleObject progId="Equation.3" shapeId="3077" r:id="rId10">
          <objectPr defaultSize="0" autoPict="0" r:id="rId6">
            <anchor moveWithCells="1" sizeWithCells="1">
              <from>
                <xdr:col>2</xdr:col>
                <xdr:colOff>0</xdr:colOff>
                <xdr:row>47</xdr:row>
                <xdr:rowOff>0</xdr:rowOff>
              </from>
              <to>
                <xdr:col>2</xdr:col>
                <xdr:colOff>257175</xdr:colOff>
                <xdr:row>47</xdr:row>
                <xdr:rowOff>0</xdr:rowOff>
              </to>
            </anchor>
          </objectPr>
        </oleObject>
      </mc:Choice>
      <mc:Fallback>
        <oleObject progId="Equation.3" shapeId="3077" r:id="rId10"/>
      </mc:Fallback>
    </mc:AlternateContent>
    <mc:AlternateContent xmlns:mc="http://schemas.openxmlformats.org/markup-compatibility/2006">
      <mc:Choice Requires="x14">
        <oleObject progId="Equation.3" shapeId="3076" r:id="rId11">
          <objectPr defaultSize="0" autoPict="0" r:id="rId8">
            <anchor moveWithCells="1" sizeWithCells="1">
              <from>
                <xdr:col>3</xdr:col>
                <xdr:colOff>0</xdr:colOff>
                <xdr:row>47</xdr:row>
                <xdr:rowOff>0</xdr:rowOff>
              </from>
              <to>
                <xdr:col>3</xdr:col>
                <xdr:colOff>238125</xdr:colOff>
                <xdr:row>47</xdr:row>
                <xdr:rowOff>0</xdr:rowOff>
              </to>
            </anchor>
          </objectPr>
        </oleObject>
      </mc:Choice>
      <mc:Fallback>
        <oleObject progId="Equation.3" shapeId="3076" r:id="rId11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8"/>
  <sheetViews>
    <sheetView workbookViewId="0">
      <selection activeCell="B1" sqref="B1:B4"/>
    </sheetView>
  </sheetViews>
  <sheetFormatPr defaultRowHeight="12.75" x14ac:dyDescent="0.2"/>
  <cols>
    <col min="2" max="4" width="9.140625" style="122"/>
    <col min="5" max="7" width="9.140625" style="112"/>
  </cols>
  <sheetData>
    <row r="1" spans="1:7" x14ac:dyDescent="0.2">
      <c r="A1" s="7" t="s">
        <v>153</v>
      </c>
      <c r="B1" s="121" t="s">
        <v>154</v>
      </c>
    </row>
    <row r="2" spans="1:7" x14ac:dyDescent="0.2">
      <c r="B2" s="122" t="s">
        <v>156</v>
      </c>
    </row>
    <row r="3" spans="1:7" x14ac:dyDescent="0.2">
      <c r="B3" s="122" t="s">
        <v>155</v>
      </c>
    </row>
    <row r="4" spans="1:7" x14ac:dyDescent="0.2">
      <c r="B4" s="122" t="s">
        <v>157</v>
      </c>
    </row>
    <row r="5" spans="1:7" ht="13.5" thickBot="1" x14ac:dyDescent="0.25"/>
    <row r="6" spans="1:7" ht="14.25" thickTop="1" thickBot="1" x14ac:dyDescent="0.25">
      <c r="A6" s="116" t="s">
        <v>158</v>
      </c>
      <c r="B6" s="123"/>
      <c r="C6" s="123"/>
      <c r="D6" s="123"/>
      <c r="E6" s="126" t="s">
        <v>159</v>
      </c>
      <c r="F6" s="126" t="s">
        <v>160</v>
      </c>
      <c r="G6" s="127" t="s">
        <v>161</v>
      </c>
    </row>
    <row r="7" spans="1:7" ht="13.5" thickTop="1" x14ac:dyDescent="0.2">
      <c r="A7" s="119">
        <v>380</v>
      </c>
      <c r="B7" s="124">
        <v>3.0000000000000001E-5</v>
      </c>
      <c r="C7" s="124">
        <v>-1.0000000000000001E-5</v>
      </c>
      <c r="D7" s="124">
        <v>1.17E-3</v>
      </c>
      <c r="E7" s="128">
        <v>2.7199999999999998E-2</v>
      </c>
      <c r="F7" s="128">
        <v>-1.15E-2</v>
      </c>
      <c r="G7" s="129">
        <v>0.98429999999999995</v>
      </c>
    </row>
    <row r="8" spans="1:7" x14ac:dyDescent="0.2">
      <c r="A8" s="119">
        <v>385</v>
      </c>
      <c r="B8" s="124">
        <v>5.0000000000000002E-5</v>
      </c>
      <c r="C8" s="124">
        <v>-2.0000000000000002E-5</v>
      </c>
      <c r="D8" s="124">
        <v>1.89E-3</v>
      </c>
      <c r="E8" s="128">
        <v>2.6800000000000001E-2</v>
      </c>
      <c r="F8" s="128">
        <v>-1.14E-2</v>
      </c>
      <c r="G8" s="129">
        <v>0.98460000000000003</v>
      </c>
    </row>
    <row r="9" spans="1:7" x14ac:dyDescent="0.2">
      <c r="A9" s="119">
        <v>390</v>
      </c>
      <c r="B9" s="124">
        <v>1E-4</v>
      </c>
      <c r="C9" s="124">
        <v>-4.0000000000000003E-5</v>
      </c>
      <c r="D9" s="124">
        <v>3.5899999999999999E-3</v>
      </c>
      <c r="E9" s="128">
        <v>2.63E-2</v>
      </c>
      <c r="F9" s="128">
        <v>-1.14E-2</v>
      </c>
      <c r="G9" s="129">
        <v>0.98509999999999998</v>
      </c>
    </row>
    <row r="10" spans="1:7" x14ac:dyDescent="0.2">
      <c r="A10" s="119">
        <v>395</v>
      </c>
      <c r="B10" s="124">
        <v>1.7000000000000001E-4</v>
      </c>
      <c r="C10" s="124">
        <v>-6.9999999999999994E-5</v>
      </c>
      <c r="D10" s="124">
        <v>6.4700000000000001E-3</v>
      </c>
      <c r="E10" s="128">
        <v>2.5600000000000001E-2</v>
      </c>
      <c r="F10" s="128">
        <v>-1.1299999999999999E-2</v>
      </c>
      <c r="G10" s="129">
        <v>0.98570000000000002</v>
      </c>
    </row>
    <row r="11" spans="1:7" x14ac:dyDescent="0.2">
      <c r="A11" s="119">
        <v>400</v>
      </c>
      <c r="B11" s="124">
        <v>2.9999999999999997E-4</v>
      </c>
      <c r="C11" s="124">
        <v>-1.3999999999999999E-4</v>
      </c>
      <c r="D11" s="124">
        <v>1.214E-2</v>
      </c>
      <c r="E11" s="128">
        <v>2.47E-2</v>
      </c>
      <c r="F11" s="128">
        <v>-1.12E-2</v>
      </c>
      <c r="G11" s="129">
        <v>0.98650000000000004</v>
      </c>
    </row>
    <row r="12" spans="1:7" x14ac:dyDescent="0.2">
      <c r="A12" s="119">
        <v>405</v>
      </c>
      <c r="B12" s="124">
        <v>4.6999999999999999E-4</v>
      </c>
      <c r="C12" s="124">
        <v>-2.2000000000000001E-4</v>
      </c>
      <c r="D12" s="124">
        <v>1.9689999999999999E-2</v>
      </c>
      <c r="E12" s="128">
        <v>2.3699999999999999E-2</v>
      </c>
      <c r="F12" s="128">
        <v>-1.11E-2</v>
      </c>
      <c r="G12" s="129">
        <v>0.98740000000000006</v>
      </c>
    </row>
    <row r="13" spans="1:7" x14ac:dyDescent="0.2">
      <c r="A13" s="119">
        <v>410</v>
      </c>
      <c r="B13" s="124">
        <v>8.4000000000000003E-4</v>
      </c>
      <c r="C13" s="124">
        <v>-4.0999999999999999E-4</v>
      </c>
      <c r="D13" s="124">
        <v>3.7069999999999999E-2</v>
      </c>
      <c r="E13" s="128">
        <v>2.2499999999999999E-2</v>
      </c>
      <c r="F13" s="128">
        <v>-1.09E-2</v>
      </c>
      <c r="G13" s="129">
        <v>0.98839999999999995</v>
      </c>
    </row>
    <row r="14" spans="1:7" x14ac:dyDescent="0.2">
      <c r="A14" s="119">
        <v>415</v>
      </c>
      <c r="B14" s="124">
        <v>1.39E-3</v>
      </c>
      <c r="C14" s="124">
        <v>-6.9999999999999999E-4</v>
      </c>
      <c r="D14" s="124">
        <v>6.6369999999999998E-2</v>
      </c>
      <c r="E14" s="128">
        <v>2.07E-2</v>
      </c>
      <c r="F14" s="128">
        <v>-1.04E-2</v>
      </c>
      <c r="G14" s="129">
        <v>0.98970000000000002</v>
      </c>
    </row>
    <row r="15" spans="1:7" x14ac:dyDescent="0.2">
      <c r="A15" s="119">
        <v>420</v>
      </c>
      <c r="B15" s="124">
        <v>2.1099999999999999E-3</v>
      </c>
      <c r="C15" s="124">
        <v>-1.1000000000000001E-3</v>
      </c>
      <c r="D15" s="124">
        <v>0.11541</v>
      </c>
      <c r="E15" s="128">
        <v>1.8100000000000002E-2</v>
      </c>
      <c r="F15" s="128">
        <v>-9.4000000000000004E-3</v>
      </c>
      <c r="G15" s="129">
        <v>0.99129999999999996</v>
      </c>
    </row>
    <row r="16" spans="1:7" x14ac:dyDescent="0.2">
      <c r="A16" s="119">
        <v>425</v>
      </c>
      <c r="B16" s="124">
        <v>2.66E-3</v>
      </c>
      <c r="C16" s="124">
        <v>-1.4300000000000001E-3</v>
      </c>
      <c r="D16" s="124">
        <v>0.18575</v>
      </c>
      <c r="E16" s="128">
        <v>1.4200000000000001E-2</v>
      </c>
      <c r="F16" s="128">
        <v>-7.6E-3</v>
      </c>
      <c r="G16" s="129">
        <v>0.99339999999999995</v>
      </c>
    </row>
    <row r="17" spans="1:7" x14ac:dyDescent="0.2">
      <c r="A17" s="119">
        <v>430</v>
      </c>
      <c r="B17" s="124">
        <v>2.1800000000000001E-3</v>
      </c>
      <c r="C17" s="124">
        <v>-1.1900000000000001E-3</v>
      </c>
      <c r="D17" s="124">
        <v>0.24768999999999999</v>
      </c>
      <c r="E17" s="128">
        <v>8.8000000000000005E-3</v>
      </c>
      <c r="F17" s="128">
        <v>-4.7999999999999996E-3</v>
      </c>
      <c r="G17" s="129">
        <v>0.996</v>
      </c>
    </row>
    <row r="18" spans="1:7" x14ac:dyDescent="0.2">
      <c r="A18" s="119">
        <v>435</v>
      </c>
      <c r="B18" s="124">
        <v>3.6000000000000002E-4</v>
      </c>
      <c r="C18" s="124">
        <v>-2.1000000000000001E-4</v>
      </c>
      <c r="D18" s="124">
        <v>0.29011999999999999</v>
      </c>
      <c r="E18" s="128">
        <v>1.1999999999999999E-3</v>
      </c>
      <c r="F18" s="128">
        <v>-6.9999999999999999E-4</v>
      </c>
      <c r="G18" s="129">
        <v>0.99950000000000006</v>
      </c>
    </row>
    <row r="19" spans="1:7" x14ac:dyDescent="0.2">
      <c r="A19" s="119">
        <v>440</v>
      </c>
      <c r="B19" s="124">
        <v>-2.6099999999999999E-3</v>
      </c>
      <c r="C19" s="124">
        <v>1.49E-3</v>
      </c>
      <c r="D19" s="124">
        <v>0.31228</v>
      </c>
      <c r="E19" s="128">
        <v>-8.3999999999999995E-3</v>
      </c>
      <c r="F19" s="128">
        <v>4.7999999999999996E-3</v>
      </c>
      <c r="G19" s="129">
        <v>1.0036</v>
      </c>
    </row>
    <row r="20" spans="1:7" x14ac:dyDescent="0.2">
      <c r="A20" s="119">
        <v>445</v>
      </c>
      <c r="B20" s="124">
        <v>-6.7299999999999999E-3</v>
      </c>
      <c r="C20" s="124">
        <v>3.79E-3</v>
      </c>
      <c r="D20" s="124">
        <v>0.31859999999999999</v>
      </c>
      <c r="E20" s="128">
        <v>-2.1299999999999999E-2</v>
      </c>
      <c r="F20" s="128">
        <v>1.2E-2</v>
      </c>
      <c r="G20" s="129">
        <v>1.0093000000000001</v>
      </c>
    </row>
    <row r="21" spans="1:7" x14ac:dyDescent="0.2">
      <c r="A21" s="119">
        <v>450</v>
      </c>
      <c r="B21" s="124">
        <v>-1.213E-2</v>
      </c>
      <c r="C21" s="124">
        <v>6.7799999999999996E-3</v>
      </c>
      <c r="D21" s="124">
        <v>0.31669999999999998</v>
      </c>
      <c r="E21" s="128">
        <v>-3.9E-2</v>
      </c>
      <c r="F21" s="128">
        <v>2.18E-2</v>
      </c>
      <c r="G21" s="129">
        <v>1.0172000000000001</v>
      </c>
    </row>
    <row r="22" spans="1:7" x14ac:dyDescent="0.2">
      <c r="A22" s="119">
        <v>455</v>
      </c>
      <c r="B22" s="124">
        <v>-1.874E-2</v>
      </c>
      <c r="C22" s="124">
        <v>1.0460000000000001E-2</v>
      </c>
      <c r="D22" s="124">
        <v>0.31165999999999999</v>
      </c>
      <c r="E22" s="128">
        <v>-6.1800000000000001E-2</v>
      </c>
      <c r="F22" s="128">
        <v>3.4500000000000003E-2</v>
      </c>
      <c r="G22" s="129">
        <v>1.0273000000000001</v>
      </c>
    </row>
    <row r="23" spans="1:7" x14ac:dyDescent="0.2">
      <c r="A23" s="119">
        <v>460</v>
      </c>
      <c r="B23" s="124">
        <v>-2.6079999999999999E-2</v>
      </c>
      <c r="C23" s="124">
        <v>1.485E-2</v>
      </c>
      <c r="D23" s="124">
        <v>0.29820999999999998</v>
      </c>
      <c r="E23" s="128">
        <v>-9.0899999999999995E-2</v>
      </c>
      <c r="F23" s="128">
        <v>5.1700000000000003E-2</v>
      </c>
      <c r="G23" s="129">
        <v>1.0391999999999999</v>
      </c>
    </row>
    <row r="24" spans="1:7" x14ac:dyDescent="0.2">
      <c r="A24" s="119">
        <v>465</v>
      </c>
      <c r="B24" s="124">
        <v>-3.3239999999999999E-2</v>
      </c>
      <c r="C24" s="124">
        <v>1.9769999999999999E-2</v>
      </c>
      <c r="D24" s="124">
        <v>0.27295000000000003</v>
      </c>
      <c r="E24" s="128">
        <v>-0.12809999999999999</v>
      </c>
      <c r="F24" s="128">
        <v>7.6200000000000004E-2</v>
      </c>
      <c r="G24" s="129">
        <v>1.0519000000000001</v>
      </c>
    </row>
    <row r="25" spans="1:7" x14ac:dyDescent="0.2">
      <c r="A25" s="119">
        <v>470</v>
      </c>
      <c r="B25" s="124">
        <v>-3.9329999999999997E-2</v>
      </c>
      <c r="C25" s="124">
        <v>2.538E-2</v>
      </c>
      <c r="D25" s="124">
        <v>0.22991</v>
      </c>
      <c r="E25" s="128">
        <v>-0.18210000000000001</v>
      </c>
      <c r="F25" s="128">
        <v>0.11749999999999999</v>
      </c>
      <c r="G25" s="129">
        <v>1.0646</v>
      </c>
    </row>
    <row r="26" spans="1:7" x14ac:dyDescent="0.2">
      <c r="A26" s="119">
        <v>475</v>
      </c>
      <c r="B26" s="124">
        <v>-4.471E-2</v>
      </c>
      <c r="C26" s="124">
        <v>3.1829999999999997E-2</v>
      </c>
      <c r="D26" s="124">
        <v>0.18592</v>
      </c>
      <c r="E26" s="128">
        <v>-0.25840000000000002</v>
      </c>
      <c r="F26" s="128">
        <v>0.184</v>
      </c>
      <c r="G26" s="129">
        <v>1.0744</v>
      </c>
    </row>
    <row r="27" spans="1:7" x14ac:dyDescent="0.2">
      <c r="A27" s="119">
        <v>480</v>
      </c>
      <c r="B27" s="124">
        <v>-4.9390000000000003E-2</v>
      </c>
      <c r="C27" s="124">
        <v>3.9140000000000001E-2</v>
      </c>
      <c r="D27" s="124">
        <v>0.14494000000000001</v>
      </c>
      <c r="E27" s="128">
        <v>-0.36670000000000003</v>
      </c>
      <c r="F27" s="128">
        <v>0.29060000000000002</v>
      </c>
      <c r="G27" s="129">
        <v>1.0761000000000001</v>
      </c>
    </row>
    <row r="28" spans="1:7" x14ac:dyDescent="0.2">
      <c r="A28" s="119">
        <v>485</v>
      </c>
      <c r="B28" s="124">
        <v>-5.364E-2</v>
      </c>
      <c r="C28" s="124">
        <v>4.7129999999999998E-2</v>
      </c>
      <c r="D28" s="124">
        <v>0.10968</v>
      </c>
      <c r="E28" s="128">
        <v>-0.52</v>
      </c>
      <c r="F28" s="128">
        <v>0.45679999999999998</v>
      </c>
      <c r="G28" s="129">
        <v>1.0631999999999999</v>
      </c>
    </row>
    <row r="29" spans="1:7" x14ac:dyDescent="0.2">
      <c r="A29" s="119">
        <v>490</v>
      </c>
      <c r="B29" s="124">
        <v>-5.8139999999999997E-2</v>
      </c>
      <c r="C29" s="124">
        <v>5.6890000000000003E-2</v>
      </c>
      <c r="D29" s="124">
        <v>8.2570000000000005E-2</v>
      </c>
      <c r="E29" s="128">
        <v>-0.71499999999999997</v>
      </c>
      <c r="F29" s="128">
        <v>0.6996</v>
      </c>
      <c r="G29" s="129">
        <v>1.0154000000000001</v>
      </c>
    </row>
    <row r="30" spans="1:7" x14ac:dyDescent="0.2">
      <c r="A30" s="119">
        <v>495</v>
      </c>
      <c r="B30" s="124">
        <v>-6.4140000000000003E-2</v>
      </c>
      <c r="C30" s="124">
        <v>6.948E-2</v>
      </c>
      <c r="D30" s="124">
        <v>6.2460000000000002E-2</v>
      </c>
      <c r="E30" s="128">
        <v>-0.94589999999999996</v>
      </c>
      <c r="F30" s="128">
        <v>1.0246999999999999</v>
      </c>
      <c r="G30" s="129">
        <v>0.92120000000000002</v>
      </c>
    </row>
    <row r="31" spans="1:7" x14ac:dyDescent="0.2">
      <c r="A31" s="119">
        <v>500</v>
      </c>
      <c r="B31" s="124">
        <v>-7.1730000000000002E-2</v>
      </c>
      <c r="C31" s="124">
        <v>8.5360000000000005E-2</v>
      </c>
      <c r="D31" s="124">
        <v>4.7759999999999997E-2</v>
      </c>
      <c r="E31" s="128">
        <v>-1.1685000000000001</v>
      </c>
      <c r="F31" s="128">
        <v>1.3905000000000001</v>
      </c>
      <c r="G31" s="129">
        <v>0.77800000000000002</v>
      </c>
    </row>
    <row r="32" spans="1:7" x14ac:dyDescent="0.2">
      <c r="A32" s="119">
        <v>505</v>
      </c>
      <c r="B32" s="124">
        <v>-8.1199999999999994E-2</v>
      </c>
      <c r="C32" s="124">
        <v>0.10593</v>
      </c>
      <c r="D32" s="124">
        <v>3.6880000000000003E-2</v>
      </c>
      <c r="E32" s="128">
        <v>-1.3182</v>
      </c>
      <c r="F32" s="128">
        <v>1.7195</v>
      </c>
      <c r="G32" s="129">
        <v>0.59870000000000001</v>
      </c>
    </row>
    <row r="33" spans="1:7" x14ac:dyDescent="0.2">
      <c r="A33" s="119">
        <v>510</v>
      </c>
      <c r="B33" s="124">
        <v>-8.9010000000000006E-2</v>
      </c>
      <c r="C33" s="124">
        <v>0.12859999999999999</v>
      </c>
      <c r="D33" s="124">
        <v>2.6980000000000001E-2</v>
      </c>
      <c r="E33" s="128">
        <v>-1.3371</v>
      </c>
      <c r="F33" s="128">
        <v>1.9318</v>
      </c>
      <c r="G33" s="129">
        <v>0.40529999999999999</v>
      </c>
    </row>
    <row r="34" spans="1:7" x14ac:dyDescent="0.2">
      <c r="A34" s="119">
        <v>515</v>
      </c>
      <c r="B34" s="124">
        <v>-9.3560000000000004E-2</v>
      </c>
      <c r="C34" s="124">
        <v>0.15262000000000001</v>
      </c>
      <c r="D34" s="124">
        <v>1.8419999999999999E-2</v>
      </c>
      <c r="E34" s="128">
        <v>-1.2076</v>
      </c>
      <c r="F34" s="128">
        <v>1.9699</v>
      </c>
      <c r="G34" s="129">
        <v>0.23769999999999999</v>
      </c>
    </row>
    <row r="35" spans="1:7" x14ac:dyDescent="0.2">
      <c r="A35" s="119">
        <v>520</v>
      </c>
      <c r="B35" s="124">
        <v>-9.264E-2</v>
      </c>
      <c r="C35" s="124">
        <v>0.17468</v>
      </c>
      <c r="D35" s="124">
        <v>1.221E-2</v>
      </c>
      <c r="E35" s="128">
        <v>-0.98299999999999998</v>
      </c>
      <c r="F35" s="128">
        <v>1.8533999999999999</v>
      </c>
      <c r="G35" s="129">
        <v>0.12959999999999999</v>
      </c>
    </row>
    <row r="36" spans="1:7" x14ac:dyDescent="0.2">
      <c r="A36" s="119">
        <v>525</v>
      </c>
      <c r="B36" s="124">
        <v>-8.473E-2</v>
      </c>
      <c r="C36" s="124">
        <v>0.19112999999999999</v>
      </c>
      <c r="D36" s="124">
        <v>8.3000000000000001E-3</v>
      </c>
      <c r="E36" s="128">
        <v>-0.73860000000000003</v>
      </c>
      <c r="F36" s="128">
        <v>1.6661999999999999</v>
      </c>
      <c r="G36" s="129">
        <v>7.2400000000000006E-2</v>
      </c>
    </row>
    <row r="37" spans="1:7" x14ac:dyDescent="0.2">
      <c r="A37" s="119">
        <v>530</v>
      </c>
      <c r="B37" s="124">
        <v>-7.1010000000000004E-2</v>
      </c>
      <c r="C37" s="124">
        <v>0.20316999999999999</v>
      </c>
      <c r="D37" s="124">
        <v>5.4900000000000001E-3</v>
      </c>
      <c r="E37" s="128">
        <v>-0.51590000000000003</v>
      </c>
      <c r="F37" s="128">
        <v>1.4761</v>
      </c>
      <c r="G37" s="129">
        <v>3.9800000000000002E-2</v>
      </c>
    </row>
    <row r="38" spans="1:7" x14ac:dyDescent="0.2">
      <c r="A38" s="119">
        <v>535</v>
      </c>
      <c r="B38" s="124">
        <v>-5.3159999999999999E-2</v>
      </c>
      <c r="C38" s="124">
        <v>0.21082999999999999</v>
      </c>
      <c r="D38" s="124">
        <v>3.2000000000000002E-3</v>
      </c>
      <c r="E38" s="128">
        <v>-0.33040000000000003</v>
      </c>
      <c r="F38" s="128">
        <v>1.3105</v>
      </c>
      <c r="G38" s="129">
        <v>1.9900000000000001E-2</v>
      </c>
    </row>
    <row r="39" spans="1:7" x14ac:dyDescent="0.2">
      <c r="A39" s="119">
        <v>540</v>
      </c>
      <c r="B39" s="124">
        <v>-3.1519999999999999E-2</v>
      </c>
      <c r="C39" s="124">
        <v>0.21465999999999999</v>
      </c>
      <c r="D39" s="124">
        <v>1.4599999999999999E-3</v>
      </c>
      <c r="E39" s="128">
        <v>-0.17069999999999999</v>
      </c>
      <c r="F39" s="128">
        <v>1.1628000000000001</v>
      </c>
      <c r="G39" s="129">
        <v>7.9000000000000008E-3</v>
      </c>
    </row>
    <row r="40" spans="1:7" x14ac:dyDescent="0.2">
      <c r="A40" s="119">
        <v>545</v>
      </c>
      <c r="B40" s="124">
        <v>-6.13E-3</v>
      </c>
      <c r="C40" s="124">
        <v>0.21487000000000001</v>
      </c>
      <c r="D40" s="124">
        <v>2.3000000000000001E-4</v>
      </c>
      <c r="E40" s="128">
        <v>-2.93E-2</v>
      </c>
      <c r="F40" s="128">
        <v>1.0282</v>
      </c>
      <c r="G40" s="129">
        <v>1.1000000000000001E-3</v>
      </c>
    </row>
    <row r="41" spans="1:7" x14ac:dyDescent="0.2">
      <c r="A41" s="119">
        <v>550</v>
      </c>
      <c r="B41" s="124">
        <v>2.2790000000000001E-2</v>
      </c>
      <c r="C41" s="124">
        <v>0.21178</v>
      </c>
      <c r="D41" s="124">
        <v>-5.8E-4</v>
      </c>
      <c r="E41" s="128">
        <v>9.74E-2</v>
      </c>
      <c r="F41" s="128">
        <v>0.90510000000000002</v>
      </c>
      <c r="G41" s="129">
        <v>-2.5000000000000001E-3</v>
      </c>
    </row>
    <row r="42" spans="1:7" x14ac:dyDescent="0.2">
      <c r="A42" s="119">
        <v>555</v>
      </c>
      <c r="B42" s="124">
        <v>5.5140000000000002E-2</v>
      </c>
      <c r="C42" s="124">
        <v>0.20588000000000001</v>
      </c>
      <c r="D42" s="124">
        <v>-1.0499999999999999E-3</v>
      </c>
      <c r="E42" s="128">
        <v>0.21210000000000001</v>
      </c>
      <c r="F42" s="128">
        <v>0.79190000000000005</v>
      </c>
      <c r="G42" s="129">
        <v>-4.0000000000000001E-3</v>
      </c>
    </row>
    <row r="43" spans="1:7" x14ac:dyDescent="0.2">
      <c r="A43" s="119">
        <v>560</v>
      </c>
      <c r="B43" s="124">
        <v>9.06E-2</v>
      </c>
      <c r="C43" s="124">
        <v>0.19702</v>
      </c>
      <c r="D43" s="124">
        <v>-1.2999999999999999E-3</v>
      </c>
      <c r="E43" s="128">
        <v>0.31640000000000001</v>
      </c>
      <c r="F43" s="128">
        <v>0.68810000000000004</v>
      </c>
      <c r="G43" s="129">
        <v>-4.4999999999999997E-3</v>
      </c>
    </row>
    <row r="44" spans="1:7" x14ac:dyDescent="0.2">
      <c r="A44" s="119">
        <v>565</v>
      </c>
      <c r="B44" s="124">
        <v>0.12839999999999999</v>
      </c>
      <c r="C44" s="124">
        <v>0.18522</v>
      </c>
      <c r="D44" s="124">
        <v>-1.3799999999999999E-3</v>
      </c>
      <c r="E44" s="128">
        <v>0.41120000000000001</v>
      </c>
      <c r="F44" s="128">
        <v>0.59319999999999995</v>
      </c>
      <c r="G44" s="129">
        <v>-4.4000000000000003E-3</v>
      </c>
    </row>
    <row r="45" spans="1:7" x14ac:dyDescent="0.2">
      <c r="A45" s="119">
        <v>570</v>
      </c>
      <c r="B45" s="124">
        <v>0.16768</v>
      </c>
      <c r="C45" s="124">
        <v>0.17086999999999999</v>
      </c>
      <c r="D45" s="124">
        <v>-1.3500000000000001E-3</v>
      </c>
      <c r="E45" s="128">
        <v>0.49730000000000002</v>
      </c>
      <c r="F45" s="128">
        <v>0.50670000000000004</v>
      </c>
      <c r="G45" s="129">
        <v>-4.0000000000000001E-3</v>
      </c>
    </row>
    <row r="46" spans="1:7" x14ac:dyDescent="0.2">
      <c r="A46" s="119">
        <v>575</v>
      </c>
      <c r="B46" s="124">
        <v>0.20715</v>
      </c>
      <c r="C46" s="124">
        <v>0.15429000000000001</v>
      </c>
      <c r="D46" s="124">
        <v>-1.23E-3</v>
      </c>
      <c r="E46" s="128">
        <v>0.57509999999999994</v>
      </c>
      <c r="F46" s="128">
        <v>0.42830000000000001</v>
      </c>
      <c r="G46" s="129">
        <v>-3.3999999999999998E-3</v>
      </c>
    </row>
    <row r="47" spans="1:7" x14ac:dyDescent="0.2">
      <c r="A47" s="119">
        <v>580</v>
      </c>
      <c r="B47" s="124">
        <v>0.24526000000000001</v>
      </c>
      <c r="C47" s="124">
        <v>0.1361</v>
      </c>
      <c r="D47" s="124">
        <v>-1.08E-3</v>
      </c>
      <c r="E47" s="128">
        <v>0.64490000000000003</v>
      </c>
      <c r="F47" s="128">
        <v>0.3579</v>
      </c>
      <c r="G47" s="129">
        <v>-2.8E-3</v>
      </c>
    </row>
    <row r="48" spans="1:7" x14ac:dyDescent="0.2">
      <c r="A48" s="119">
        <v>585</v>
      </c>
      <c r="B48" s="124">
        <v>0.27989000000000003</v>
      </c>
      <c r="C48" s="124">
        <v>0.11686000000000001</v>
      </c>
      <c r="D48" s="124">
        <v>-9.3000000000000005E-4</v>
      </c>
      <c r="E48" s="128">
        <v>0.70709999999999995</v>
      </c>
      <c r="F48" s="128">
        <v>0.29520000000000002</v>
      </c>
      <c r="G48" s="129">
        <v>-2.3E-3</v>
      </c>
    </row>
    <row r="49" spans="1:7" x14ac:dyDescent="0.2">
      <c r="A49" s="119">
        <v>590</v>
      </c>
      <c r="B49" s="124">
        <v>0.30928</v>
      </c>
      <c r="C49" s="124">
        <v>9.7540000000000002E-2</v>
      </c>
      <c r="D49" s="124">
        <v>-7.9000000000000001E-4</v>
      </c>
      <c r="E49" s="128">
        <v>0.76170000000000004</v>
      </c>
      <c r="F49" s="128">
        <v>0.2402</v>
      </c>
      <c r="G49" s="129">
        <v>-1.9E-3</v>
      </c>
    </row>
    <row r="50" spans="1:7" x14ac:dyDescent="0.2">
      <c r="A50" s="119">
        <v>595</v>
      </c>
      <c r="B50" s="124">
        <v>0.33184000000000002</v>
      </c>
      <c r="C50" s="124">
        <v>7.9089999999999994E-2</v>
      </c>
      <c r="D50" s="124">
        <v>-6.3000000000000003E-4</v>
      </c>
      <c r="E50" s="128">
        <v>0.80869999999999997</v>
      </c>
      <c r="F50" s="128">
        <v>0.1928</v>
      </c>
      <c r="G50" s="129">
        <v>-1.5E-3</v>
      </c>
    </row>
    <row r="51" spans="1:7" x14ac:dyDescent="0.2">
      <c r="A51" s="119">
        <v>600</v>
      </c>
      <c r="B51" s="124">
        <v>0.34428999999999998</v>
      </c>
      <c r="C51" s="124">
        <v>6.2460000000000002E-2</v>
      </c>
      <c r="D51" s="124">
        <v>-4.8999999999999998E-4</v>
      </c>
      <c r="E51" s="128">
        <v>0.84750000000000003</v>
      </c>
      <c r="F51" s="128">
        <v>0.1537</v>
      </c>
      <c r="G51" s="129">
        <v>-1.1999999999999999E-3</v>
      </c>
    </row>
    <row r="52" spans="1:7" x14ac:dyDescent="0.2">
      <c r="A52" s="119">
        <v>605</v>
      </c>
      <c r="B52" s="124">
        <v>0.34755999999999998</v>
      </c>
      <c r="C52" s="124">
        <v>4.7759999999999997E-2</v>
      </c>
      <c r="D52" s="124">
        <v>-3.8000000000000002E-4</v>
      </c>
      <c r="E52" s="128">
        <v>0.88</v>
      </c>
      <c r="F52" s="128">
        <v>0.12089999999999999</v>
      </c>
      <c r="G52" s="129">
        <v>-8.9999999999999998E-4</v>
      </c>
    </row>
    <row r="53" spans="1:7" x14ac:dyDescent="0.2">
      <c r="A53" s="119">
        <v>610</v>
      </c>
      <c r="B53" s="124">
        <v>0.33971000000000001</v>
      </c>
      <c r="C53" s="124">
        <v>3.5569999999999997E-2</v>
      </c>
      <c r="D53" s="124">
        <v>-2.9999999999999997E-4</v>
      </c>
      <c r="E53" s="128">
        <v>0.90590000000000004</v>
      </c>
      <c r="F53" s="128">
        <v>9.4899999999999998E-2</v>
      </c>
      <c r="G53" s="129">
        <v>-8.0000000000000004E-4</v>
      </c>
    </row>
    <row r="54" spans="1:7" x14ac:dyDescent="0.2">
      <c r="A54" s="119">
        <v>615</v>
      </c>
      <c r="B54" s="124">
        <v>0.32264999999999999</v>
      </c>
      <c r="C54" s="124">
        <v>2.5829999999999999E-2</v>
      </c>
      <c r="D54" s="124">
        <v>-2.2000000000000001E-4</v>
      </c>
      <c r="E54" s="128">
        <v>0.92649999999999999</v>
      </c>
      <c r="F54" s="128">
        <v>7.4099999999999999E-2</v>
      </c>
      <c r="G54" s="129">
        <v>-5.9999999999999995E-4</v>
      </c>
    </row>
    <row r="55" spans="1:7" x14ac:dyDescent="0.2">
      <c r="A55" s="119">
        <v>620</v>
      </c>
      <c r="B55" s="124">
        <v>0.29708000000000001</v>
      </c>
      <c r="C55" s="124">
        <v>1.8280000000000001E-2</v>
      </c>
      <c r="D55" s="124">
        <v>-1.4999999999999999E-4</v>
      </c>
      <c r="E55" s="128">
        <v>0.9425</v>
      </c>
      <c r="F55" s="128">
        <v>5.8000000000000003E-2</v>
      </c>
      <c r="G55" s="129">
        <v>-5.0000000000000001E-4</v>
      </c>
    </row>
    <row r="56" spans="1:7" x14ac:dyDescent="0.2">
      <c r="A56" s="119">
        <v>625</v>
      </c>
      <c r="B56" s="124">
        <v>0.26347999999999999</v>
      </c>
      <c r="C56" s="124">
        <v>1.2529999999999999E-2</v>
      </c>
      <c r="D56" s="124">
        <v>-1.1E-4</v>
      </c>
      <c r="E56" s="128">
        <v>0.95499999999999996</v>
      </c>
      <c r="F56" s="128">
        <v>4.5400000000000003E-2</v>
      </c>
      <c r="G56" s="129">
        <v>-4.0000000000000002E-4</v>
      </c>
    </row>
    <row r="57" spans="1:7" x14ac:dyDescent="0.2">
      <c r="A57" s="119">
        <v>630</v>
      </c>
      <c r="B57" s="124">
        <v>0.22677</v>
      </c>
      <c r="C57" s="124">
        <v>8.3300000000000006E-3</v>
      </c>
      <c r="D57" s="124">
        <v>-8.0000000000000007E-5</v>
      </c>
      <c r="E57" s="128">
        <v>0.96489999999999998</v>
      </c>
      <c r="F57" s="128">
        <v>3.5400000000000001E-2</v>
      </c>
      <c r="G57" s="129">
        <v>-2.9999999999999997E-4</v>
      </c>
    </row>
    <row r="58" spans="1:7" x14ac:dyDescent="0.2">
      <c r="A58" s="119">
        <v>635</v>
      </c>
      <c r="B58" s="124">
        <v>0.19233</v>
      </c>
      <c r="C58" s="124">
        <v>5.3699999999999998E-3</v>
      </c>
      <c r="D58" s="124">
        <v>-5.0000000000000002E-5</v>
      </c>
      <c r="E58" s="128">
        <v>0.97299999999999998</v>
      </c>
      <c r="F58" s="128">
        <v>2.7199999999999998E-2</v>
      </c>
      <c r="G58" s="129">
        <v>-2.0000000000000001E-4</v>
      </c>
    </row>
    <row r="59" spans="1:7" x14ac:dyDescent="0.2">
      <c r="A59" s="119">
        <v>640</v>
      </c>
      <c r="B59" s="124">
        <v>0.15967999999999999</v>
      </c>
      <c r="C59" s="124">
        <v>3.3400000000000001E-3</v>
      </c>
      <c r="D59" s="124">
        <v>-3.0000000000000001E-5</v>
      </c>
      <c r="E59" s="128">
        <v>0.97970000000000002</v>
      </c>
      <c r="F59" s="128">
        <v>2.0500000000000001E-2</v>
      </c>
      <c r="G59" s="129">
        <v>-2.0000000000000001E-4</v>
      </c>
    </row>
    <row r="60" spans="1:7" x14ac:dyDescent="0.2">
      <c r="A60" s="119">
        <v>645</v>
      </c>
      <c r="B60" s="124">
        <v>0.12905</v>
      </c>
      <c r="C60" s="124">
        <v>1.99E-3</v>
      </c>
      <c r="D60" s="124">
        <v>-2.0000000000000002E-5</v>
      </c>
      <c r="E60" s="128">
        <v>0.98499999999999999</v>
      </c>
      <c r="F60" s="128">
        <v>1.52E-2</v>
      </c>
      <c r="G60" s="129">
        <v>-2.0000000000000001E-4</v>
      </c>
    </row>
    <row r="61" spans="1:7" x14ac:dyDescent="0.2">
      <c r="A61" s="119">
        <v>650</v>
      </c>
      <c r="B61" s="124">
        <v>0.10167</v>
      </c>
      <c r="C61" s="124">
        <v>1.16E-3</v>
      </c>
      <c r="D61" s="124">
        <v>-1.0000000000000001E-5</v>
      </c>
      <c r="E61" s="128">
        <v>0.98880000000000001</v>
      </c>
      <c r="F61" s="128">
        <v>1.1299999999999999E-2</v>
      </c>
      <c r="G61" s="129">
        <v>-1E-4</v>
      </c>
    </row>
    <row r="62" spans="1:7" x14ac:dyDescent="0.2">
      <c r="A62" s="119">
        <v>655</v>
      </c>
      <c r="B62" s="124">
        <v>7.8570000000000001E-2</v>
      </c>
      <c r="C62" s="124">
        <v>6.6E-4</v>
      </c>
      <c r="D62" s="124">
        <v>-1.0000000000000001E-5</v>
      </c>
      <c r="E62" s="128">
        <v>0.99180000000000001</v>
      </c>
      <c r="F62" s="128">
        <v>8.3000000000000001E-3</v>
      </c>
      <c r="G62" s="129">
        <v>-1E-4</v>
      </c>
    </row>
    <row r="63" spans="1:7" x14ac:dyDescent="0.2">
      <c r="A63" s="119">
        <v>660</v>
      </c>
      <c r="B63" s="124">
        <v>5.9319999999999998E-2</v>
      </c>
      <c r="C63" s="124">
        <v>3.6999999999999999E-4</v>
      </c>
      <c r="D63" s="124">
        <v>0</v>
      </c>
      <c r="E63" s="128">
        <v>0.99399999999999999</v>
      </c>
      <c r="F63" s="128">
        <v>6.1000000000000004E-3</v>
      </c>
      <c r="G63" s="129">
        <v>-1E-4</v>
      </c>
    </row>
    <row r="64" spans="1:7" x14ac:dyDescent="0.2">
      <c r="A64" s="119">
        <v>665</v>
      </c>
      <c r="B64" s="124">
        <v>4.3659999999999997E-2</v>
      </c>
      <c r="C64" s="124">
        <v>2.1000000000000001E-4</v>
      </c>
      <c r="D64" s="124">
        <v>0</v>
      </c>
      <c r="E64" s="128">
        <v>0.99539999999999995</v>
      </c>
      <c r="F64" s="128">
        <v>4.7000000000000002E-3</v>
      </c>
      <c r="G64" s="129">
        <v>-1E-4</v>
      </c>
    </row>
    <row r="65" spans="1:7" x14ac:dyDescent="0.2">
      <c r="A65" s="119">
        <v>670</v>
      </c>
      <c r="B65" s="124">
        <v>3.1489999999999997E-2</v>
      </c>
      <c r="C65" s="124">
        <v>1.1E-4</v>
      </c>
      <c r="D65" s="124">
        <v>0</v>
      </c>
      <c r="E65" s="128">
        <v>0.99660000000000004</v>
      </c>
      <c r="F65" s="128">
        <v>3.5000000000000001E-3</v>
      </c>
      <c r="G65" s="129">
        <v>-1E-4</v>
      </c>
    </row>
    <row r="66" spans="1:7" x14ac:dyDescent="0.2">
      <c r="A66" s="119">
        <v>675</v>
      </c>
      <c r="B66" s="124">
        <v>2.2939999999999999E-2</v>
      </c>
      <c r="C66" s="124">
        <v>6.0000000000000002E-5</v>
      </c>
      <c r="D66" s="124">
        <v>0</v>
      </c>
      <c r="E66" s="128">
        <v>0.99750000000000005</v>
      </c>
      <c r="F66" s="128">
        <v>2.5000000000000001E-3</v>
      </c>
      <c r="G66" s="129">
        <v>0</v>
      </c>
    </row>
    <row r="67" spans="1:7" x14ac:dyDescent="0.2">
      <c r="A67" s="119">
        <v>680</v>
      </c>
      <c r="B67" s="124">
        <v>1.687E-2</v>
      </c>
      <c r="C67" s="124">
        <v>3.0000000000000001E-5</v>
      </c>
      <c r="D67" s="124">
        <v>0</v>
      </c>
      <c r="E67" s="128">
        <v>0.99839999999999995</v>
      </c>
      <c r="F67" s="128">
        <v>1.6000000000000001E-3</v>
      </c>
      <c r="G67" s="129">
        <v>0</v>
      </c>
    </row>
    <row r="68" spans="1:7" x14ac:dyDescent="0.2">
      <c r="A68" s="119">
        <v>685</v>
      </c>
      <c r="B68" s="124">
        <v>1.187E-2</v>
      </c>
      <c r="C68" s="124">
        <v>1.0000000000000001E-5</v>
      </c>
      <c r="D68" s="124">
        <v>0</v>
      </c>
      <c r="E68" s="128">
        <v>0.99909999999999999</v>
      </c>
      <c r="F68" s="128">
        <v>8.9999999999999998E-4</v>
      </c>
      <c r="G68" s="129">
        <v>0</v>
      </c>
    </row>
    <row r="69" spans="1:7" x14ac:dyDescent="0.2">
      <c r="A69" s="119">
        <v>690</v>
      </c>
      <c r="B69" s="124">
        <v>8.1899999999999994E-3</v>
      </c>
      <c r="C69" s="124">
        <v>0</v>
      </c>
      <c r="D69" s="124">
        <v>0</v>
      </c>
      <c r="E69" s="128">
        <v>0.99960000000000004</v>
      </c>
      <c r="F69" s="128">
        <v>4.0000000000000002E-4</v>
      </c>
      <c r="G69" s="129">
        <v>0</v>
      </c>
    </row>
    <row r="70" spans="1:7" x14ac:dyDescent="0.2">
      <c r="A70" s="119">
        <v>695</v>
      </c>
      <c r="B70" s="124">
        <v>5.7200000000000003E-3</v>
      </c>
      <c r="C70" s="124">
        <v>0</v>
      </c>
      <c r="D70" s="124">
        <v>0</v>
      </c>
      <c r="E70" s="128">
        <v>0.99990000000000001</v>
      </c>
      <c r="F70" s="128">
        <v>1E-4</v>
      </c>
      <c r="G70" s="129">
        <v>0</v>
      </c>
    </row>
    <row r="71" spans="1:7" x14ac:dyDescent="0.2">
      <c r="A71" s="119">
        <v>700</v>
      </c>
      <c r="B71" s="124">
        <v>4.1000000000000003E-3</v>
      </c>
      <c r="C71" s="124">
        <v>0</v>
      </c>
      <c r="D71" s="124">
        <v>0</v>
      </c>
      <c r="E71" s="128">
        <v>1</v>
      </c>
      <c r="F71" s="128">
        <v>0</v>
      </c>
      <c r="G71" s="129">
        <v>0</v>
      </c>
    </row>
    <row r="72" spans="1:7" x14ac:dyDescent="0.2">
      <c r="A72" s="119">
        <v>705</v>
      </c>
      <c r="B72" s="124">
        <v>2.9099999999999998E-3</v>
      </c>
      <c r="C72" s="124">
        <v>0</v>
      </c>
      <c r="D72" s="124">
        <v>0</v>
      </c>
      <c r="E72" s="128">
        <v>1</v>
      </c>
      <c r="F72" s="128">
        <v>0</v>
      </c>
      <c r="G72" s="129">
        <v>0</v>
      </c>
    </row>
    <row r="73" spans="1:7" x14ac:dyDescent="0.2">
      <c r="A73" s="119">
        <v>710</v>
      </c>
      <c r="B73" s="124">
        <v>2.0999999999999999E-3</v>
      </c>
      <c r="C73" s="124">
        <v>0</v>
      </c>
      <c r="D73" s="124">
        <v>0</v>
      </c>
      <c r="E73" s="128">
        <v>1</v>
      </c>
      <c r="F73" s="128">
        <v>0</v>
      </c>
      <c r="G73" s="129">
        <v>0</v>
      </c>
    </row>
    <row r="74" spans="1:7" x14ac:dyDescent="0.2">
      <c r="A74" s="119">
        <v>715</v>
      </c>
      <c r="B74" s="124">
        <v>1.48E-3</v>
      </c>
      <c r="C74" s="124">
        <v>0</v>
      </c>
      <c r="D74" s="124">
        <v>0</v>
      </c>
      <c r="E74" s="128">
        <v>1</v>
      </c>
      <c r="F74" s="128">
        <v>0</v>
      </c>
      <c r="G74" s="129">
        <v>0</v>
      </c>
    </row>
    <row r="75" spans="1:7" x14ac:dyDescent="0.2">
      <c r="A75" s="119">
        <v>720</v>
      </c>
      <c r="B75" s="124">
        <v>1.0499999999999999E-3</v>
      </c>
      <c r="C75" s="124">
        <v>0</v>
      </c>
      <c r="D75" s="124">
        <v>0</v>
      </c>
      <c r="E75" s="128">
        <v>1</v>
      </c>
      <c r="F75" s="128">
        <v>0</v>
      </c>
      <c r="G75" s="129">
        <v>0</v>
      </c>
    </row>
    <row r="76" spans="1:7" x14ac:dyDescent="0.2">
      <c r="A76" s="119">
        <v>725</v>
      </c>
      <c r="B76" s="124">
        <v>7.3999999999999999E-4</v>
      </c>
      <c r="C76" s="124">
        <v>0</v>
      </c>
      <c r="D76" s="124">
        <v>0</v>
      </c>
      <c r="E76" s="128">
        <v>1</v>
      </c>
      <c r="F76" s="128">
        <v>0</v>
      </c>
      <c r="G76" s="129">
        <v>0</v>
      </c>
    </row>
    <row r="77" spans="1:7" x14ac:dyDescent="0.2">
      <c r="A77" s="119">
        <v>730</v>
      </c>
      <c r="B77" s="124">
        <v>5.1999999999999995E-4</v>
      </c>
      <c r="C77" s="124">
        <v>0</v>
      </c>
      <c r="D77" s="124">
        <v>0</v>
      </c>
      <c r="E77" s="128">
        <v>1</v>
      </c>
      <c r="F77" s="128">
        <v>0</v>
      </c>
      <c r="G77" s="129">
        <v>0</v>
      </c>
    </row>
    <row r="78" spans="1:7" x14ac:dyDescent="0.2">
      <c r="A78" s="119">
        <v>735</v>
      </c>
      <c r="B78" s="124">
        <v>3.6000000000000002E-4</v>
      </c>
      <c r="C78" s="124">
        <v>0</v>
      </c>
      <c r="D78" s="124">
        <v>0</v>
      </c>
      <c r="E78" s="128">
        <v>1</v>
      </c>
      <c r="F78" s="128">
        <v>0</v>
      </c>
      <c r="G78" s="129">
        <v>0</v>
      </c>
    </row>
    <row r="79" spans="1:7" x14ac:dyDescent="0.2">
      <c r="A79" s="119">
        <v>740</v>
      </c>
      <c r="B79" s="124">
        <v>2.5000000000000001E-4</v>
      </c>
      <c r="C79" s="124">
        <v>0</v>
      </c>
      <c r="D79" s="124">
        <v>0</v>
      </c>
      <c r="E79" s="128">
        <v>1</v>
      </c>
      <c r="F79" s="128">
        <v>0</v>
      </c>
      <c r="G79" s="129">
        <v>0</v>
      </c>
    </row>
    <row r="80" spans="1:7" x14ac:dyDescent="0.2">
      <c r="A80" s="119">
        <v>745</v>
      </c>
      <c r="B80" s="124">
        <v>1.7000000000000001E-4</v>
      </c>
      <c r="C80" s="124">
        <v>0</v>
      </c>
      <c r="D80" s="124">
        <v>0</v>
      </c>
      <c r="E80" s="128">
        <v>1</v>
      </c>
      <c r="F80" s="128">
        <v>0</v>
      </c>
      <c r="G80" s="129">
        <v>0</v>
      </c>
    </row>
    <row r="81" spans="1:7" x14ac:dyDescent="0.2">
      <c r="A81" s="119">
        <v>750</v>
      </c>
      <c r="B81" s="124">
        <v>1.2E-4</v>
      </c>
      <c r="C81" s="124">
        <v>0</v>
      </c>
      <c r="D81" s="124">
        <v>0</v>
      </c>
      <c r="E81" s="128">
        <v>1</v>
      </c>
      <c r="F81" s="128">
        <v>0</v>
      </c>
      <c r="G81" s="129">
        <v>0</v>
      </c>
    </row>
    <row r="82" spans="1:7" x14ac:dyDescent="0.2">
      <c r="A82" s="119">
        <v>755</v>
      </c>
      <c r="B82" s="124">
        <v>8.0000000000000007E-5</v>
      </c>
      <c r="C82" s="124">
        <v>0</v>
      </c>
      <c r="D82" s="124">
        <v>0</v>
      </c>
      <c r="E82" s="128">
        <v>1</v>
      </c>
      <c r="F82" s="128">
        <v>0</v>
      </c>
      <c r="G82" s="129">
        <v>0</v>
      </c>
    </row>
    <row r="83" spans="1:7" x14ac:dyDescent="0.2">
      <c r="A83" s="119">
        <v>760</v>
      </c>
      <c r="B83" s="124">
        <v>6.0000000000000002E-5</v>
      </c>
      <c r="C83" s="124">
        <v>0</v>
      </c>
      <c r="D83" s="124">
        <v>0</v>
      </c>
      <c r="E83" s="128">
        <v>1</v>
      </c>
      <c r="F83" s="128">
        <v>0</v>
      </c>
      <c r="G83" s="129">
        <v>0</v>
      </c>
    </row>
    <row r="84" spans="1:7" x14ac:dyDescent="0.2">
      <c r="A84" s="119">
        <v>765</v>
      </c>
      <c r="B84" s="124">
        <v>4.0000000000000003E-5</v>
      </c>
      <c r="C84" s="124">
        <v>0</v>
      </c>
      <c r="D84" s="124">
        <v>0</v>
      </c>
      <c r="E84" s="128">
        <v>1</v>
      </c>
      <c r="F84" s="128">
        <v>0</v>
      </c>
      <c r="G84" s="129">
        <v>0</v>
      </c>
    </row>
    <row r="85" spans="1:7" x14ac:dyDescent="0.2">
      <c r="A85" s="119">
        <v>770</v>
      </c>
      <c r="B85" s="124">
        <v>3.0000000000000001E-5</v>
      </c>
      <c r="C85" s="124">
        <v>0</v>
      </c>
      <c r="D85" s="124">
        <v>0</v>
      </c>
      <c r="E85" s="128">
        <v>1</v>
      </c>
      <c r="F85" s="128">
        <v>0</v>
      </c>
      <c r="G85" s="129">
        <v>0</v>
      </c>
    </row>
    <row r="86" spans="1:7" x14ac:dyDescent="0.2">
      <c r="A86" s="119">
        <v>775</v>
      </c>
      <c r="B86" s="124">
        <v>1.0000000000000001E-5</v>
      </c>
      <c r="C86" s="124">
        <v>0</v>
      </c>
      <c r="D86" s="124">
        <v>0</v>
      </c>
      <c r="E86" s="128">
        <v>1</v>
      </c>
      <c r="F86" s="128">
        <v>0</v>
      </c>
      <c r="G86" s="129">
        <v>0</v>
      </c>
    </row>
    <row r="87" spans="1:7" ht="13.5" thickBot="1" x14ac:dyDescent="0.25">
      <c r="A87" s="120">
        <v>780</v>
      </c>
      <c r="B87" s="125">
        <v>0</v>
      </c>
      <c r="C87" s="125">
        <v>0</v>
      </c>
      <c r="D87" s="125">
        <v>0</v>
      </c>
      <c r="E87" s="130">
        <v>1</v>
      </c>
      <c r="F87" s="130">
        <v>0</v>
      </c>
      <c r="G87" s="131">
        <v>0</v>
      </c>
    </row>
    <row r="88" spans="1:7" ht="13.5" thickTop="1" x14ac:dyDescent="0.2"/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4098" r:id="rId3">
          <objectPr defaultSize="0" autoPict="0" r:id="rId4">
            <anchor moveWithCells="1" sizeWithCells="1">
              <from>
                <xdr:col>3</xdr:col>
                <xdr:colOff>342900</xdr:colOff>
                <xdr:row>0</xdr:row>
                <xdr:rowOff>0</xdr:rowOff>
              </from>
              <to>
                <xdr:col>5</xdr:col>
                <xdr:colOff>76200</xdr:colOff>
                <xdr:row>1</xdr:row>
                <xdr:rowOff>57150</xdr:rowOff>
              </to>
            </anchor>
          </objectPr>
        </oleObject>
      </mc:Choice>
      <mc:Fallback>
        <oleObject progId="Equation.3" shapeId="4098" r:id="rId3"/>
      </mc:Fallback>
    </mc:AlternateContent>
    <mc:AlternateContent xmlns:mc="http://schemas.openxmlformats.org/markup-compatibility/2006">
      <mc:Choice Requires="x14">
        <oleObject progId="Equation.3" shapeId="4101" r:id="rId5">
          <objectPr defaultSize="0" autoPict="0" r:id="rId6">
            <anchor moveWithCells="1" siz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276225</xdr:colOff>
                <xdr:row>6</xdr:row>
                <xdr:rowOff>9525</xdr:rowOff>
              </to>
            </anchor>
          </objectPr>
        </oleObject>
      </mc:Choice>
      <mc:Fallback>
        <oleObject progId="Equation.3" shapeId="4101" r:id="rId5"/>
      </mc:Fallback>
    </mc:AlternateContent>
    <mc:AlternateContent xmlns:mc="http://schemas.openxmlformats.org/markup-compatibility/2006">
      <mc:Choice Requires="x14">
        <oleObject progId="Equation.3" shapeId="4100" r:id="rId7">
          <objectPr defaultSize="0" autoPict="0" r:id="rId8">
            <anchor moveWithCells="1" siz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304800</xdr:colOff>
                <xdr:row>6</xdr:row>
                <xdr:rowOff>9525</xdr:rowOff>
              </to>
            </anchor>
          </objectPr>
        </oleObject>
      </mc:Choice>
      <mc:Fallback>
        <oleObject progId="Equation.3" shapeId="4100" r:id="rId7"/>
      </mc:Fallback>
    </mc:AlternateContent>
    <mc:AlternateContent xmlns:mc="http://schemas.openxmlformats.org/markup-compatibility/2006">
      <mc:Choice Requires="x14">
        <oleObject progId="Equation.3" shapeId="4099" r:id="rId9">
          <objectPr defaultSize="0" autoPict="0" r:id="rId10">
            <anchor moveWithCells="1" sizeWithCells="1">
              <from>
                <xdr:col>3</xdr:col>
                <xdr:colOff>0</xdr:colOff>
                <xdr:row>5</xdr:row>
                <xdr:rowOff>0</xdr:rowOff>
              </from>
              <to>
                <xdr:col>3</xdr:col>
                <xdr:colOff>295275</xdr:colOff>
                <xdr:row>6</xdr:row>
                <xdr:rowOff>9525</xdr:rowOff>
              </to>
            </anchor>
          </objectPr>
        </oleObject>
      </mc:Choice>
      <mc:Fallback>
        <oleObject progId="Equation.3" shapeId="4099" r:id="rId9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1"/>
  <sheetViews>
    <sheetView workbookViewId="0">
      <selection activeCell="B1" sqref="B1:B4"/>
    </sheetView>
  </sheetViews>
  <sheetFormatPr defaultRowHeight="12.75" x14ac:dyDescent="0.2"/>
  <sheetData>
    <row r="1" spans="1:7" x14ac:dyDescent="0.2">
      <c r="A1" s="7" t="s">
        <v>162</v>
      </c>
      <c r="B1" s="7" t="s">
        <v>163</v>
      </c>
    </row>
    <row r="2" spans="1:7" x14ac:dyDescent="0.2">
      <c r="B2" s="6" t="s">
        <v>154</v>
      </c>
    </row>
    <row r="3" spans="1:7" x14ac:dyDescent="0.2">
      <c r="B3" s="6" t="s">
        <v>164</v>
      </c>
    </row>
    <row r="4" spans="1:7" x14ac:dyDescent="0.2">
      <c r="B4" t="s">
        <v>165</v>
      </c>
    </row>
    <row r="6" spans="1:7" ht="13.5" thickBot="1" x14ac:dyDescent="0.25"/>
    <row r="7" spans="1:7" ht="17.25" thickTop="1" thickBot="1" x14ac:dyDescent="0.35">
      <c r="A7" s="116" t="s">
        <v>166</v>
      </c>
      <c r="B7" s="132"/>
      <c r="C7" s="132"/>
      <c r="D7" s="132"/>
      <c r="E7" s="117" t="s">
        <v>167</v>
      </c>
      <c r="F7" s="117" t="s">
        <v>168</v>
      </c>
      <c r="G7" s="118" t="s">
        <v>169</v>
      </c>
    </row>
    <row r="8" spans="1:7" ht="13.5" thickTop="1" x14ac:dyDescent="0.2">
      <c r="A8" s="133">
        <v>27750</v>
      </c>
      <c r="B8" s="134">
        <v>7.91E-8</v>
      </c>
      <c r="C8" s="134">
        <v>-2.1447E-8</v>
      </c>
      <c r="D8" s="134">
        <v>3.0729899999999998E-7</v>
      </c>
      <c r="E8" s="134">
        <v>0.21673999999999999</v>
      </c>
      <c r="F8" s="134">
        <v>-5.8770000000000003E-2</v>
      </c>
      <c r="G8" s="135">
        <v>0.84202999999999995</v>
      </c>
    </row>
    <row r="9" spans="1:7" x14ac:dyDescent="0.2">
      <c r="A9" s="133">
        <v>27500</v>
      </c>
      <c r="B9" s="134">
        <v>2.9891000000000002E-7</v>
      </c>
      <c r="C9" s="134">
        <v>-8.1250000000000003E-8</v>
      </c>
      <c r="D9" s="134">
        <v>1.1647499999999999E-6</v>
      </c>
      <c r="E9" s="134">
        <v>0.21622</v>
      </c>
      <c r="F9" s="134">
        <v>-5.8770000000000003E-2</v>
      </c>
      <c r="G9" s="135">
        <v>0.84255000000000002</v>
      </c>
    </row>
    <row r="10" spans="1:7" x14ac:dyDescent="0.2">
      <c r="A10" s="133">
        <v>27250</v>
      </c>
      <c r="B10" s="134">
        <v>1.08348E-6</v>
      </c>
      <c r="C10" s="134">
        <v>-2.9532999999999998E-7</v>
      </c>
      <c r="D10" s="134">
        <v>4.2373299999999996E-6</v>
      </c>
      <c r="E10" s="134">
        <v>0.21560000000000001</v>
      </c>
      <c r="F10" s="134">
        <v>-5.8770000000000003E-2</v>
      </c>
      <c r="G10" s="135">
        <v>0.84316999999999998</v>
      </c>
    </row>
    <row r="11" spans="1:7" x14ac:dyDescent="0.2">
      <c r="A11" s="133">
        <v>27000</v>
      </c>
      <c r="B11" s="134">
        <v>3.7521999999999998E-6</v>
      </c>
      <c r="C11" s="134">
        <v>-1.0271000000000001E-6</v>
      </c>
      <c r="D11" s="134">
        <v>1.4750600000000001E-5</v>
      </c>
      <c r="E11" s="134">
        <v>0.21471000000000001</v>
      </c>
      <c r="F11" s="134">
        <v>-5.8770000000000003E-2</v>
      </c>
      <c r="G11" s="135">
        <v>0.84406000000000003</v>
      </c>
    </row>
    <row r="12" spans="1:7" x14ac:dyDescent="0.2">
      <c r="A12" s="133">
        <v>26750</v>
      </c>
      <c r="B12" s="134">
        <v>1.23776E-5</v>
      </c>
      <c r="C12" s="134">
        <v>-3.4056999999999999E-6</v>
      </c>
      <c r="D12" s="134">
        <v>4.89822E-5</v>
      </c>
      <c r="E12" s="134">
        <v>0.21357999999999999</v>
      </c>
      <c r="F12" s="134">
        <v>-5.8770000000000003E-2</v>
      </c>
      <c r="G12" s="135">
        <v>0.84519</v>
      </c>
    </row>
    <row r="13" spans="1:7" x14ac:dyDescent="0.2">
      <c r="A13" s="133">
        <v>26500</v>
      </c>
      <c r="B13" s="134">
        <v>3.8727999999999999E-5</v>
      </c>
      <c r="C13" s="134">
        <v>-1.0728E-5</v>
      </c>
      <c r="D13" s="134">
        <v>1.5455300000000001E-4</v>
      </c>
      <c r="E13" s="134">
        <v>0.21215000000000001</v>
      </c>
      <c r="F13" s="134">
        <v>-5.8770000000000003E-2</v>
      </c>
      <c r="G13" s="135">
        <v>0.84662000000000004</v>
      </c>
    </row>
    <row r="14" spans="1:7" x14ac:dyDescent="0.2">
      <c r="A14" s="133">
        <v>26250</v>
      </c>
      <c r="B14" s="134">
        <v>1.14541E-4</v>
      </c>
      <c r="C14" s="134">
        <v>-3.2004000000000001E-5</v>
      </c>
      <c r="D14" s="134">
        <v>4.6205500000000001E-4</v>
      </c>
      <c r="E14" s="134">
        <v>0.21032000000000001</v>
      </c>
      <c r="F14" s="134">
        <v>-5.8770000000000003E-2</v>
      </c>
      <c r="G14" s="135">
        <v>0.84843999999999997</v>
      </c>
    </row>
    <row r="15" spans="1:7" x14ac:dyDescent="0.2">
      <c r="A15" s="133">
        <v>26000</v>
      </c>
      <c r="B15" s="134">
        <v>3.1904999999999998E-4</v>
      </c>
      <c r="C15" s="134">
        <v>-9.0060000000000002E-5</v>
      </c>
      <c r="D15" s="134">
        <v>1.3035E-3</v>
      </c>
      <c r="E15" s="134">
        <v>0.20818999999999999</v>
      </c>
      <c r="F15" s="134">
        <v>-5.8770000000000003E-2</v>
      </c>
      <c r="G15" s="135">
        <v>0.85058</v>
      </c>
    </row>
    <row r="16" spans="1:7" x14ac:dyDescent="0.2">
      <c r="A16" s="133">
        <v>25750</v>
      </c>
      <c r="B16" s="134">
        <v>8.3215999999999997E-4</v>
      </c>
      <c r="C16" s="134">
        <v>-2.3807E-4</v>
      </c>
      <c r="D16" s="134">
        <v>3.4570199999999999E-3</v>
      </c>
      <c r="E16" s="134">
        <v>0.20541999999999999</v>
      </c>
      <c r="F16" s="134">
        <v>-5.8770000000000003E-2</v>
      </c>
      <c r="G16" s="135">
        <v>0.85335000000000005</v>
      </c>
    </row>
    <row r="17" spans="1:7" x14ac:dyDescent="0.2">
      <c r="A17" s="133">
        <v>25500</v>
      </c>
      <c r="B17" s="134">
        <v>2.0168500000000002E-3</v>
      </c>
      <c r="C17" s="134">
        <v>-5.8812999999999997E-4</v>
      </c>
      <c r="D17" s="134">
        <v>8.5777600000000002E-3</v>
      </c>
      <c r="E17" s="134">
        <v>0.20155000000000001</v>
      </c>
      <c r="F17" s="134">
        <v>-5.8770000000000003E-2</v>
      </c>
      <c r="G17" s="135">
        <v>0.85721999999999998</v>
      </c>
    </row>
    <row r="18" spans="1:7" x14ac:dyDescent="0.2">
      <c r="A18" s="133">
        <v>25250</v>
      </c>
      <c r="B18" s="134">
        <v>4.5233000000000001E-3</v>
      </c>
      <c r="C18" s="134">
        <v>-1.3519000000000001E-3</v>
      </c>
      <c r="D18" s="134">
        <v>1.9831499999999998E-2</v>
      </c>
      <c r="E18" s="134">
        <v>0.19664000000000001</v>
      </c>
      <c r="F18" s="134">
        <v>-5.8770000000000003E-2</v>
      </c>
      <c r="G18" s="135">
        <v>0.86212999999999995</v>
      </c>
    </row>
    <row r="19" spans="1:7" x14ac:dyDescent="0.2">
      <c r="A19" s="133">
        <v>25000</v>
      </c>
      <c r="B19" s="134">
        <v>9.3282999999999994E-3</v>
      </c>
      <c r="C19" s="134">
        <v>-2.8770000000000002E-3</v>
      </c>
      <c r="D19" s="134">
        <v>4.25057E-2</v>
      </c>
      <c r="E19" s="134">
        <v>0.19053999999999999</v>
      </c>
      <c r="F19" s="134">
        <v>-5.8770000000000003E-2</v>
      </c>
      <c r="G19" s="135">
        <v>0.86822999999999995</v>
      </c>
    </row>
    <row r="20" spans="1:7" x14ac:dyDescent="0.2">
      <c r="A20" s="133">
        <v>24750</v>
      </c>
      <c r="B20" s="134">
        <v>1.7611600000000002E-2</v>
      </c>
      <c r="C20" s="134">
        <v>-5.62E-3</v>
      </c>
      <c r="D20" s="134">
        <v>8.4040199999999995E-2</v>
      </c>
      <c r="E20" s="134">
        <v>0.18339</v>
      </c>
      <c r="F20" s="134">
        <v>-5.8520000000000003E-2</v>
      </c>
      <c r="G20" s="135">
        <v>0.87512999999999996</v>
      </c>
    </row>
    <row r="21" spans="1:7" x14ac:dyDescent="0.2">
      <c r="A21" s="133">
        <v>24500</v>
      </c>
      <c r="B21" s="134">
        <v>3.0120000000000001E-2</v>
      </c>
      <c r="C21" s="134">
        <v>-1.0015E-2</v>
      </c>
      <c r="D21" s="134">
        <v>0.152451</v>
      </c>
      <c r="E21" s="134">
        <v>0.17455000000000001</v>
      </c>
      <c r="F21" s="134">
        <v>-5.8040000000000001E-2</v>
      </c>
      <c r="G21" s="135">
        <v>0.88349</v>
      </c>
    </row>
    <row r="22" spans="1:7" x14ac:dyDescent="0.2">
      <c r="A22" s="133">
        <v>24250</v>
      </c>
      <c r="B22" s="134">
        <v>4.5571E-2</v>
      </c>
      <c r="C22" s="134">
        <v>-1.6043999999999999E-2</v>
      </c>
      <c r="D22" s="134">
        <v>0.25145299999999998</v>
      </c>
      <c r="E22" s="134">
        <v>0.16219</v>
      </c>
      <c r="F22" s="134">
        <v>-5.7099999999999998E-2</v>
      </c>
      <c r="G22" s="135">
        <v>0.89490999999999998</v>
      </c>
    </row>
    <row r="23" spans="1:7" x14ac:dyDescent="0.2">
      <c r="A23" s="133">
        <v>24000</v>
      </c>
      <c r="B23" s="134">
        <v>6.0153999999999999E-2</v>
      </c>
      <c r="C23" s="134">
        <v>-2.2950999999999999E-2</v>
      </c>
      <c r="D23" s="134">
        <v>0.37427100000000002</v>
      </c>
      <c r="E23" s="134">
        <v>0.14618999999999999</v>
      </c>
      <c r="F23" s="134">
        <v>-5.5780000000000003E-2</v>
      </c>
      <c r="G23" s="135">
        <v>0.90959000000000001</v>
      </c>
    </row>
    <row r="24" spans="1:7" x14ac:dyDescent="0.2">
      <c r="A24" s="133">
        <v>23750</v>
      </c>
      <c r="B24" s="134">
        <v>7.1261000000000005E-2</v>
      </c>
      <c r="C24" s="134">
        <v>-2.9361999999999999E-2</v>
      </c>
      <c r="D24" s="134">
        <v>0.51495000000000002</v>
      </c>
      <c r="E24" s="134">
        <v>0.12797</v>
      </c>
      <c r="F24" s="134">
        <v>-5.2729999999999999E-2</v>
      </c>
      <c r="G24" s="135">
        <v>0.92476000000000003</v>
      </c>
    </row>
    <row r="25" spans="1:7" x14ac:dyDescent="0.2">
      <c r="A25" s="133">
        <v>23500</v>
      </c>
      <c r="B25" s="134">
        <v>7.4212E-2</v>
      </c>
      <c r="C25" s="134">
        <v>-3.2793000000000003E-2</v>
      </c>
      <c r="D25" s="134">
        <v>0.64830600000000005</v>
      </c>
      <c r="E25" s="134">
        <v>0.1076</v>
      </c>
      <c r="F25" s="134">
        <v>-4.7550000000000002E-2</v>
      </c>
      <c r="G25" s="135">
        <v>0.93994999999999995</v>
      </c>
    </row>
    <row r="26" spans="1:7" x14ac:dyDescent="0.2">
      <c r="A26" s="133">
        <v>23250</v>
      </c>
      <c r="B26" s="134">
        <v>6.8534999999999999E-2</v>
      </c>
      <c r="C26" s="134">
        <v>-3.2356999999999997E-2</v>
      </c>
      <c r="D26" s="134">
        <v>0.770262</v>
      </c>
      <c r="E26" s="134">
        <v>8.498E-2</v>
      </c>
      <c r="F26" s="134">
        <v>-4.0120000000000003E-2</v>
      </c>
      <c r="G26" s="135">
        <v>0.95513999999999999</v>
      </c>
    </row>
    <row r="27" spans="1:7" x14ac:dyDescent="0.2">
      <c r="A27" s="133">
        <v>23000</v>
      </c>
      <c r="B27" s="134">
        <v>5.5848000000000002E-2</v>
      </c>
      <c r="C27" s="134">
        <v>-2.7996E-2</v>
      </c>
      <c r="D27" s="134">
        <v>0.88362799999999997</v>
      </c>
      <c r="E27" s="134">
        <v>6.1269999999999998E-2</v>
      </c>
      <c r="F27" s="134">
        <v>-3.0710000000000001E-2</v>
      </c>
      <c r="G27" s="135">
        <v>0.96943999999999997</v>
      </c>
    </row>
    <row r="28" spans="1:7" x14ac:dyDescent="0.2">
      <c r="A28" s="133">
        <v>22750</v>
      </c>
      <c r="B28" s="134">
        <v>3.3049000000000002E-2</v>
      </c>
      <c r="C28" s="134">
        <v>-1.7332E-2</v>
      </c>
      <c r="D28" s="134">
        <v>0.96574199999999999</v>
      </c>
      <c r="E28" s="134">
        <v>3.3669999999999999E-2</v>
      </c>
      <c r="F28" s="134">
        <v>-1.7659999999999999E-2</v>
      </c>
      <c r="G28" s="135">
        <v>0.98399000000000003</v>
      </c>
    </row>
    <row r="29" spans="1:7" x14ac:dyDescent="0.2">
      <c r="A29" s="133">
        <v>22500</v>
      </c>
      <c r="B29" s="134">
        <v>0</v>
      </c>
      <c r="C29" s="134">
        <v>0</v>
      </c>
      <c r="D29" s="134">
        <v>1</v>
      </c>
      <c r="E29" s="134">
        <v>0</v>
      </c>
      <c r="F29" s="134">
        <v>0</v>
      </c>
      <c r="G29" s="135">
        <v>1</v>
      </c>
    </row>
    <row r="30" spans="1:7" x14ac:dyDescent="0.2">
      <c r="A30" s="133">
        <v>22250</v>
      </c>
      <c r="B30" s="134">
        <v>-4.1570000000000003E-2</v>
      </c>
      <c r="C30" s="134">
        <v>2.4936E-2</v>
      </c>
      <c r="D30" s="134">
        <v>0.98722399999999999</v>
      </c>
      <c r="E30" s="134">
        <v>-4.283E-2</v>
      </c>
      <c r="F30" s="134">
        <v>2.5690000000000001E-2</v>
      </c>
      <c r="G30" s="135">
        <v>1.0171399999999999</v>
      </c>
    </row>
    <row r="31" spans="1:7" x14ac:dyDescent="0.2">
      <c r="A31" s="133">
        <v>22000</v>
      </c>
      <c r="B31" s="134">
        <v>-8.8072999999999999E-2</v>
      </c>
      <c r="C31" s="134">
        <v>5.7099999999999998E-2</v>
      </c>
      <c r="D31" s="134">
        <v>0.94247400000000003</v>
      </c>
      <c r="E31" s="134">
        <v>-9.6619999999999998E-2</v>
      </c>
      <c r="F31" s="134">
        <v>6.2640000000000001E-2</v>
      </c>
      <c r="G31" s="135">
        <v>1.0339799999999999</v>
      </c>
    </row>
    <row r="32" spans="1:7" x14ac:dyDescent="0.2">
      <c r="A32" s="133">
        <v>21750</v>
      </c>
      <c r="B32" s="134">
        <v>-0.143959</v>
      </c>
      <c r="C32" s="134">
        <v>9.9886000000000003E-2</v>
      </c>
      <c r="D32" s="134">
        <v>0.863537</v>
      </c>
      <c r="E32" s="134">
        <v>-0.17566999999999999</v>
      </c>
      <c r="F32" s="134">
        <v>0.12189</v>
      </c>
      <c r="G32" s="135">
        <v>1.0537799999999999</v>
      </c>
    </row>
    <row r="33" spans="1:7" x14ac:dyDescent="0.2">
      <c r="A33" s="133">
        <v>21500</v>
      </c>
      <c r="B33" s="134">
        <v>-0.20799500000000001</v>
      </c>
      <c r="C33" s="134">
        <v>0.15095500000000001</v>
      </c>
      <c r="D33" s="134">
        <v>0.76208100000000001</v>
      </c>
      <c r="E33" s="134">
        <v>-0.29500999999999999</v>
      </c>
      <c r="F33" s="134">
        <v>0.21410999999999999</v>
      </c>
      <c r="G33" s="135">
        <v>1.0809</v>
      </c>
    </row>
    <row r="34" spans="1:7" x14ac:dyDescent="0.2">
      <c r="A34" s="133">
        <v>21250</v>
      </c>
      <c r="B34" s="134">
        <v>-0.285499</v>
      </c>
      <c r="C34" s="134">
        <v>0.218942</v>
      </c>
      <c r="D34" s="134">
        <v>0.63011600000000001</v>
      </c>
      <c r="E34" s="134">
        <v>-0.50660000000000005</v>
      </c>
      <c r="F34" s="134">
        <v>0.38850000000000001</v>
      </c>
      <c r="G34" s="135">
        <v>1.1181000000000001</v>
      </c>
    </row>
    <row r="35" spans="1:7" x14ac:dyDescent="0.2">
      <c r="A35" s="133">
        <v>21000</v>
      </c>
      <c r="B35" s="134">
        <v>-0.34623999999999999</v>
      </c>
      <c r="C35" s="134">
        <v>0.28784599999999999</v>
      </c>
      <c r="D35" s="134">
        <v>0.46981800000000001</v>
      </c>
      <c r="E35" s="134">
        <v>-0.84155999999999997</v>
      </c>
      <c r="F35" s="134">
        <v>0.69962999999999997</v>
      </c>
      <c r="G35" s="135">
        <v>1.1419299999999999</v>
      </c>
    </row>
    <row r="36" spans="1:7" x14ac:dyDescent="0.2">
      <c r="A36" s="133">
        <v>20750</v>
      </c>
      <c r="B36" s="134">
        <v>-0.388289</v>
      </c>
      <c r="C36" s="134">
        <v>0.35772300000000001</v>
      </c>
      <c r="D36" s="134">
        <v>0.33307700000000001</v>
      </c>
      <c r="E36" s="134">
        <v>-1.28355</v>
      </c>
      <c r="F36" s="134">
        <v>1.18251</v>
      </c>
      <c r="G36" s="135">
        <v>1.10104</v>
      </c>
    </row>
    <row r="37" spans="1:7" x14ac:dyDescent="0.2">
      <c r="A37" s="133">
        <v>20500</v>
      </c>
      <c r="B37" s="134">
        <v>-0.42658699999999999</v>
      </c>
      <c r="C37" s="134">
        <v>0.43513800000000002</v>
      </c>
      <c r="D37" s="134">
        <v>0.22706000000000001</v>
      </c>
      <c r="E37" s="134">
        <v>-1.8105599999999999</v>
      </c>
      <c r="F37" s="134">
        <v>1.8468500000000001</v>
      </c>
      <c r="G37" s="135">
        <v>0.96370999999999996</v>
      </c>
    </row>
    <row r="38" spans="1:7" x14ac:dyDescent="0.2">
      <c r="A38" s="133">
        <v>20250</v>
      </c>
      <c r="B38" s="134">
        <v>-0.43578899999999998</v>
      </c>
      <c r="C38" s="134">
        <v>0.51321799999999995</v>
      </c>
      <c r="D38" s="134">
        <v>0.15102699999999999</v>
      </c>
      <c r="E38" s="134">
        <v>-1.90754</v>
      </c>
      <c r="F38" s="134">
        <v>2.2464599999999999</v>
      </c>
      <c r="G38" s="135">
        <v>0.66108</v>
      </c>
    </row>
    <row r="39" spans="1:7" x14ac:dyDescent="0.2">
      <c r="A39" s="133">
        <v>20000</v>
      </c>
      <c r="B39" s="134">
        <v>-0.43854900000000002</v>
      </c>
      <c r="C39" s="134">
        <v>0.61463699999999999</v>
      </c>
      <c r="D39" s="134">
        <v>9.5839999999999995E-2</v>
      </c>
      <c r="E39" s="134">
        <v>-1.6127400000000001</v>
      </c>
      <c r="F39" s="134">
        <v>2.2602899999999999</v>
      </c>
      <c r="G39" s="135">
        <v>0.35244999999999999</v>
      </c>
    </row>
    <row r="40" spans="1:7" x14ac:dyDescent="0.2">
      <c r="A40" s="133">
        <v>19750</v>
      </c>
      <c r="B40" s="134">
        <v>-0.40492699999999998</v>
      </c>
      <c r="C40" s="134">
        <v>0.72025099999999997</v>
      </c>
      <c r="D40" s="134">
        <v>5.7653999999999997E-2</v>
      </c>
      <c r="E40" s="134">
        <v>-1.0856600000000001</v>
      </c>
      <c r="F40" s="134">
        <v>1.9310799999999999</v>
      </c>
      <c r="G40" s="135">
        <v>0.15458</v>
      </c>
    </row>
    <row r="41" spans="1:7" x14ac:dyDescent="0.2">
      <c r="A41" s="133">
        <v>19500</v>
      </c>
      <c r="B41" s="134">
        <v>-0.33399499999999999</v>
      </c>
      <c r="C41" s="134">
        <v>0.83000300000000005</v>
      </c>
      <c r="D41" s="134">
        <v>2.9877000000000001E-2</v>
      </c>
      <c r="E41" s="134">
        <v>-0.63510999999999995</v>
      </c>
      <c r="F41" s="134">
        <v>1.5783</v>
      </c>
      <c r="G41" s="135">
        <v>5.6809999999999999E-2</v>
      </c>
    </row>
    <row r="42" spans="1:7" x14ac:dyDescent="0.2">
      <c r="A42" s="133">
        <v>19250</v>
      </c>
      <c r="B42" s="134">
        <v>-0.20188900000000001</v>
      </c>
      <c r="C42" s="134">
        <v>0.93322700000000003</v>
      </c>
      <c r="D42" s="134">
        <v>1.2874E-2</v>
      </c>
      <c r="E42" s="134">
        <v>-0.27128000000000002</v>
      </c>
      <c r="F42" s="134">
        <v>1.2539800000000001</v>
      </c>
      <c r="G42" s="135">
        <v>1.7299999999999999E-2</v>
      </c>
    </row>
    <row r="43" spans="1:7" x14ac:dyDescent="0.2">
      <c r="A43" s="133">
        <v>19000</v>
      </c>
      <c r="B43" s="134">
        <v>0</v>
      </c>
      <c r="C43" s="134">
        <v>1</v>
      </c>
      <c r="D43" s="134">
        <v>0</v>
      </c>
      <c r="E43" s="134">
        <v>0</v>
      </c>
      <c r="F43" s="134">
        <v>1</v>
      </c>
      <c r="G43" s="135">
        <v>0</v>
      </c>
    </row>
    <row r="44" spans="1:7" x14ac:dyDescent="0.2">
      <c r="A44" s="133">
        <v>18750</v>
      </c>
      <c r="B44" s="134">
        <v>0.25575399999999998</v>
      </c>
      <c r="C44" s="134">
        <v>1.0429569999999999</v>
      </c>
      <c r="D44" s="134">
        <v>-8.8540000000000008E-3</v>
      </c>
      <c r="E44" s="134">
        <v>0.19828000000000001</v>
      </c>
      <c r="F44" s="134">
        <v>0.80857999999999997</v>
      </c>
      <c r="G44" s="135">
        <v>-6.8599999999999998E-3</v>
      </c>
    </row>
    <row r="45" spans="1:7" x14ac:dyDescent="0.2">
      <c r="A45" s="133">
        <v>18500</v>
      </c>
      <c r="B45" s="134">
        <v>0.55602200000000002</v>
      </c>
      <c r="C45" s="134">
        <v>1.0613429999999999</v>
      </c>
      <c r="D45" s="134">
        <v>-1.4341E-2</v>
      </c>
      <c r="E45" s="134">
        <v>0.34686</v>
      </c>
      <c r="F45" s="134">
        <v>0.66208999999999996</v>
      </c>
      <c r="G45" s="135">
        <v>-8.9499999999999996E-3</v>
      </c>
    </row>
    <row r="46" spans="1:7" x14ac:dyDescent="0.2">
      <c r="A46" s="133">
        <v>18250</v>
      </c>
      <c r="B46" s="134">
        <v>0.90463700000000002</v>
      </c>
      <c r="C46" s="134">
        <v>1.031339</v>
      </c>
      <c r="D46" s="134">
        <v>-1.7422E-2</v>
      </c>
      <c r="E46" s="134">
        <v>0.47151999999999999</v>
      </c>
      <c r="F46" s="134">
        <v>0.53756000000000004</v>
      </c>
      <c r="G46" s="135">
        <v>-9.0799999999999995E-3</v>
      </c>
    </row>
    <row r="47" spans="1:7" x14ac:dyDescent="0.2">
      <c r="A47" s="133">
        <v>18000</v>
      </c>
      <c r="B47" s="134">
        <v>1.3148029999999999</v>
      </c>
      <c r="C47" s="134">
        <v>0.97683799999999998</v>
      </c>
      <c r="D47" s="134">
        <v>-1.8644000000000001E-2</v>
      </c>
      <c r="E47" s="134">
        <v>0.57843999999999995</v>
      </c>
      <c r="F47" s="134">
        <v>0.42975999999999998</v>
      </c>
      <c r="G47" s="135">
        <v>-8.2000000000000007E-3</v>
      </c>
    </row>
    <row r="48" spans="1:7" x14ac:dyDescent="0.2">
      <c r="A48" s="133">
        <v>17750</v>
      </c>
      <c r="B48" s="134">
        <v>1.770322</v>
      </c>
      <c r="C48" s="134">
        <v>0.88791500000000001</v>
      </c>
      <c r="D48" s="134">
        <v>-1.7337999999999999E-2</v>
      </c>
      <c r="E48" s="134">
        <v>0.67035</v>
      </c>
      <c r="F48" s="134">
        <v>0.33622000000000002</v>
      </c>
      <c r="G48" s="135">
        <v>-6.5700000000000003E-3</v>
      </c>
    </row>
    <row r="49" spans="1:7" x14ac:dyDescent="0.2">
      <c r="A49" s="133">
        <v>17500</v>
      </c>
      <c r="B49" s="134">
        <v>2.236809</v>
      </c>
      <c r="C49" s="134">
        <v>0.75878000000000001</v>
      </c>
      <c r="D49" s="134">
        <v>-1.4812000000000001E-2</v>
      </c>
      <c r="E49" s="134">
        <v>0.75041000000000002</v>
      </c>
      <c r="F49" s="134">
        <v>0.25456000000000001</v>
      </c>
      <c r="G49" s="135">
        <v>-4.9699999999999996E-3</v>
      </c>
    </row>
    <row r="50" spans="1:7" x14ac:dyDescent="0.2">
      <c r="A50" s="133">
        <v>17250</v>
      </c>
      <c r="B50" s="134">
        <v>2.6419809999999999</v>
      </c>
      <c r="C50" s="134">
        <v>0.60301199999999999</v>
      </c>
      <c r="D50" s="134">
        <v>-1.1771E-2</v>
      </c>
      <c r="E50" s="134">
        <v>0.81713999999999998</v>
      </c>
      <c r="F50" s="134">
        <v>0.1865</v>
      </c>
      <c r="G50" s="135">
        <v>-3.64E-3</v>
      </c>
    </row>
    <row r="51" spans="1:7" x14ac:dyDescent="0.2">
      <c r="A51" s="133">
        <v>17000</v>
      </c>
      <c r="B51" s="134">
        <v>3.002291</v>
      </c>
      <c r="C51" s="134">
        <v>0.45229999999999998</v>
      </c>
      <c r="D51" s="134">
        <v>-8.829E-3</v>
      </c>
      <c r="E51" s="134">
        <v>0.87129999999999996</v>
      </c>
      <c r="F51" s="134">
        <v>0.13125999999999999</v>
      </c>
      <c r="G51" s="135">
        <v>-2.5600000000000002E-3</v>
      </c>
    </row>
    <row r="52" spans="1:7" x14ac:dyDescent="0.2">
      <c r="A52" s="133">
        <v>16750</v>
      </c>
      <c r="B52" s="134">
        <v>3.159249</v>
      </c>
      <c r="C52" s="134">
        <v>0.306869</v>
      </c>
      <c r="D52" s="134">
        <v>-5.9899999999999997E-3</v>
      </c>
      <c r="E52" s="134">
        <v>0.91303999999999996</v>
      </c>
      <c r="F52" s="134">
        <v>8.8690000000000005E-2</v>
      </c>
      <c r="G52" s="135">
        <v>-1.73E-3</v>
      </c>
    </row>
    <row r="53" spans="1:7" x14ac:dyDescent="0.2">
      <c r="A53" s="133">
        <v>16500</v>
      </c>
      <c r="B53" s="134">
        <v>3.0642339999999999</v>
      </c>
      <c r="C53" s="134">
        <v>0.184057</v>
      </c>
      <c r="D53" s="134">
        <v>-3.5929999999999998E-3</v>
      </c>
      <c r="E53" s="134">
        <v>0.94438</v>
      </c>
      <c r="F53" s="134">
        <v>5.6730000000000003E-2</v>
      </c>
      <c r="G53" s="135">
        <v>-1.1100000000000001E-3</v>
      </c>
    </row>
    <row r="54" spans="1:7" x14ac:dyDescent="0.2">
      <c r="A54" s="133">
        <v>16250</v>
      </c>
      <c r="B54" s="134">
        <v>2.7172320000000001</v>
      </c>
      <c r="C54" s="134">
        <v>9.4470999999999999E-2</v>
      </c>
      <c r="D54" s="134">
        <v>-1.8439999999999999E-3</v>
      </c>
      <c r="E54" s="134">
        <v>0.96704000000000001</v>
      </c>
      <c r="F54" s="134">
        <v>3.3619999999999997E-2</v>
      </c>
      <c r="G54" s="135">
        <v>-6.6E-4</v>
      </c>
    </row>
    <row r="55" spans="1:7" x14ac:dyDescent="0.2">
      <c r="A55" s="133">
        <v>16000</v>
      </c>
      <c r="B55" s="134">
        <v>2.1911559999999999</v>
      </c>
      <c r="C55" s="134">
        <v>4.1693000000000001E-2</v>
      </c>
      <c r="D55" s="134">
        <v>-8.1499999999999997E-4</v>
      </c>
      <c r="E55" s="134">
        <v>0.98168999999999995</v>
      </c>
      <c r="F55" s="134">
        <v>1.8679999999999999E-2</v>
      </c>
      <c r="G55" s="135">
        <v>-3.6999999999999999E-4</v>
      </c>
    </row>
    <row r="56" spans="1:7" x14ac:dyDescent="0.2">
      <c r="A56" s="133">
        <v>15750</v>
      </c>
      <c r="B56" s="134">
        <v>1.566864</v>
      </c>
      <c r="C56" s="134">
        <v>1.3407000000000001E-2</v>
      </c>
      <c r="D56" s="134">
        <v>-2.6200000000000003E-4</v>
      </c>
      <c r="E56" s="134">
        <v>0.99168000000000001</v>
      </c>
      <c r="F56" s="134">
        <v>8.4899999999999993E-3</v>
      </c>
      <c r="G56" s="135">
        <v>-1.7000000000000001E-4</v>
      </c>
    </row>
    <row r="57" spans="1:7" x14ac:dyDescent="0.2">
      <c r="A57" s="133">
        <v>15500</v>
      </c>
      <c r="B57" s="134">
        <v>1</v>
      </c>
      <c r="C57" s="134">
        <v>0</v>
      </c>
      <c r="D57" s="134">
        <v>0</v>
      </c>
      <c r="E57" s="134">
        <v>1</v>
      </c>
      <c r="F57" s="134">
        <v>0</v>
      </c>
      <c r="G57" s="135">
        <v>0</v>
      </c>
    </row>
    <row r="58" spans="1:7" x14ac:dyDescent="0.2">
      <c r="A58" s="133">
        <v>15250</v>
      </c>
      <c r="B58" s="134">
        <v>0.57575600000000005</v>
      </c>
      <c r="C58" s="134">
        <v>-2.7469999999999999E-3</v>
      </c>
      <c r="D58" s="134">
        <v>5.3999999999999998E-5</v>
      </c>
      <c r="E58" s="134">
        <v>1.0046999999999999</v>
      </c>
      <c r="F58" s="134">
        <v>-4.79E-3</v>
      </c>
      <c r="G58" s="135">
        <v>9.0000000000000006E-5</v>
      </c>
    </row>
    <row r="59" spans="1:7" x14ac:dyDescent="0.2">
      <c r="A59" s="133">
        <v>15000</v>
      </c>
      <c r="B59" s="134">
        <v>0.29696400000000001</v>
      </c>
      <c r="C59" s="134">
        <v>-2.029E-3</v>
      </c>
      <c r="D59" s="134">
        <v>4.0000000000000003E-5</v>
      </c>
      <c r="E59" s="134">
        <v>1.00674</v>
      </c>
      <c r="F59" s="134">
        <v>-6.8799999999999998E-3</v>
      </c>
      <c r="G59" s="135">
        <v>1.3999999999999999E-4</v>
      </c>
    </row>
    <row r="60" spans="1:7" x14ac:dyDescent="0.2">
      <c r="A60" s="133">
        <v>14750</v>
      </c>
      <c r="B60" s="134">
        <v>0.138738</v>
      </c>
      <c r="C60" s="134">
        <v>-1.116E-3</v>
      </c>
      <c r="D60" s="134">
        <v>2.1999999999999999E-5</v>
      </c>
      <c r="E60" s="134">
        <v>1.0079499999999999</v>
      </c>
      <c r="F60" s="134">
        <v>-8.1099999999999992E-3</v>
      </c>
      <c r="G60" s="135">
        <v>1.6000000000000001E-4</v>
      </c>
    </row>
    <row r="61" spans="1:7" x14ac:dyDescent="0.2">
      <c r="A61" s="133">
        <v>14500</v>
      </c>
      <c r="B61" s="134">
        <v>6.0220900000000001E-2</v>
      </c>
      <c r="C61" s="134">
        <v>-5.13E-4</v>
      </c>
      <c r="D61" s="134">
        <v>1.0000000000000001E-5</v>
      </c>
      <c r="E61" s="134">
        <v>1.0084200000000001</v>
      </c>
      <c r="F61" s="134">
        <v>-8.5900000000000004E-3</v>
      </c>
      <c r="G61" s="135">
        <v>1.7000000000000001E-4</v>
      </c>
    </row>
    <row r="62" spans="1:7" x14ac:dyDescent="0.2">
      <c r="A62" s="133">
        <v>14250</v>
      </c>
      <c r="B62" s="134">
        <v>2.47724E-2</v>
      </c>
      <c r="C62" s="134">
        <v>-2.152E-4</v>
      </c>
      <c r="D62" s="134">
        <v>4.1999999999999996E-6</v>
      </c>
      <c r="E62" s="134">
        <v>1.0085900000000001</v>
      </c>
      <c r="F62" s="134">
        <v>-8.7600000000000004E-3</v>
      </c>
      <c r="G62" s="135">
        <v>1.7000000000000001E-4</v>
      </c>
    </row>
    <row r="63" spans="1:7" x14ac:dyDescent="0.2">
      <c r="A63" s="133">
        <v>14000</v>
      </c>
      <c r="B63" s="134">
        <v>9.7631899999999997E-3</v>
      </c>
      <c r="C63" s="134">
        <v>-8.2769999999999995E-5</v>
      </c>
      <c r="D63" s="134">
        <v>1.6199999999999999E-6</v>
      </c>
      <c r="E63" s="134">
        <v>1.0083800000000001</v>
      </c>
      <c r="F63" s="134">
        <v>-8.5500000000000003E-3</v>
      </c>
      <c r="G63" s="135">
        <v>1.7000000000000001E-4</v>
      </c>
    </row>
    <row r="64" spans="1:7" x14ac:dyDescent="0.2">
      <c r="A64" s="133">
        <v>13750</v>
      </c>
      <c r="B64" s="134">
        <v>3.7532799999999999E-3</v>
      </c>
      <c r="C64" s="134">
        <v>3.012E-5</v>
      </c>
      <c r="D64" s="134">
        <v>5.8999999999999996E-7</v>
      </c>
      <c r="E64" s="134">
        <v>1.00793</v>
      </c>
      <c r="F64" s="134">
        <v>-8.09E-3</v>
      </c>
      <c r="G64" s="135">
        <v>1.6000000000000001E-4</v>
      </c>
    </row>
    <row r="65" spans="1:7" x14ac:dyDescent="0.2">
      <c r="A65" s="133">
        <v>13500</v>
      </c>
      <c r="B65" s="134">
        <v>1.4190800000000001E-3</v>
      </c>
      <c r="C65" s="134">
        <v>-1.0509999999999999E-5</v>
      </c>
      <c r="D65" s="134">
        <v>2.1E-7</v>
      </c>
      <c r="E65" s="134">
        <v>1.0073099999999999</v>
      </c>
      <c r="F65" s="134">
        <v>-7.4599999999999996E-3</v>
      </c>
      <c r="G65" s="135">
        <v>1.4999999999999999E-4</v>
      </c>
    </row>
    <row r="66" spans="1:7" x14ac:dyDescent="0.2">
      <c r="A66" s="133">
        <v>13250</v>
      </c>
      <c r="B66" s="134">
        <v>5.33169E-4</v>
      </c>
      <c r="C66" s="134">
        <v>-3.5429999999999998E-6</v>
      </c>
      <c r="D66" s="134">
        <v>6.8999999999999996E-8</v>
      </c>
      <c r="E66" s="134">
        <v>1.0065599999999999</v>
      </c>
      <c r="F66" s="134">
        <v>-6.6899999999999998E-3</v>
      </c>
      <c r="G66" s="135">
        <v>1.2999999999999999E-4</v>
      </c>
    </row>
    <row r="67" spans="1:7" x14ac:dyDescent="0.2">
      <c r="A67" s="133">
        <v>13000</v>
      </c>
      <c r="B67" s="134">
        <v>1.9972999999999999E-4</v>
      </c>
      <c r="C67" s="134">
        <v>-1.144E-6</v>
      </c>
      <c r="D67" s="134">
        <v>2.1999999999999998E-8</v>
      </c>
      <c r="E67" s="134">
        <v>1.0056499999999999</v>
      </c>
      <c r="F67" s="134">
        <v>-5.7600000000000004E-3</v>
      </c>
      <c r="G67" s="135">
        <v>1.1E-4</v>
      </c>
    </row>
    <row r="68" spans="1:7" x14ac:dyDescent="0.2">
      <c r="A68" s="133">
        <v>12750</v>
      </c>
      <c r="B68" s="134">
        <v>7.4352199999999996E-5</v>
      </c>
      <c r="C68" s="134">
        <v>-3.4719999999999999E-7</v>
      </c>
      <c r="D68" s="134">
        <v>6.7999999999999997E-9</v>
      </c>
      <c r="E68" s="134">
        <v>1.0045999999999999</v>
      </c>
      <c r="F68" s="134">
        <v>-4.6899999999999997E-3</v>
      </c>
      <c r="G68" s="135">
        <v>9.0000000000000006E-5</v>
      </c>
    </row>
    <row r="69" spans="1:7" x14ac:dyDescent="0.2">
      <c r="A69" s="133">
        <v>12500</v>
      </c>
      <c r="B69" s="134">
        <v>2.7650599999999999E-5</v>
      </c>
      <c r="C69" s="134">
        <v>-9.6099999999999994E-8</v>
      </c>
      <c r="D69" s="134">
        <v>1.9000000000000001E-9</v>
      </c>
      <c r="E69" s="134">
        <v>1.00342</v>
      </c>
      <c r="F69" s="134">
        <v>-3.49E-3</v>
      </c>
      <c r="G69" s="135">
        <v>6.9999999999999994E-5</v>
      </c>
    </row>
    <row r="70" spans="1:7" ht="13.5" thickBot="1" x14ac:dyDescent="0.25">
      <c r="A70" s="136">
        <v>12250</v>
      </c>
      <c r="B70" s="137">
        <v>1.02123E-5</v>
      </c>
      <c r="C70" s="137">
        <v>-2.1999999999999998E-8</v>
      </c>
      <c r="D70" s="137">
        <v>4.0000000000000001E-10</v>
      </c>
      <c r="E70" s="137">
        <v>1.0021199999999999</v>
      </c>
      <c r="F70" s="137">
        <v>-2.16E-3</v>
      </c>
      <c r="G70" s="138">
        <v>4.0000000000000003E-5</v>
      </c>
    </row>
    <row r="71" spans="1:7" ht="13.5" thickTop="1" x14ac:dyDescent="0.2"/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5121" r:id="rId3">
          <objectPr defaultSize="0" autoPict="0" r:id="rId4">
            <anchor moveWithCells="1" sizeWithCells="1">
              <from>
                <xdr:col>4</xdr:col>
                <xdr:colOff>104775</xdr:colOff>
                <xdr:row>1</xdr:row>
                <xdr:rowOff>9525</xdr:rowOff>
              </from>
              <to>
                <xdr:col>4</xdr:col>
                <xdr:colOff>447675</xdr:colOff>
                <xdr:row>2</xdr:row>
                <xdr:rowOff>38100</xdr:rowOff>
              </to>
            </anchor>
          </objectPr>
        </oleObject>
      </mc:Choice>
      <mc:Fallback>
        <oleObject progId="Equation.3" shapeId="5121" r:id="rId3"/>
      </mc:Fallback>
    </mc:AlternateContent>
    <mc:AlternateContent xmlns:mc="http://schemas.openxmlformats.org/markup-compatibility/2006">
      <mc:Choice Requires="x14">
        <oleObject progId="Equation.3" shapeId="5122" r:id="rId5">
          <objectPr defaultSize="0" autoPict="0" r:id="rId6">
            <anchor moveWithCells="1" sizeWithCells="1">
              <from>
                <xdr:col>5</xdr:col>
                <xdr:colOff>9525</xdr:colOff>
                <xdr:row>0</xdr:row>
                <xdr:rowOff>142875</xdr:rowOff>
              </from>
              <to>
                <xdr:col>5</xdr:col>
                <xdr:colOff>438150</xdr:colOff>
                <xdr:row>2</xdr:row>
                <xdr:rowOff>47625</xdr:rowOff>
              </to>
            </anchor>
          </objectPr>
        </oleObject>
      </mc:Choice>
      <mc:Fallback>
        <oleObject progId="Equation.3" shapeId="5122" r:id="rId5"/>
      </mc:Fallback>
    </mc:AlternateContent>
    <mc:AlternateContent xmlns:mc="http://schemas.openxmlformats.org/markup-compatibility/2006">
      <mc:Choice Requires="x14">
        <oleObject progId="Equation.3" shapeId="5123" r:id="rId7">
          <objectPr defaultSize="0" autoPict="0" r:id="rId8">
            <anchor moveWithCells="1" sizeWithCells="1">
              <from>
                <xdr:col>6</xdr:col>
                <xdr:colOff>0</xdr:colOff>
                <xdr:row>0</xdr:row>
                <xdr:rowOff>133350</xdr:rowOff>
              </from>
              <to>
                <xdr:col>6</xdr:col>
                <xdr:colOff>371475</xdr:colOff>
                <xdr:row>2</xdr:row>
                <xdr:rowOff>28575</xdr:rowOff>
              </to>
            </anchor>
          </objectPr>
        </oleObject>
      </mc:Choice>
      <mc:Fallback>
        <oleObject progId="Equation.3" shapeId="5123" r:id="rId7"/>
      </mc:Fallback>
    </mc:AlternateContent>
    <mc:AlternateContent xmlns:mc="http://schemas.openxmlformats.org/markup-compatibility/2006">
      <mc:Choice Requires="x14">
        <oleObject progId="Equation.3" shapeId="5126" r:id="rId9">
          <objectPr defaultSize="0" autoPict="0" r:id="rId10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352425</xdr:colOff>
                <xdr:row>6</xdr:row>
                <xdr:rowOff>190500</xdr:rowOff>
              </to>
            </anchor>
          </objectPr>
        </oleObject>
      </mc:Choice>
      <mc:Fallback>
        <oleObject progId="Equation.3" shapeId="5126" r:id="rId9"/>
      </mc:Fallback>
    </mc:AlternateContent>
    <mc:AlternateContent xmlns:mc="http://schemas.openxmlformats.org/markup-compatibility/2006">
      <mc:Choice Requires="x14">
        <oleObject progId="Equation.3" shapeId="5125" r:id="rId11">
          <objectPr defaultSize="0" autoPict="0" r:id="rId12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381000</xdr:colOff>
                <xdr:row>6</xdr:row>
                <xdr:rowOff>200025</xdr:rowOff>
              </to>
            </anchor>
          </objectPr>
        </oleObject>
      </mc:Choice>
      <mc:Fallback>
        <oleObject progId="Equation.3" shapeId="5125" r:id="rId11"/>
      </mc:Fallback>
    </mc:AlternateContent>
    <mc:AlternateContent xmlns:mc="http://schemas.openxmlformats.org/markup-compatibility/2006">
      <mc:Choice Requires="x14">
        <oleObject progId="Equation.3" shapeId="5124" r:id="rId13">
          <objectPr defaultSize="0" autoPict="0" r:id="rId14">
            <anchor moveWithCells="1" sizeWithCells="1">
              <from>
                <xdr:col>3</xdr:col>
                <xdr:colOff>0</xdr:colOff>
                <xdr:row>6</xdr:row>
                <xdr:rowOff>0</xdr:rowOff>
              </from>
              <to>
                <xdr:col>3</xdr:col>
                <xdr:colOff>352425</xdr:colOff>
                <xdr:row>6</xdr:row>
                <xdr:rowOff>190500</xdr:rowOff>
              </to>
            </anchor>
          </objectPr>
        </oleObject>
      </mc:Choice>
      <mc:Fallback>
        <oleObject progId="Equation.3" shapeId="5124" r:id="rId13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79" workbookViewId="0"/>
  </sheetViews>
  <sheetFormatPr defaultRowHeight="12.75" x14ac:dyDescent="0.2"/>
  <cols>
    <col min="2" max="2" width="9.5703125" style="122" bestFit="1" customWidth="1"/>
    <col min="3" max="4" width="9.28515625" style="122" bestFit="1" customWidth="1"/>
  </cols>
  <sheetData>
    <row r="1" spans="1:4" ht="15.75" x14ac:dyDescent="0.3">
      <c r="A1" s="7" t="s">
        <v>170</v>
      </c>
    </row>
    <row r="4" spans="1:4" ht="13.5" thickBot="1" x14ac:dyDescent="0.25"/>
    <row r="5" spans="1:4" ht="17.25" thickTop="1" thickBot="1" x14ac:dyDescent="0.35">
      <c r="A5" s="139" t="s">
        <v>158</v>
      </c>
      <c r="B5" s="142" t="s">
        <v>171</v>
      </c>
      <c r="C5" s="142" t="s">
        <v>172</v>
      </c>
      <c r="D5" s="143" t="s">
        <v>173</v>
      </c>
    </row>
    <row r="6" spans="1:4" ht="13.5" thickTop="1" x14ac:dyDescent="0.2">
      <c r="A6" s="140">
        <v>300</v>
      </c>
      <c r="B6" s="144">
        <v>0.04</v>
      </c>
      <c r="C6" s="144">
        <v>0.02</v>
      </c>
      <c r="D6" s="145">
        <v>0</v>
      </c>
    </row>
    <row r="7" spans="1:4" x14ac:dyDescent="0.2">
      <c r="A7" s="140">
        <v>305</v>
      </c>
      <c r="B7" s="144">
        <v>-0.15625</v>
      </c>
      <c r="C7" s="144">
        <v>-0.15</v>
      </c>
      <c r="D7" s="145">
        <v>1.15625</v>
      </c>
    </row>
    <row r="8" spans="1:4" x14ac:dyDescent="0.2">
      <c r="A8" s="140">
        <v>310</v>
      </c>
      <c r="B8" s="144">
        <v>6</v>
      </c>
      <c r="C8" s="144">
        <v>4.5</v>
      </c>
      <c r="D8" s="145">
        <v>2</v>
      </c>
    </row>
    <row r="9" spans="1:4" x14ac:dyDescent="0.2">
      <c r="A9" s="140">
        <v>315</v>
      </c>
      <c r="B9" s="144">
        <v>16.56625</v>
      </c>
      <c r="C9" s="144">
        <v>12.505000000000001</v>
      </c>
      <c r="D9" s="145">
        <v>2.84375</v>
      </c>
    </row>
    <row r="10" spans="1:4" x14ac:dyDescent="0.2">
      <c r="A10" s="140">
        <v>320</v>
      </c>
      <c r="B10" s="144">
        <v>29.6</v>
      </c>
      <c r="C10" s="144">
        <v>22.4</v>
      </c>
      <c r="D10" s="145">
        <v>4</v>
      </c>
    </row>
    <row r="11" spans="1:4" x14ac:dyDescent="0.2">
      <c r="A11" s="140">
        <v>325</v>
      </c>
      <c r="B11" s="144">
        <v>43.8</v>
      </c>
      <c r="C11" s="144">
        <v>33.40625</v>
      </c>
      <c r="D11" s="145">
        <v>6.4187500000000002</v>
      </c>
    </row>
    <row r="12" spans="1:4" x14ac:dyDescent="0.2">
      <c r="A12" s="140">
        <v>330</v>
      </c>
      <c r="B12" s="144">
        <v>55.3</v>
      </c>
      <c r="C12" s="144">
        <v>42</v>
      </c>
      <c r="D12" s="145">
        <v>8.5</v>
      </c>
    </row>
    <row r="13" spans="1:4" x14ac:dyDescent="0.2">
      <c r="A13" s="140">
        <v>335</v>
      </c>
      <c r="B13" s="144">
        <v>57.625</v>
      </c>
      <c r="C13" s="144">
        <v>42.462499999999999</v>
      </c>
      <c r="D13" s="145">
        <v>8.5</v>
      </c>
    </row>
    <row r="14" spans="1:4" x14ac:dyDescent="0.2">
      <c r="A14" s="140">
        <v>340</v>
      </c>
      <c r="B14" s="144">
        <v>57.3</v>
      </c>
      <c r="C14" s="144">
        <v>40.6</v>
      </c>
      <c r="D14" s="145">
        <v>7.8</v>
      </c>
    </row>
    <row r="15" spans="1:4" x14ac:dyDescent="0.2">
      <c r="A15" s="140">
        <v>345</v>
      </c>
      <c r="B15" s="144">
        <v>59.693750000000001</v>
      </c>
      <c r="C15" s="144">
        <v>41.237499999999997</v>
      </c>
      <c r="D15" s="145">
        <v>7.2937500000000002</v>
      </c>
    </row>
    <row r="16" spans="1:4" x14ac:dyDescent="0.2">
      <c r="A16" s="140">
        <v>350</v>
      </c>
      <c r="B16" s="144">
        <v>61.8</v>
      </c>
      <c r="C16" s="144">
        <v>41.6</v>
      </c>
      <c r="D16" s="145">
        <v>6.7</v>
      </c>
    </row>
    <row r="17" spans="1:4" x14ac:dyDescent="0.2">
      <c r="A17" s="140">
        <v>355</v>
      </c>
      <c r="B17" s="144">
        <v>61.475000000000001</v>
      </c>
      <c r="C17" s="144">
        <v>39.587499999999999</v>
      </c>
      <c r="D17" s="145">
        <v>5.8812499999999996</v>
      </c>
    </row>
    <row r="18" spans="1:4" x14ac:dyDescent="0.2">
      <c r="A18" s="140">
        <v>360</v>
      </c>
      <c r="B18" s="144">
        <v>61.5</v>
      </c>
      <c r="C18" s="144">
        <v>38</v>
      </c>
      <c r="D18" s="145">
        <v>5.3</v>
      </c>
    </row>
    <row r="19" spans="1:4" x14ac:dyDescent="0.2">
      <c r="A19" s="140">
        <v>365</v>
      </c>
      <c r="B19" s="144">
        <v>65.46875</v>
      </c>
      <c r="C19" s="144">
        <v>40.21875</v>
      </c>
      <c r="D19" s="145">
        <v>5.8062500000000004</v>
      </c>
    </row>
    <row r="20" spans="1:4" x14ac:dyDescent="0.2">
      <c r="A20" s="140">
        <v>370</v>
      </c>
      <c r="B20" s="144">
        <v>68.8</v>
      </c>
      <c r="C20" s="144">
        <v>42.4</v>
      </c>
      <c r="D20" s="145">
        <v>6.1</v>
      </c>
    </row>
    <row r="21" spans="1:4" x14ac:dyDescent="0.2">
      <c r="A21" s="140">
        <v>375</v>
      </c>
      <c r="B21" s="144">
        <v>66.40625</v>
      </c>
      <c r="C21" s="144">
        <v>40.943750000000001</v>
      </c>
      <c r="D21" s="145">
        <v>4.7125000000000004</v>
      </c>
    </row>
    <row r="22" spans="1:4" x14ac:dyDescent="0.2">
      <c r="A22" s="140">
        <v>380</v>
      </c>
      <c r="B22" s="144">
        <v>63.4</v>
      </c>
      <c r="C22" s="144">
        <v>38.5</v>
      </c>
      <c r="D22" s="145">
        <v>3</v>
      </c>
    </row>
    <row r="23" spans="1:4" x14ac:dyDescent="0.2">
      <c r="A23" s="140">
        <v>385</v>
      </c>
      <c r="B23" s="144">
        <v>62.45</v>
      </c>
      <c r="C23" s="144">
        <v>35.981250000000003</v>
      </c>
      <c r="D23" s="145">
        <v>2.0499999999999998</v>
      </c>
    </row>
    <row r="24" spans="1:4" x14ac:dyDescent="0.2">
      <c r="A24" s="140">
        <v>390</v>
      </c>
      <c r="B24" s="144">
        <v>65.8</v>
      </c>
      <c r="C24" s="144">
        <v>35</v>
      </c>
      <c r="D24" s="145">
        <v>1.2</v>
      </c>
    </row>
    <row r="25" spans="1:4" x14ac:dyDescent="0.2">
      <c r="A25" s="140">
        <v>395</v>
      </c>
      <c r="B25" s="144">
        <v>79.825000000000003</v>
      </c>
      <c r="C25" s="144">
        <v>38.799999999999997</v>
      </c>
      <c r="D25" s="145">
        <v>-0.1</v>
      </c>
    </row>
    <row r="26" spans="1:4" x14ac:dyDescent="0.2">
      <c r="A26" s="140">
        <v>400</v>
      </c>
      <c r="B26" s="144">
        <v>94.8</v>
      </c>
      <c r="C26" s="144">
        <v>43.4</v>
      </c>
      <c r="D26" s="145">
        <v>-1.1000000000000001</v>
      </c>
    </row>
    <row r="27" spans="1:4" x14ac:dyDescent="0.2">
      <c r="A27" s="140">
        <v>405</v>
      </c>
      <c r="B27" s="144">
        <v>101.54375</v>
      </c>
      <c r="C27" s="144">
        <v>45.524999999999999</v>
      </c>
      <c r="D27" s="145">
        <v>-0.93125000000000002</v>
      </c>
    </row>
    <row r="28" spans="1:4" x14ac:dyDescent="0.2">
      <c r="A28" s="140">
        <v>410</v>
      </c>
      <c r="B28" s="144">
        <v>104.8</v>
      </c>
      <c r="C28" s="144">
        <v>46.3</v>
      </c>
      <c r="D28" s="145">
        <v>-0.5</v>
      </c>
    </row>
    <row r="29" spans="1:4" x14ac:dyDescent="0.2">
      <c r="A29" s="140">
        <v>415</v>
      </c>
      <c r="B29" s="144">
        <v>106.54375</v>
      </c>
      <c r="C29" s="144">
        <v>45.706249999999997</v>
      </c>
      <c r="D29" s="145">
        <v>-0.53125</v>
      </c>
    </row>
    <row r="30" spans="1:4" x14ac:dyDescent="0.2">
      <c r="A30" s="140">
        <v>420</v>
      </c>
      <c r="B30" s="144">
        <v>105.9</v>
      </c>
      <c r="C30" s="144">
        <v>43.9</v>
      </c>
      <c r="D30" s="145">
        <v>-0.7</v>
      </c>
    </row>
    <row r="31" spans="1:4" x14ac:dyDescent="0.2">
      <c r="A31" s="140">
        <v>425</v>
      </c>
      <c r="B31" s="144">
        <v>100.35</v>
      </c>
      <c r="C31" s="144">
        <v>40.375</v>
      </c>
      <c r="D31" s="145">
        <v>-0.875</v>
      </c>
    </row>
    <row r="32" spans="1:4" x14ac:dyDescent="0.2">
      <c r="A32" s="140">
        <v>430</v>
      </c>
      <c r="B32" s="144">
        <v>96.8</v>
      </c>
      <c r="C32" s="144">
        <v>37.1</v>
      </c>
      <c r="D32" s="145">
        <v>-1.2</v>
      </c>
    </row>
    <row r="33" spans="1:4" x14ac:dyDescent="0.2">
      <c r="A33" s="140">
        <v>435</v>
      </c>
      <c r="B33" s="144">
        <v>104.05</v>
      </c>
      <c r="C33" s="144">
        <v>36.524999999999999</v>
      </c>
      <c r="D33" s="145">
        <v>-1.9125000000000001</v>
      </c>
    </row>
    <row r="34" spans="1:4" x14ac:dyDescent="0.2">
      <c r="A34" s="140">
        <v>440</v>
      </c>
      <c r="B34" s="144">
        <v>113.9</v>
      </c>
      <c r="C34" s="144">
        <v>36.700000000000003</v>
      </c>
      <c r="D34" s="145">
        <v>-2.6</v>
      </c>
    </row>
    <row r="35" spans="1:4" x14ac:dyDescent="0.2">
      <c r="A35" s="140">
        <v>445</v>
      </c>
      <c r="B35" s="144">
        <v>120.825</v>
      </c>
      <c r="C35" s="144">
        <v>36.481250000000003</v>
      </c>
      <c r="D35" s="145">
        <v>-2.84375</v>
      </c>
    </row>
    <row r="36" spans="1:4" x14ac:dyDescent="0.2">
      <c r="A36" s="140">
        <v>450</v>
      </c>
      <c r="B36" s="144">
        <v>125.6</v>
      </c>
      <c r="C36" s="144">
        <v>35.9</v>
      </c>
      <c r="D36" s="145">
        <v>-2.9</v>
      </c>
    </row>
    <row r="37" spans="1:4" x14ac:dyDescent="0.2">
      <c r="A37" s="140">
        <v>455</v>
      </c>
      <c r="B37" s="144">
        <v>126.54375</v>
      </c>
      <c r="C37" s="144">
        <v>34.493749999999999</v>
      </c>
      <c r="D37" s="145">
        <v>-2.8812500000000001</v>
      </c>
    </row>
    <row r="38" spans="1:4" x14ac:dyDescent="0.2">
      <c r="A38" s="140">
        <v>460</v>
      </c>
      <c r="B38" s="144">
        <v>125.5</v>
      </c>
      <c r="C38" s="144">
        <v>32.6</v>
      </c>
      <c r="D38" s="145">
        <v>-2.8</v>
      </c>
    </row>
    <row r="39" spans="1:4" x14ac:dyDescent="0.2">
      <c r="A39" s="140">
        <v>465</v>
      </c>
      <c r="B39" s="144">
        <v>123.39375</v>
      </c>
      <c r="C39" s="144">
        <v>30.268750000000001</v>
      </c>
      <c r="D39" s="145">
        <v>-2.6937500000000001</v>
      </c>
    </row>
    <row r="40" spans="1:4" x14ac:dyDescent="0.2">
      <c r="A40" s="140">
        <v>470</v>
      </c>
      <c r="B40" s="144">
        <v>121.3</v>
      </c>
      <c r="C40" s="144">
        <v>27.9</v>
      </c>
      <c r="D40" s="145">
        <v>-2.6</v>
      </c>
    </row>
    <row r="41" spans="1:4" x14ac:dyDescent="0.2">
      <c r="A41" s="140">
        <v>475</v>
      </c>
      <c r="B41" s="144">
        <v>121.52500000000001</v>
      </c>
      <c r="C41" s="144">
        <v>26.068750000000001</v>
      </c>
      <c r="D41" s="145">
        <v>-2.6375000000000002</v>
      </c>
    </row>
    <row r="42" spans="1:4" x14ac:dyDescent="0.2">
      <c r="A42" s="140">
        <v>480</v>
      </c>
      <c r="B42" s="144">
        <v>121.3</v>
      </c>
      <c r="C42" s="144">
        <v>24.3</v>
      </c>
      <c r="D42" s="145">
        <v>-2.6</v>
      </c>
    </row>
    <row r="43" spans="1:4" x14ac:dyDescent="0.2">
      <c r="A43" s="140">
        <v>485</v>
      </c>
      <c r="B43" s="144">
        <v>117.425</v>
      </c>
      <c r="C43" s="144">
        <v>22.21875</v>
      </c>
      <c r="D43" s="145">
        <v>-2.21875</v>
      </c>
    </row>
    <row r="44" spans="1:4" x14ac:dyDescent="0.2">
      <c r="A44" s="140">
        <v>490</v>
      </c>
      <c r="B44" s="144">
        <v>113.5</v>
      </c>
      <c r="C44" s="144">
        <v>20.100000000000001</v>
      </c>
      <c r="D44" s="145">
        <v>-1.8</v>
      </c>
    </row>
    <row r="45" spans="1:4" x14ac:dyDescent="0.2">
      <c r="A45" s="140">
        <v>495</v>
      </c>
      <c r="B45" s="144">
        <v>112.95625</v>
      </c>
      <c r="C45" s="144">
        <v>18.074999999999999</v>
      </c>
      <c r="D45" s="145">
        <v>-1.6125</v>
      </c>
    </row>
    <row r="46" spans="1:4" x14ac:dyDescent="0.2">
      <c r="A46" s="140">
        <v>500</v>
      </c>
      <c r="B46" s="144">
        <v>113.1</v>
      </c>
      <c r="C46" s="144">
        <v>16.2</v>
      </c>
      <c r="D46" s="145">
        <v>-1.5</v>
      </c>
    </row>
    <row r="47" spans="1:4" x14ac:dyDescent="0.2">
      <c r="A47" s="140">
        <v>505</v>
      </c>
      <c r="B47" s="144">
        <v>112.19374999999999</v>
      </c>
      <c r="C47" s="144">
        <v>14.74375</v>
      </c>
      <c r="D47" s="145">
        <v>-1.3875</v>
      </c>
    </row>
    <row r="48" spans="1:4" x14ac:dyDescent="0.2">
      <c r="A48" s="140">
        <v>510</v>
      </c>
      <c r="B48" s="144">
        <v>110.8</v>
      </c>
      <c r="C48" s="144">
        <v>13.2</v>
      </c>
      <c r="D48" s="145">
        <v>-1.3</v>
      </c>
    </row>
    <row r="49" spans="1:4" x14ac:dyDescent="0.2">
      <c r="A49" s="140">
        <v>515</v>
      </c>
      <c r="B49" s="144">
        <v>108.3625</v>
      </c>
      <c r="C49" s="144">
        <v>10.86875</v>
      </c>
      <c r="D49" s="145">
        <v>-1.25</v>
      </c>
    </row>
    <row r="50" spans="1:4" x14ac:dyDescent="0.2">
      <c r="A50" s="140">
        <v>520</v>
      </c>
      <c r="B50" s="144">
        <v>106.5</v>
      </c>
      <c r="C50" s="144">
        <v>8.6</v>
      </c>
      <c r="D50" s="145">
        <v>-1.2</v>
      </c>
    </row>
    <row r="51" spans="1:4" x14ac:dyDescent="0.2">
      <c r="A51" s="140">
        <v>525</v>
      </c>
      <c r="B51" s="144">
        <v>107.6</v>
      </c>
      <c r="C51" s="144">
        <v>7.1812500000000004</v>
      </c>
      <c r="D51" s="145">
        <v>-1.125</v>
      </c>
    </row>
    <row r="52" spans="1:4" x14ac:dyDescent="0.2">
      <c r="A52" s="140">
        <v>530</v>
      </c>
      <c r="B52" s="144">
        <v>108.8</v>
      </c>
      <c r="C52" s="144">
        <v>6.1</v>
      </c>
      <c r="D52" s="145">
        <v>-1</v>
      </c>
    </row>
    <row r="53" spans="1:4" x14ac:dyDescent="0.2">
      <c r="A53" s="140">
        <v>535</v>
      </c>
      <c r="B53" s="144">
        <v>107.25</v>
      </c>
      <c r="C53" s="144">
        <v>5.1375000000000002</v>
      </c>
      <c r="D53" s="145">
        <v>-0.75</v>
      </c>
    </row>
    <row r="54" spans="1:4" x14ac:dyDescent="0.2">
      <c r="A54" s="140">
        <v>540</v>
      </c>
      <c r="B54" s="144">
        <v>105.3</v>
      </c>
      <c r="C54" s="144">
        <v>4.2</v>
      </c>
      <c r="D54" s="145">
        <v>-0.5</v>
      </c>
    </row>
    <row r="55" spans="1:4" x14ac:dyDescent="0.2">
      <c r="A55" s="140">
        <v>545</v>
      </c>
      <c r="B55" s="144">
        <v>104.90625</v>
      </c>
      <c r="C55" s="144">
        <v>3.05</v>
      </c>
      <c r="D55" s="145">
        <v>-0.38750000000000001</v>
      </c>
    </row>
    <row r="56" spans="1:4" x14ac:dyDescent="0.2">
      <c r="A56" s="140">
        <v>550</v>
      </c>
      <c r="B56" s="144">
        <v>104.4</v>
      </c>
      <c r="C56" s="144">
        <v>1.9</v>
      </c>
      <c r="D56" s="145">
        <v>-0.3</v>
      </c>
    </row>
    <row r="57" spans="1:4" x14ac:dyDescent="0.2">
      <c r="A57" s="140">
        <v>555</v>
      </c>
      <c r="B57" s="144">
        <v>102.39375</v>
      </c>
      <c r="C57" s="144">
        <v>0.90625</v>
      </c>
      <c r="D57" s="145">
        <v>-0.15</v>
      </c>
    </row>
    <row r="58" spans="1:4" x14ac:dyDescent="0.2">
      <c r="A58" s="140">
        <v>560</v>
      </c>
      <c r="B58" s="144">
        <v>100</v>
      </c>
      <c r="C58" s="144">
        <v>0</v>
      </c>
      <c r="D58" s="145">
        <v>0</v>
      </c>
    </row>
    <row r="59" spans="1:4" x14ac:dyDescent="0.2">
      <c r="A59" s="140">
        <v>565</v>
      </c>
      <c r="B59" s="144">
        <v>97.78125</v>
      </c>
      <c r="C59" s="144">
        <v>-0.8</v>
      </c>
      <c r="D59" s="145">
        <v>0.1</v>
      </c>
    </row>
    <row r="60" spans="1:4" x14ac:dyDescent="0.2">
      <c r="A60" s="140">
        <v>570</v>
      </c>
      <c r="B60" s="144">
        <v>96</v>
      </c>
      <c r="C60" s="144">
        <v>-1.6</v>
      </c>
      <c r="D60" s="145">
        <v>0.2</v>
      </c>
    </row>
    <row r="61" spans="1:4" x14ac:dyDescent="0.2">
      <c r="A61" s="140">
        <v>575</v>
      </c>
      <c r="B61" s="144">
        <v>95.674999999999997</v>
      </c>
      <c r="C61" s="144">
        <v>-2.65</v>
      </c>
      <c r="D61" s="145">
        <v>0.26250000000000001</v>
      </c>
    </row>
    <row r="62" spans="1:4" x14ac:dyDescent="0.2">
      <c r="A62" s="140">
        <v>580</v>
      </c>
      <c r="B62" s="144">
        <v>95.1</v>
      </c>
      <c r="C62" s="144">
        <v>-3.5</v>
      </c>
      <c r="D62" s="145">
        <v>0.5</v>
      </c>
    </row>
    <row r="63" spans="1:4" x14ac:dyDescent="0.2">
      <c r="A63" s="140">
        <v>585</v>
      </c>
      <c r="B63" s="144">
        <v>91.956249999999997</v>
      </c>
      <c r="C63" s="144">
        <v>-3.4750000000000001</v>
      </c>
      <c r="D63" s="145">
        <v>1.25</v>
      </c>
    </row>
    <row r="64" spans="1:4" x14ac:dyDescent="0.2">
      <c r="A64" s="140">
        <v>590</v>
      </c>
      <c r="B64" s="144">
        <v>89.1</v>
      </c>
      <c r="C64" s="144">
        <v>-3.5</v>
      </c>
      <c r="D64" s="145">
        <v>2.1</v>
      </c>
    </row>
    <row r="65" spans="1:4" x14ac:dyDescent="0.2">
      <c r="A65" s="140">
        <v>595</v>
      </c>
      <c r="B65" s="144">
        <v>89.4375</v>
      </c>
      <c r="C65" s="144">
        <v>-4.5625</v>
      </c>
      <c r="D65" s="145">
        <v>2.6937500000000001</v>
      </c>
    </row>
    <row r="66" spans="1:4" x14ac:dyDescent="0.2">
      <c r="A66" s="140">
        <v>600</v>
      </c>
      <c r="B66" s="144">
        <v>90.5</v>
      </c>
      <c r="C66" s="144">
        <v>-5.8</v>
      </c>
      <c r="D66" s="145">
        <v>3.2</v>
      </c>
    </row>
    <row r="67" spans="1:4" x14ac:dyDescent="0.2">
      <c r="A67" s="140">
        <v>605</v>
      </c>
      <c r="B67" s="144">
        <v>90.606250000000003</v>
      </c>
      <c r="C67" s="144">
        <v>-6.5562500000000004</v>
      </c>
      <c r="D67" s="145">
        <v>3.6812499999999999</v>
      </c>
    </row>
    <row r="68" spans="1:4" x14ac:dyDescent="0.2">
      <c r="A68" s="140">
        <v>610</v>
      </c>
      <c r="B68" s="144">
        <v>90.3</v>
      </c>
      <c r="C68" s="144">
        <v>-7.2</v>
      </c>
      <c r="D68" s="145">
        <v>4.0999999999999996</v>
      </c>
    </row>
    <row r="69" spans="1:4" x14ac:dyDescent="0.2">
      <c r="A69" s="140">
        <v>615</v>
      </c>
      <c r="B69" s="144">
        <v>89.612499999999997</v>
      </c>
      <c r="C69" s="144">
        <v>-7.9312500000000004</v>
      </c>
      <c r="D69" s="145">
        <v>4.4312500000000004</v>
      </c>
    </row>
    <row r="70" spans="1:4" x14ac:dyDescent="0.2">
      <c r="A70" s="140">
        <v>620</v>
      </c>
      <c r="B70" s="144">
        <v>88.4</v>
      </c>
      <c r="C70" s="144">
        <v>-8.6</v>
      </c>
      <c r="D70" s="145">
        <v>4.7</v>
      </c>
    </row>
    <row r="71" spans="1:4" x14ac:dyDescent="0.2">
      <c r="A71" s="140">
        <v>625</v>
      </c>
      <c r="B71" s="144">
        <v>86.012500000000003</v>
      </c>
      <c r="C71" s="144">
        <v>-9.0500000000000007</v>
      </c>
      <c r="D71" s="145">
        <v>4.8375000000000004</v>
      </c>
    </row>
    <row r="72" spans="1:4" x14ac:dyDescent="0.2">
      <c r="A72" s="140">
        <v>630</v>
      </c>
      <c r="B72" s="144">
        <v>84</v>
      </c>
      <c r="C72" s="144">
        <v>-9.5</v>
      </c>
      <c r="D72" s="145">
        <v>5.0999999999999996</v>
      </c>
    </row>
    <row r="73" spans="1:4" x14ac:dyDescent="0.2">
      <c r="A73" s="140">
        <v>635</v>
      </c>
      <c r="B73" s="144">
        <v>84.474999999999994</v>
      </c>
      <c r="C73" s="144">
        <v>-10.268750000000001</v>
      </c>
      <c r="D73" s="145">
        <v>5.8875000000000002</v>
      </c>
    </row>
    <row r="74" spans="1:4" x14ac:dyDescent="0.2">
      <c r="A74" s="140">
        <v>640</v>
      </c>
      <c r="B74" s="144">
        <v>85.1</v>
      </c>
      <c r="C74" s="144">
        <v>-10.9</v>
      </c>
      <c r="D74" s="145">
        <v>6.7</v>
      </c>
    </row>
    <row r="75" spans="1:4" x14ac:dyDescent="0.2">
      <c r="A75" s="140">
        <v>645</v>
      </c>
      <c r="B75" s="144">
        <v>83.525000000000006</v>
      </c>
      <c r="C75" s="144">
        <v>-10.80625</v>
      </c>
      <c r="D75" s="145">
        <v>7.0187499999999998</v>
      </c>
    </row>
    <row r="76" spans="1:4" x14ac:dyDescent="0.2">
      <c r="A76" s="140">
        <v>650</v>
      </c>
      <c r="B76" s="144">
        <v>81.900000000000006</v>
      </c>
      <c r="C76" s="144">
        <v>-10.7</v>
      </c>
      <c r="D76" s="145">
        <v>7.3</v>
      </c>
    </row>
    <row r="77" spans="1:4" x14ac:dyDescent="0.2">
      <c r="A77" s="140">
        <v>655</v>
      </c>
      <c r="B77" s="144">
        <v>81.90625</v>
      </c>
      <c r="C77" s="144">
        <v>-11.2125</v>
      </c>
      <c r="D77" s="145">
        <v>7.9124999999999996</v>
      </c>
    </row>
    <row r="78" spans="1:4" x14ac:dyDescent="0.2">
      <c r="A78" s="140">
        <v>660</v>
      </c>
      <c r="B78" s="144">
        <v>82.6</v>
      </c>
      <c r="C78" s="144">
        <v>-12</v>
      </c>
      <c r="D78" s="145">
        <v>8.6</v>
      </c>
    </row>
    <row r="79" spans="1:4" x14ac:dyDescent="0.2">
      <c r="A79" s="140">
        <v>665</v>
      </c>
      <c r="B79" s="144">
        <v>84.018749999999997</v>
      </c>
      <c r="C79" s="144">
        <v>-13.106249999999999</v>
      </c>
      <c r="D79" s="145">
        <v>9.2562499999999996</v>
      </c>
    </row>
    <row r="80" spans="1:4" x14ac:dyDescent="0.2">
      <c r="A80" s="140">
        <v>670</v>
      </c>
      <c r="B80" s="144">
        <v>84.9</v>
      </c>
      <c r="C80" s="144">
        <v>-14</v>
      </c>
      <c r="D80" s="145">
        <v>9.8000000000000007</v>
      </c>
    </row>
    <row r="81" spans="1:4" x14ac:dyDescent="0.2">
      <c r="A81" s="140">
        <v>675</v>
      </c>
      <c r="B81" s="144">
        <v>83.831249999999997</v>
      </c>
      <c r="C81" s="144">
        <v>-14.025</v>
      </c>
      <c r="D81" s="145">
        <v>10.19375</v>
      </c>
    </row>
    <row r="82" spans="1:4" x14ac:dyDescent="0.2">
      <c r="A82" s="140">
        <v>680</v>
      </c>
      <c r="B82" s="144">
        <v>81.3</v>
      </c>
      <c r="C82" s="144">
        <v>-13.6</v>
      </c>
      <c r="D82" s="145">
        <v>10.199999999999999</v>
      </c>
    </row>
    <row r="83" spans="1:4" x14ac:dyDescent="0.2">
      <c r="A83" s="140">
        <v>685</v>
      </c>
      <c r="B83" s="144">
        <v>76.224999999999994</v>
      </c>
      <c r="C83" s="144">
        <v>-12.69375</v>
      </c>
      <c r="D83" s="145">
        <v>9.1937499999999996</v>
      </c>
    </row>
    <row r="84" spans="1:4" x14ac:dyDescent="0.2">
      <c r="A84" s="140">
        <v>690</v>
      </c>
      <c r="B84" s="144">
        <v>71.900000000000006</v>
      </c>
      <c r="C84" s="144">
        <v>-12</v>
      </c>
      <c r="D84" s="145">
        <v>8.3000000000000007</v>
      </c>
    </row>
    <row r="85" spans="1:4" x14ac:dyDescent="0.2">
      <c r="A85" s="140">
        <v>695</v>
      </c>
      <c r="B85" s="144">
        <v>72.381249999999994</v>
      </c>
      <c r="C85" s="144">
        <v>-12.574999999999999</v>
      </c>
      <c r="D85" s="145">
        <v>8.9</v>
      </c>
    </row>
    <row r="86" spans="1:4" x14ac:dyDescent="0.2">
      <c r="A86" s="140">
        <v>700</v>
      </c>
      <c r="B86" s="144">
        <v>74.3</v>
      </c>
      <c r="C86" s="144">
        <v>-13.3</v>
      </c>
      <c r="D86" s="145">
        <v>9.6</v>
      </c>
    </row>
    <row r="87" spans="1:4" x14ac:dyDescent="0.2">
      <c r="A87" s="140">
        <v>705</v>
      </c>
      <c r="B87" s="144">
        <v>76.318749999999994</v>
      </c>
      <c r="C87" s="144">
        <v>-13.324999999999999</v>
      </c>
      <c r="D87" s="145">
        <v>9.2249999999999996</v>
      </c>
    </row>
    <row r="88" spans="1:4" x14ac:dyDescent="0.2">
      <c r="A88" s="140">
        <v>710</v>
      </c>
      <c r="B88" s="144">
        <v>76.400000000000006</v>
      </c>
      <c r="C88" s="144">
        <v>-12.9</v>
      </c>
      <c r="D88" s="145">
        <v>8.5</v>
      </c>
    </row>
    <row r="89" spans="1:4" x14ac:dyDescent="0.2">
      <c r="A89" s="140">
        <v>715</v>
      </c>
      <c r="B89" s="144">
        <v>69.456249999999997</v>
      </c>
      <c r="C89" s="144">
        <v>-11.6625</v>
      </c>
      <c r="D89" s="145">
        <v>7.6437499999999998</v>
      </c>
    </row>
    <row r="90" spans="1:4" x14ac:dyDescent="0.2">
      <c r="A90" s="140">
        <v>720</v>
      </c>
      <c r="B90" s="144">
        <v>63.3</v>
      </c>
      <c r="C90" s="144">
        <v>-10.6</v>
      </c>
      <c r="D90" s="145">
        <v>7</v>
      </c>
    </row>
    <row r="91" spans="1:4" x14ac:dyDescent="0.2">
      <c r="A91" s="140">
        <v>725</v>
      </c>
      <c r="B91" s="144">
        <v>66.349999999999994</v>
      </c>
      <c r="C91" s="144">
        <v>-10.918749999999999</v>
      </c>
      <c r="D91" s="145">
        <v>7.1812500000000004</v>
      </c>
    </row>
    <row r="92" spans="1:4" x14ac:dyDescent="0.2">
      <c r="A92" s="140">
        <v>730</v>
      </c>
      <c r="B92" s="144">
        <v>71.7</v>
      </c>
      <c r="C92" s="144">
        <v>-11.6</v>
      </c>
      <c r="D92" s="145">
        <v>7.6</v>
      </c>
    </row>
    <row r="93" spans="1:4" x14ac:dyDescent="0.2">
      <c r="A93" s="140">
        <v>735</v>
      </c>
      <c r="B93" s="144">
        <v>75.612499999999997</v>
      </c>
      <c r="C93" s="144">
        <v>-12.0875</v>
      </c>
      <c r="D93" s="145">
        <v>7.9187500000000002</v>
      </c>
    </row>
    <row r="94" spans="1:4" x14ac:dyDescent="0.2">
      <c r="A94" s="140">
        <v>740</v>
      </c>
      <c r="B94" s="144">
        <v>77</v>
      </c>
      <c r="C94" s="144">
        <v>-12.2</v>
      </c>
      <c r="D94" s="145">
        <v>8</v>
      </c>
    </row>
    <row r="95" spans="1:4" x14ac:dyDescent="0.2">
      <c r="A95" s="140">
        <v>745</v>
      </c>
      <c r="B95" s="144">
        <v>72.525000000000006</v>
      </c>
      <c r="C95" s="144">
        <v>-11.387499999999999</v>
      </c>
      <c r="D95" s="145">
        <v>7.46875</v>
      </c>
    </row>
    <row r="96" spans="1:4" x14ac:dyDescent="0.2">
      <c r="A96" s="140">
        <v>750</v>
      </c>
      <c r="B96" s="144">
        <v>65.2</v>
      </c>
      <c r="C96" s="144">
        <v>-10.199999999999999</v>
      </c>
      <c r="D96" s="145">
        <v>6.7</v>
      </c>
    </row>
    <row r="97" spans="1:4" x14ac:dyDescent="0.2">
      <c r="A97" s="140">
        <v>755</v>
      </c>
      <c r="B97" s="144">
        <v>54.40625</v>
      </c>
      <c r="C97" s="144">
        <v>-8.6624999999999996</v>
      </c>
      <c r="D97" s="145">
        <v>5.7312500000000002</v>
      </c>
    </row>
    <row r="98" spans="1:4" x14ac:dyDescent="0.2">
      <c r="A98" s="140">
        <v>760</v>
      </c>
      <c r="B98" s="144">
        <v>47.7</v>
      </c>
      <c r="C98" s="144">
        <v>-7.8</v>
      </c>
      <c r="D98" s="145">
        <v>5.2</v>
      </c>
    </row>
    <row r="99" spans="1:4" x14ac:dyDescent="0.2">
      <c r="A99" s="140">
        <v>765</v>
      </c>
      <c r="B99" s="144">
        <v>57.28125</v>
      </c>
      <c r="C99" s="144">
        <v>-9.4</v>
      </c>
      <c r="D99" s="145">
        <v>6.2437500000000004</v>
      </c>
    </row>
    <row r="100" spans="1:4" x14ac:dyDescent="0.2">
      <c r="A100" s="140">
        <v>770</v>
      </c>
      <c r="B100" s="144">
        <v>68.599999999999994</v>
      </c>
      <c r="C100" s="144">
        <v>-11.2</v>
      </c>
      <c r="D100" s="145">
        <v>7.4</v>
      </c>
    </row>
    <row r="101" spans="1:4" x14ac:dyDescent="0.2">
      <c r="A101" s="140">
        <v>775</v>
      </c>
      <c r="B101" s="144">
        <v>68.043750000000003</v>
      </c>
      <c r="C101" s="144">
        <v>-11</v>
      </c>
      <c r="D101" s="145">
        <v>7.2249999999999996</v>
      </c>
    </row>
    <row r="102" spans="1:4" x14ac:dyDescent="0.2">
      <c r="A102" s="140">
        <v>780</v>
      </c>
      <c r="B102" s="144">
        <v>65</v>
      </c>
      <c r="C102" s="144">
        <v>-10.4</v>
      </c>
      <c r="D102" s="145">
        <v>6.8</v>
      </c>
    </row>
    <row r="103" spans="1:4" x14ac:dyDescent="0.2">
      <c r="A103" s="140">
        <v>785</v>
      </c>
      <c r="B103" s="144">
        <v>65.587500000000006</v>
      </c>
      <c r="C103" s="144">
        <v>-10.50625</v>
      </c>
      <c r="D103" s="145">
        <v>6.9</v>
      </c>
    </row>
    <row r="104" spans="1:4" x14ac:dyDescent="0.2">
      <c r="A104" s="140">
        <v>790</v>
      </c>
      <c r="B104" s="144">
        <v>66</v>
      </c>
      <c r="C104" s="144">
        <v>-10.6</v>
      </c>
      <c r="D104" s="145">
        <v>7</v>
      </c>
    </row>
    <row r="105" spans="1:4" x14ac:dyDescent="0.2">
      <c r="A105" s="140">
        <v>795</v>
      </c>
      <c r="B105" s="144">
        <v>64.043750000000003</v>
      </c>
      <c r="C105" s="144">
        <v>-10.25</v>
      </c>
      <c r="D105" s="145">
        <v>6.7687499999999998</v>
      </c>
    </row>
    <row r="106" spans="1:4" x14ac:dyDescent="0.2">
      <c r="A106" s="140">
        <v>800</v>
      </c>
      <c r="B106" s="144">
        <v>61</v>
      </c>
      <c r="C106" s="144">
        <v>-9.6999999999999993</v>
      </c>
      <c r="D106" s="145">
        <v>6.4</v>
      </c>
    </row>
    <row r="107" spans="1:4" x14ac:dyDescent="0.2">
      <c r="A107" s="140">
        <v>805</v>
      </c>
      <c r="B107" s="144">
        <v>56.487499999999997</v>
      </c>
      <c r="C107" s="144">
        <v>-8.8812499999999996</v>
      </c>
      <c r="D107" s="145">
        <v>5.875</v>
      </c>
    </row>
    <row r="108" spans="1:4" x14ac:dyDescent="0.2">
      <c r="A108" s="140">
        <v>810</v>
      </c>
      <c r="B108" s="144">
        <v>53.3</v>
      </c>
      <c r="C108" s="144">
        <v>-8.3000000000000007</v>
      </c>
      <c r="D108" s="145">
        <v>5.5</v>
      </c>
    </row>
    <row r="109" spans="1:4" x14ac:dyDescent="0.2">
      <c r="A109" s="140">
        <v>815</v>
      </c>
      <c r="B109" s="144">
        <v>55.431249999999999</v>
      </c>
      <c r="C109" s="144">
        <v>-8.6812500000000004</v>
      </c>
      <c r="D109" s="145">
        <v>5.71875</v>
      </c>
    </row>
    <row r="110" spans="1:4" x14ac:dyDescent="0.2">
      <c r="A110" s="140">
        <v>820</v>
      </c>
      <c r="B110" s="144">
        <v>58.9</v>
      </c>
      <c r="C110" s="144">
        <v>-9.3000000000000007</v>
      </c>
      <c r="D110" s="145">
        <v>6.1</v>
      </c>
    </row>
    <row r="111" spans="1:4" x14ac:dyDescent="0.2">
      <c r="A111" s="140">
        <v>825</v>
      </c>
      <c r="B111" s="144">
        <v>61.71875</v>
      </c>
      <c r="C111" s="144">
        <v>-9.7937499999999993</v>
      </c>
      <c r="D111" s="145">
        <v>6.4312500000000004</v>
      </c>
    </row>
    <row r="112" spans="1:4" ht="13.5" thickBot="1" x14ac:dyDescent="0.25">
      <c r="A112" s="141">
        <v>830</v>
      </c>
      <c r="B112" s="146">
        <v>61.9</v>
      </c>
      <c r="C112" s="146">
        <v>-9.8000000000000007</v>
      </c>
      <c r="D112" s="147">
        <v>6.5</v>
      </c>
    </row>
    <row r="113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5" sqref="D5"/>
    </sheetView>
  </sheetViews>
  <sheetFormatPr defaultRowHeight="12.75" x14ac:dyDescent="0.2"/>
  <cols>
    <col min="2" max="2" width="10.7109375" customWidth="1"/>
    <col min="3" max="3" width="11" customWidth="1"/>
    <col min="4" max="4" width="11.5703125" customWidth="1"/>
    <col min="5" max="5" width="11.28515625" customWidth="1"/>
  </cols>
  <sheetData>
    <row r="1" spans="1:5" ht="15.75" x14ac:dyDescent="0.3">
      <c r="A1" s="7" t="s">
        <v>175</v>
      </c>
    </row>
    <row r="2" spans="1:5" x14ac:dyDescent="0.2">
      <c r="A2" s="7"/>
      <c r="B2" t="s">
        <v>176</v>
      </c>
    </row>
    <row r="3" spans="1:5" x14ac:dyDescent="0.2">
      <c r="B3" t="s">
        <v>174</v>
      </c>
    </row>
    <row r="4" spans="1:5" x14ac:dyDescent="0.2">
      <c r="B4" s="6" t="s">
        <v>191</v>
      </c>
    </row>
    <row r="6" spans="1:5" ht="13.5" thickBot="1" x14ac:dyDescent="0.25"/>
    <row r="7" spans="1:5" ht="26.25" thickTop="1" x14ac:dyDescent="0.2">
      <c r="A7" s="223" t="s">
        <v>177</v>
      </c>
      <c r="B7" s="148" t="s">
        <v>178</v>
      </c>
      <c r="C7" s="148" t="s">
        <v>180</v>
      </c>
      <c r="D7" s="148" t="s">
        <v>178</v>
      </c>
      <c r="E7" s="150" t="s">
        <v>180</v>
      </c>
    </row>
    <row r="8" spans="1:5" ht="26.25" thickBot="1" x14ac:dyDescent="0.25">
      <c r="A8" s="224"/>
      <c r="B8" s="149" t="s">
        <v>179</v>
      </c>
      <c r="C8" s="149" t="s">
        <v>179</v>
      </c>
      <c r="D8" s="149" t="s">
        <v>181</v>
      </c>
      <c r="E8" s="151" t="s">
        <v>181</v>
      </c>
    </row>
    <row r="9" spans="1:5" ht="16.5" thickTop="1" x14ac:dyDescent="0.2">
      <c r="A9" s="152" t="s">
        <v>182</v>
      </c>
      <c r="B9" s="154">
        <v>-1.77864</v>
      </c>
      <c r="C9" s="154">
        <v>-1.5704899999999999</v>
      </c>
      <c r="D9" s="154">
        <v>-1.77861</v>
      </c>
      <c r="E9" s="155">
        <v>-1.5704899999999999</v>
      </c>
    </row>
    <row r="10" spans="1:5" ht="15.75" x14ac:dyDescent="0.2">
      <c r="A10" s="152" t="s">
        <v>183</v>
      </c>
      <c r="B10" s="154">
        <v>5.9074499999999999</v>
      </c>
      <c r="C10" s="154">
        <v>5.5644999999999998</v>
      </c>
      <c r="D10" s="154">
        <v>5.9075699999999998</v>
      </c>
      <c r="E10" s="155">
        <v>5.5646000000000004</v>
      </c>
    </row>
    <row r="11" spans="1:5" ht="15.75" x14ac:dyDescent="0.2">
      <c r="A11" s="152" t="s">
        <v>184</v>
      </c>
      <c r="B11" s="154">
        <v>-1.34666</v>
      </c>
      <c r="C11" s="154">
        <v>-1.3121100000000001</v>
      </c>
      <c r="D11" s="154">
        <v>-1.34674</v>
      </c>
      <c r="E11" s="155">
        <v>-1.3121499999999999</v>
      </c>
    </row>
    <row r="12" spans="1:5" ht="15.75" x14ac:dyDescent="0.2">
      <c r="A12" s="152" t="s">
        <v>185</v>
      </c>
      <c r="B12" s="154">
        <v>-31.445049999999998</v>
      </c>
      <c r="C12" s="154">
        <v>-30.15166</v>
      </c>
      <c r="D12" s="154">
        <v>-31.44464</v>
      </c>
      <c r="E12" s="155">
        <v>-30.151389999999999</v>
      </c>
    </row>
    <row r="13" spans="1:5" ht="15.75" x14ac:dyDescent="0.2">
      <c r="A13" s="152" t="s">
        <v>186</v>
      </c>
      <c r="B13" s="154">
        <v>30.064080000000001</v>
      </c>
      <c r="C13" s="154">
        <v>31.079059999999998</v>
      </c>
      <c r="D13" s="154">
        <v>30.064</v>
      </c>
      <c r="E13" s="155">
        <v>31.07931</v>
      </c>
    </row>
    <row r="14" spans="1:5" ht="15.75" x14ac:dyDescent="0.2">
      <c r="A14" s="152" t="s">
        <v>187</v>
      </c>
      <c r="B14" s="154">
        <v>3.6560000000000002E-2</v>
      </c>
      <c r="C14" s="154">
        <v>-0.73912</v>
      </c>
      <c r="D14" s="154">
        <v>3.6380000000000003E-2</v>
      </c>
      <c r="E14" s="155">
        <v>-0.73928000000000005</v>
      </c>
    </row>
    <row r="15" spans="1:5" x14ac:dyDescent="0.2">
      <c r="A15" s="152" t="s">
        <v>188</v>
      </c>
      <c r="B15" s="154">
        <v>0.25540000000000002</v>
      </c>
      <c r="C15" s="154">
        <v>0.21249000000000001</v>
      </c>
      <c r="D15" s="154">
        <v>0.25539000000000001</v>
      </c>
      <c r="E15" s="155">
        <v>0.21249999999999999</v>
      </c>
    </row>
    <row r="16" spans="1:5" x14ac:dyDescent="0.2">
      <c r="A16" s="152" t="s">
        <v>189</v>
      </c>
      <c r="B16" s="154">
        <v>-0.73218000000000005</v>
      </c>
      <c r="C16" s="154">
        <v>-0.71591000000000005</v>
      </c>
      <c r="D16" s="154">
        <v>-0.73216999999999999</v>
      </c>
      <c r="E16" s="155">
        <v>-0.71592</v>
      </c>
    </row>
    <row r="17" spans="1:5" ht="13.5" thickBot="1" x14ac:dyDescent="0.25">
      <c r="A17" s="153" t="s">
        <v>190</v>
      </c>
      <c r="B17" s="156">
        <v>2.3869999999999999E-2</v>
      </c>
      <c r="C17" s="156">
        <v>4.6629999999999998E-2</v>
      </c>
      <c r="D17" s="156">
        <v>2.3869999999999999E-2</v>
      </c>
      <c r="E17" s="157">
        <v>4.6629999999999998E-2</v>
      </c>
    </row>
    <row r="18" spans="1:5" ht="13.5" thickTop="1" x14ac:dyDescent="0.2"/>
  </sheetData>
  <mergeCells count="1">
    <mergeCell ref="A7:A8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9"/>
  <sheetViews>
    <sheetView workbookViewId="0">
      <selection sqref="A1:D1"/>
    </sheetView>
  </sheetViews>
  <sheetFormatPr defaultRowHeight="12.75" x14ac:dyDescent="0.2"/>
  <cols>
    <col min="2" max="3" width="9.140625" style="9"/>
    <col min="4" max="4" width="15.85546875" style="9" customWidth="1"/>
  </cols>
  <sheetData>
    <row r="1" spans="1:8" ht="14.25" x14ac:dyDescent="0.25">
      <c r="A1" s="177" t="s">
        <v>11</v>
      </c>
      <c r="B1" s="177"/>
      <c r="C1" s="177"/>
      <c r="D1" s="177"/>
      <c r="E1" s="177"/>
      <c r="F1" s="177"/>
      <c r="G1" s="177"/>
      <c r="H1" s="177"/>
    </row>
    <row r="2" spans="1:8" ht="13.5" thickBot="1" x14ac:dyDescent="0.25"/>
    <row r="3" spans="1:8" ht="15" thickTop="1" thickBot="1" x14ac:dyDescent="0.3">
      <c r="A3" s="1" t="s">
        <v>12</v>
      </c>
      <c r="B3" s="10" t="s">
        <v>13</v>
      </c>
      <c r="C3" s="10" t="s">
        <v>14</v>
      </c>
      <c r="D3" s="11" t="s">
        <v>15</v>
      </c>
    </row>
    <row r="4" spans="1:8" s="15" customFormat="1" ht="13.5" thickTop="1" x14ac:dyDescent="0.2">
      <c r="A4" s="12">
        <v>300</v>
      </c>
      <c r="B4" s="13">
        <v>0.04</v>
      </c>
      <c r="C4" s="13">
        <v>0.02</v>
      </c>
      <c r="D4" s="14">
        <v>0</v>
      </c>
    </row>
    <row r="5" spans="1:8" s="15" customFormat="1" x14ac:dyDescent="0.2">
      <c r="A5" s="12">
        <v>305</v>
      </c>
      <c r="B5" s="13">
        <v>3.02</v>
      </c>
      <c r="C5" s="13">
        <v>2.2599999999999998</v>
      </c>
      <c r="D5" s="14">
        <v>1</v>
      </c>
    </row>
    <row r="6" spans="1:8" s="15" customFormat="1" x14ac:dyDescent="0.2">
      <c r="A6" s="12">
        <v>310</v>
      </c>
      <c r="B6" s="13">
        <v>6</v>
      </c>
      <c r="C6" s="13">
        <v>4.5</v>
      </c>
      <c r="D6" s="14">
        <v>2</v>
      </c>
    </row>
    <row r="7" spans="1:8" s="15" customFormat="1" x14ac:dyDescent="0.2">
      <c r="A7" s="12">
        <v>315</v>
      </c>
      <c r="B7" s="13">
        <v>17.8</v>
      </c>
      <c r="C7" s="13">
        <v>13.45</v>
      </c>
      <c r="D7" s="14">
        <v>3</v>
      </c>
    </row>
    <row r="8" spans="1:8" s="15" customFormat="1" x14ac:dyDescent="0.2">
      <c r="A8" s="12">
        <v>320</v>
      </c>
      <c r="B8" s="13">
        <v>29.6</v>
      </c>
      <c r="C8" s="13">
        <v>22.4</v>
      </c>
      <c r="D8" s="14">
        <v>4</v>
      </c>
    </row>
    <row r="9" spans="1:8" s="15" customFormat="1" x14ac:dyDescent="0.2">
      <c r="A9" s="12">
        <v>325</v>
      </c>
      <c r="B9" s="13">
        <v>42.45</v>
      </c>
      <c r="C9" s="13">
        <v>32.200000000000003</v>
      </c>
      <c r="D9" s="14">
        <v>6.25</v>
      </c>
    </row>
    <row r="10" spans="1:8" s="15" customFormat="1" x14ac:dyDescent="0.2">
      <c r="A10" s="12">
        <v>330</v>
      </c>
      <c r="B10" s="13">
        <v>55.3</v>
      </c>
      <c r="C10" s="13">
        <v>42</v>
      </c>
      <c r="D10" s="14">
        <v>8.5</v>
      </c>
    </row>
    <row r="11" spans="1:8" s="15" customFormat="1" x14ac:dyDescent="0.2">
      <c r="A11" s="12">
        <v>335</v>
      </c>
      <c r="B11" s="13">
        <v>56.3</v>
      </c>
      <c r="C11" s="13">
        <v>41.3</v>
      </c>
      <c r="D11" s="14">
        <v>8.15</v>
      </c>
    </row>
    <row r="12" spans="1:8" s="15" customFormat="1" x14ac:dyDescent="0.2">
      <c r="A12" s="12">
        <v>340</v>
      </c>
      <c r="B12" s="13">
        <v>57.3</v>
      </c>
      <c r="C12" s="13">
        <v>40.6</v>
      </c>
      <c r="D12" s="14">
        <v>7.8</v>
      </c>
    </row>
    <row r="13" spans="1:8" s="15" customFormat="1" x14ac:dyDescent="0.2">
      <c r="A13" s="12">
        <v>345</v>
      </c>
      <c r="B13" s="13">
        <v>59.55</v>
      </c>
      <c r="C13" s="13">
        <v>41.1</v>
      </c>
      <c r="D13" s="14">
        <v>7.25</v>
      </c>
    </row>
    <row r="14" spans="1:8" s="15" customFormat="1" x14ac:dyDescent="0.2">
      <c r="A14" s="12">
        <v>350</v>
      </c>
      <c r="B14" s="13">
        <v>61.8</v>
      </c>
      <c r="C14" s="13">
        <v>41.6</v>
      </c>
      <c r="D14" s="14">
        <v>6.7</v>
      </c>
    </row>
    <row r="15" spans="1:8" s="15" customFormat="1" x14ac:dyDescent="0.2">
      <c r="A15" s="12">
        <v>355</v>
      </c>
      <c r="B15" s="13">
        <v>61.65</v>
      </c>
      <c r="C15" s="13">
        <v>39.799999999999997</v>
      </c>
      <c r="D15" s="14">
        <v>6</v>
      </c>
    </row>
    <row r="16" spans="1:8" s="15" customFormat="1" x14ac:dyDescent="0.2">
      <c r="A16" s="12">
        <v>360</v>
      </c>
      <c r="B16" s="13">
        <v>61.5</v>
      </c>
      <c r="C16" s="13">
        <v>38</v>
      </c>
      <c r="D16" s="14">
        <v>5.3</v>
      </c>
    </row>
    <row r="17" spans="1:4" s="15" customFormat="1" x14ac:dyDescent="0.2">
      <c r="A17" s="12">
        <v>365</v>
      </c>
      <c r="B17" s="13">
        <v>65.150000000000006</v>
      </c>
      <c r="C17" s="13">
        <v>40.200000000000003</v>
      </c>
      <c r="D17" s="14">
        <v>5.7</v>
      </c>
    </row>
    <row r="18" spans="1:4" s="15" customFormat="1" x14ac:dyDescent="0.2">
      <c r="A18" s="12">
        <v>370</v>
      </c>
      <c r="B18" s="13">
        <v>68.8</v>
      </c>
      <c r="C18" s="13">
        <v>42.4</v>
      </c>
      <c r="D18" s="14">
        <v>6.1</v>
      </c>
    </row>
    <row r="19" spans="1:4" s="15" customFormat="1" x14ac:dyDescent="0.2">
      <c r="A19" s="12">
        <v>375</v>
      </c>
      <c r="B19" s="13">
        <v>66.099999999999994</v>
      </c>
      <c r="C19" s="13">
        <v>40.450000000000003</v>
      </c>
      <c r="D19" s="14">
        <v>4.55</v>
      </c>
    </row>
    <row r="20" spans="1:4" s="15" customFormat="1" x14ac:dyDescent="0.2">
      <c r="A20" s="12">
        <v>380</v>
      </c>
      <c r="B20" s="13">
        <v>63.4</v>
      </c>
      <c r="C20" s="13">
        <v>38.5</v>
      </c>
      <c r="D20" s="14">
        <v>3</v>
      </c>
    </row>
    <row r="21" spans="1:4" s="15" customFormat="1" x14ac:dyDescent="0.2">
      <c r="A21" s="12">
        <v>385</v>
      </c>
      <c r="B21" s="13">
        <v>64.599999999999994</v>
      </c>
      <c r="C21" s="13">
        <v>36.75</v>
      </c>
      <c r="D21" s="14">
        <v>2.1</v>
      </c>
    </row>
    <row r="22" spans="1:4" s="15" customFormat="1" x14ac:dyDescent="0.2">
      <c r="A22" s="12">
        <v>390</v>
      </c>
      <c r="B22" s="13">
        <v>65.8</v>
      </c>
      <c r="C22" s="13">
        <v>35</v>
      </c>
      <c r="D22" s="14">
        <v>1.2</v>
      </c>
    </row>
    <row r="23" spans="1:4" s="15" customFormat="1" x14ac:dyDescent="0.2">
      <c r="A23" s="12">
        <v>395</v>
      </c>
      <c r="B23" s="13">
        <v>80.3</v>
      </c>
      <c r="C23" s="13">
        <v>39.200000000000003</v>
      </c>
      <c r="D23" s="14">
        <v>0.05</v>
      </c>
    </row>
    <row r="24" spans="1:4" s="15" customFormat="1" x14ac:dyDescent="0.2">
      <c r="A24" s="12">
        <v>400</v>
      </c>
      <c r="B24" s="13">
        <v>94.8</v>
      </c>
      <c r="C24" s="13">
        <v>43.4</v>
      </c>
      <c r="D24" s="14">
        <v>-1.1000000000000001</v>
      </c>
    </row>
    <row r="25" spans="1:4" s="15" customFormat="1" x14ac:dyDescent="0.2">
      <c r="A25" s="12">
        <v>405</v>
      </c>
      <c r="B25" s="13">
        <v>99.8</v>
      </c>
      <c r="C25" s="13">
        <v>44.85</v>
      </c>
      <c r="D25" s="14">
        <v>-0.8</v>
      </c>
    </row>
    <row r="26" spans="1:4" s="15" customFormat="1" x14ac:dyDescent="0.2">
      <c r="A26" s="12">
        <v>410</v>
      </c>
      <c r="B26" s="13">
        <v>104.8</v>
      </c>
      <c r="C26" s="13">
        <v>46.3</v>
      </c>
      <c r="D26" s="14">
        <v>-0.5</v>
      </c>
    </row>
    <row r="27" spans="1:4" s="15" customFormat="1" x14ac:dyDescent="0.2">
      <c r="A27" s="12">
        <v>415</v>
      </c>
      <c r="B27" s="13">
        <v>105.35</v>
      </c>
      <c r="C27" s="13">
        <v>45.1</v>
      </c>
      <c r="D27" s="14">
        <v>-0.6</v>
      </c>
    </row>
    <row r="28" spans="1:4" s="15" customFormat="1" x14ac:dyDescent="0.2">
      <c r="A28" s="12">
        <v>420</v>
      </c>
      <c r="B28" s="13">
        <v>105.9</v>
      </c>
      <c r="C28" s="13">
        <v>43.9</v>
      </c>
      <c r="D28" s="14">
        <v>-0.7</v>
      </c>
    </row>
    <row r="29" spans="1:4" s="15" customFormat="1" x14ac:dyDescent="0.2">
      <c r="A29" s="12">
        <v>425</v>
      </c>
      <c r="B29" s="13">
        <v>101.35</v>
      </c>
      <c r="C29" s="13">
        <v>40.5</v>
      </c>
      <c r="D29" s="14">
        <v>-0.95</v>
      </c>
    </row>
    <row r="30" spans="1:4" s="15" customFormat="1" x14ac:dyDescent="0.2">
      <c r="A30" s="12">
        <v>430</v>
      </c>
      <c r="B30" s="13">
        <v>96.8</v>
      </c>
      <c r="C30" s="13">
        <v>37.1</v>
      </c>
      <c r="D30" s="14">
        <v>-1.2</v>
      </c>
    </row>
    <row r="31" spans="1:4" s="15" customFormat="1" x14ac:dyDescent="0.2">
      <c r="A31" s="12">
        <v>435</v>
      </c>
      <c r="B31" s="13">
        <v>105.35</v>
      </c>
      <c r="C31" s="13">
        <v>36.9</v>
      </c>
      <c r="D31" s="14">
        <v>-1.9</v>
      </c>
    </row>
    <row r="32" spans="1:4" s="15" customFormat="1" x14ac:dyDescent="0.2">
      <c r="A32" s="12">
        <v>440</v>
      </c>
      <c r="B32" s="13">
        <v>113.9</v>
      </c>
      <c r="C32" s="13">
        <v>36.700000000000003</v>
      </c>
      <c r="D32" s="14">
        <v>-2.6</v>
      </c>
    </row>
    <row r="33" spans="1:4" s="15" customFormat="1" x14ac:dyDescent="0.2">
      <c r="A33" s="12">
        <v>445</v>
      </c>
      <c r="B33" s="13">
        <v>119.75</v>
      </c>
      <c r="C33" s="13">
        <v>36.299999999999997</v>
      </c>
      <c r="D33" s="14">
        <v>-2.75</v>
      </c>
    </row>
    <row r="34" spans="1:4" s="15" customFormat="1" x14ac:dyDescent="0.2">
      <c r="A34" s="12">
        <v>450</v>
      </c>
      <c r="B34" s="13">
        <v>125.6</v>
      </c>
      <c r="C34" s="13">
        <v>35.9</v>
      </c>
      <c r="D34" s="14">
        <v>-2.9</v>
      </c>
    </row>
    <row r="35" spans="1:4" s="15" customFormat="1" x14ac:dyDescent="0.2">
      <c r="A35" s="12">
        <v>455</v>
      </c>
      <c r="B35" s="13">
        <v>125.55</v>
      </c>
      <c r="C35" s="13">
        <v>34.25</v>
      </c>
      <c r="D35" s="14">
        <v>-2.85</v>
      </c>
    </row>
    <row r="36" spans="1:4" s="15" customFormat="1" x14ac:dyDescent="0.2">
      <c r="A36" s="12">
        <v>460</v>
      </c>
      <c r="B36" s="13">
        <v>125.5</v>
      </c>
      <c r="C36" s="13">
        <v>32.6</v>
      </c>
      <c r="D36" s="14">
        <v>-2.8</v>
      </c>
    </row>
    <row r="37" spans="1:4" s="15" customFormat="1" x14ac:dyDescent="0.2">
      <c r="A37" s="12">
        <v>465</v>
      </c>
      <c r="B37" s="13">
        <v>123.4</v>
      </c>
      <c r="C37" s="13">
        <v>30.25</v>
      </c>
      <c r="D37" s="14">
        <v>-2.7</v>
      </c>
    </row>
    <row r="38" spans="1:4" s="15" customFormat="1" x14ac:dyDescent="0.2">
      <c r="A38" s="12">
        <v>470</v>
      </c>
      <c r="B38" s="13">
        <v>121.3</v>
      </c>
      <c r="C38" s="13">
        <v>27.9</v>
      </c>
      <c r="D38" s="14">
        <v>-2.6</v>
      </c>
    </row>
    <row r="39" spans="1:4" s="15" customFormat="1" x14ac:dyDescent="0.2">
      <c r="A39" s="12">
        <v>475</v>
      </c>
      <c r="B39" s="13">
        <v>121.3</v>
      </c>
      <c r="C39" s="13">
        <v>26.1</v>
      </c>
      <c r="D39" s="14">
        <v>-2.6</v>
      </c>
    </row>
    <row r="40" spans="1:4" s="15" customFormat="1" x14ac:dyDescent="0.2">
      <c r="A40" s="12">
        <v>480</v>
      </c>
      <c r="B40" s="13">
        <v>121.3</v>
      </c>
      <c r="C40" s="13">
        <v>24.3</v>
      </c>
      <c r="D40" s="14">
        <v>-2.6</v>
      </c>
    </row>
    <row r="41" spans="1:4" s="15" customFormat="1" x14ac:dyDescent="0.2">
      <c r="A41" s="12">
        <v>485</v>
      </c>
      <c r="B41" s="13">
        <v>117.4</v>
      </c>
      <c r="C41" s="13">
        <v>22.2</v>
      </c>
      <c r="D41" s="14">
        <v>-2.2000000000000002</v>
      </c>
    </row>
    <row r="42" spans="1:4" s="15" customFormat="1" x14ac:dyDescent="0.2">
      <c r="A42" s="12">
        <v>490</v>
      </c>
      <c r="B42" s="13">
        <v>113.5</v>
      </c>
      <c r="C42" s="13">
        <v>20.100000000000001</v>
      </c>
      <c r="D42" s="14">
        <v>-1.8</v>
      </c>
    </row>
    <row r="43" spans="1:4" s="15" customFormat="1" x14ac:dyDescent="0.2">
      <c r="A43" s="12">
        <v>495</v>
      </c>
      <c r="B43" s="13">
        <v>113.3</v>
      </c>
      <c r="C43" s="13">
        <v>18.149999999999999</v>
      </c>
      <c r="D43" s="14">
        <v>-1.65</v>
      </c>
    </row>
    <row r="44" spans="1:4" s="15" customFormat="1" x14ac:dyDescent="0.2">
      <c r="A44" s="12">
        <v>500</v>
      </c>
      <c r="B44" s="13">
        <v>113.1</v>
      </c>
      <c r="C44" s="13">
        <v>16.2</v>
      </c>
      <c r="D44" s="14">
        <v>-1.5</v>
      </c>
    </row>
    <row r="45" spans="1:4" s="15" customFormat="1" x14ac:dyDescent="0.2">
      <c r="A45" s="12">
        <v>505</v>
      </c>
      <c r="B45" s="13">
        <v>111.95</v>
      </c>
      <c r="C45" s="13">
        <v>14.7</v>
      </c>
      <c r="D45" s="14">
        <v>-1.4</v>
      </c>
    </row>
    <row r="46" spans="1:4" s="15" customFormat="1" x14ac:dyDescent="0.2">
      <c r="A46" s="12">
        <v>510</v>
      </c>
      <c r="B46" s="13">
        <v>110.8</v>
      </c>
      <c r="C46" s="13">
        <v>13.2</v>
      </c>
      <c r="D46" s="14">
        <v>-1.3</v>
      </c>
    </row>
    <row r="47" spans="1:4" s="15" customFormat="1" x14ac:dyDescent="0.2">
      <c r="A47" s="12">
        <v>515</v>
      </c>
      <c r="B47" s="13">
        <v>108.65</v>
      </c>
      <c r="C47" s="13">
        <v>10.9</v>
      </c>
      <c r="D47" s="14">
        <v>-1.25</v>
      </c>
    </row>
    <row r="48" spans="1:4" s="15" customFormat="1" x14ac:dyDescent="0.2">
      <c r="A48" s="12">
        <v>520</v>
      </c>
      <c r="B48" s="13">
        <v>106.5</v>
      </c>
      <c r="C48" s="13">
        <v>8.6</v>
      </c>
      <c r="D48" s="14">
        <v>-1.2</v>
      </c>
    </row>
    <row r="49" spans="1:4" s="15" customFormat="1" x14ac:dyDescent="0.2">
      <c r="A49" s="12">
        <v>525</v>
      </c>
      <c r="B49" s="13">
        <v>107.65</v>
      </c>
      <c r="C49" s="13">
        <v>7.35</v>
      </c>
      <c r="D49" s="14">
        <v>-1.1000000000000001</v>
      </c>
    </row>
    <row r="50" spans="1:4" s="15" customFormat="1" x14ac:dyDescent="0.2">
      <c r="A50" s="12">
        <v>530</v>
      </c>
      <c r="B50" s="13">
        <v>108.8</v>
      </c>
      <c r="C50" s="13">
        <v>6.1</v>
      </c>
      <c r="D50" s="14">
        <v>-1</v>
      </c>
    </row>
    <row r="51" spans="1:4" s="15" customFormat="1" x14ac:dyDescent="0.2">
      <c r="A51" s="12">
        <v>535</v>
      </c>
      <c r="B51" s="13">
        <v>107.05</v>
      </c>
      <c r="C51" s="13">
        <v>5.15</v>
      </c>
      <c r="D51" s="14">
        <v>-0.75</v>
      </c>
    </row>
    <row r="52" spans="1:4" s="15" customFormat="1" x14ac:dyDescent="0.2">
      <c r="A52" s="12">
        <v>540</v>
      </c>
      <c r="B52" s="13">
        <v>105.3</v>
      </c>
      <c r="C52" s="13">
        <v>4.2</v>
      </c>
      <c r="D52" s="14">
        <v>-0.5</v>
      </c>
    </row>
    <row r="53" spans="1:4" s="15" customFormat="1" x14ac:dyDescent="0.2">
      <c r="A53" s="12">
        <v>545</v>
      </c>
      <c r="B53" s="13">
        <v>104.85</v>
      </c>
      <c r="C53" s="13">
        <v>3.05</v>
      </c>
      <c r="D53" s="14">
        <v>-0.4</v>
      </c>
    </row>
    <row r="54" spans="1:4" s="15" customFormat="1" x14ac:dyDescent="0.2">
      <c r="A54" s="12">
        <v>550</v>
      </c>
      <c r="B54" s="13">
        <v>104.4</v>
      </c>
      <c r="C54" s="13">
        <v>1.9</v>
      </c>
      <c r="D54" s="14">
        <v>-0.3</v>
      </c>
    </row>
    <row r="55" spans="1:4" s="15" customFormat="1" x14ac:dyDescent="0.2">
      <c r="A55" s="12">
        <v>555</v>
      </c>
      <c r="B55" s="13">
        <v>102.2</v>
      </c>
      <c r="C55" s="13">
        <v>0.95</v>
      </c>
      <c r="D55" s="14">
        <v>-0.15</v>
      </c>
    </row>
    <row r="56" spans="1:4" s="15" customFormat="1" x14ac:dyDescent="0.2">
      <c r="A56" s="12">
        <v>560</v>
      </c>
      <c r="B56" s="13">
        <v>100</v>
      </c>
      <c r="C56" s="13">
        <v>0</v>
      </c>
      <c r="D56" s="14">
        <v>0</v>
      </c>
    </row>
    <row r="57" spans="1:4" s="15" customFormat="1" x14ac:dyDescent="0.2">
      <c r="A57" s="12">
        <v>565</v>
      </c>
      <c r="B57" s="13">
        <v>98</v>
      </c>
      <c r="C57" s="13">
        <v>-0.8</v>
      </c>
      <c r="D57" s="14">
        <v>0.1</v>
      </c>
    </row>
    <row r="58" spans="1:4" s="15" customFormat="1" x14ac:dyDescent="0.2">
      <c r="A58" s="12">
        <v>570</v>
      </c>
      <c r="B58" s="13">
        <v>96</v>
      </c>
      <c r="C58" s="13">
        <v>-1.6</v>
      </c>
      <c r="D58" s="14">
        <v>0.2</v>
      </c>
    </row>
    <row r="59" spans="1:4" s="15" customFormat="1" x14ac:dyDescent="0.2">
      <c r="A59" s="12">
        <v>575</v>
      </c>
      <c r="B59" s="13">
        <v>95.55</v>
      </c>
      <c r="C59" s="13">
        <v>-2.5499999999999998</v>
      </c>
      <c r="D59" s="14">
        <v>0.35</v>
      </c>
    </row>
    <row r="60" spans="1:4" s="15" customFormat="1" x14ac:dyDescent="0.2">
      <c r="A60" s="12">
        <v>580</v>
      </c>
      <c r="B60" s="13">
        <v>95.1</v>
      </c>
      <c r="C60" s="13">
        <v>-3.5</v>
      </c>
      <c r="D60" s="14">
        <v>0.5</v>
      </c>
    </row>
    <row r="61" spans="1:4" s="15" customFormat="1" x14ac:dyDescent="0.2">
      <c r="A61" s="12">
        <v>585</v>
      </c>
      <c r="B61" s="13">
        <v>92.1</v>
      </c>
      <c r="C61" s="13">
        <v>-3.5</v>
      </c>
      <c r="D61" s="14">
        <v>1.3</v>
      </c>
    </row>
    <row r="62" spans="1:4" s="15" customFormat="1" x14ac:dyDescent="0.2">
      <c r="A62" s="12">
        <v>590</v>
      </c>
      <c r="B62" s="13">
        <v>89.1</v>
      </c>
      <c r="C62" s="13">
        <v>-3.5</v>
      </c>
      <c r="D62" s="14">
        <v>2.1</v>
      </c>
    </row>
    <row r="63" spans="1:4" s="15" customFormat="1" x14ac:dyDescent="0.2">
      <c r="A63" s="12">
        <v>595</v>
      </c>
      <c r="B63" s="13">
        <v>89.8</v>
      </c>
      <c r="C63" s="13">
        <v>-4.6500000000000004</v>
      </c>
      <c r="D63" s="14">
        <v>2.65</v>
      </c>
    </row>
    <row r="64" spans="1:4" s="15" customFormat="1" x14ac:dyDescent="0.2">
      <c r="A64" s="12">
        <v>600</v>
      </c>
      <c r="B64" s="13">
        <v>90.5</v>
      </c>
      <c r="C64" s="13">
        <v>-5.8</v>
      </c>
      <c r="D64" s="14">
        <v>3.2</v>
      </c>
    </row>
    <row r="65" spans="1:4" s="15" customFormat="1" x14ac:dyDescent="0.2">
      <c r="A65" s="12">
        <v>605</v>
      </c>
      <c r="B65" s="13">
        <v>90.4</v>
      </c>
      <c r="C65" s="13">
        <v>-6.5</v>
      </c>
      <c r="D65" s="14">
        <v>3.65</v>
      </c>
    </row>
    <row r="66" spans="1:4" s="15" customFormat="1" x14ac:dyDescent="0.2">
      <c r="A66" s="12">
        <v>610</v>
      </c>
      <c r="B66" s="13">
        <v>90.3</v>
      </c>
      <c r="C66" s="13">
        <v>-7.2</v>
      </c>
      <c r="D66" s="14">
        <v>4.0999999999999996</v>
      </c>
    </row>
    <row r="67" spans="1:4" s="15" customFormat="1" x14ac:dyDescent="0.2">
      <c r="A67" s="12">
        <v>615</v>
      </c>
      <c r="B67" s="13">
        <v>89.35</v>
      </c>
      <c r="C67" s="13">
        <v>-7.9</v>
      </c>
      <c r="D67" s="14">
        <v>4.4000000000000004</v>
      </c>
    </row>
    <row r="68" spans="1:4" s="15" customFormat="1" x14ac:dyDescent="0.2">
      <c r="A68" s="12">
        <v>620</v>
      </c>
      <c r="B68" s="13">
        <v>88.4</v>
      </c>
      <c r="C68" s="13">
        <v>-8.6</v>
      </c>
      <c r="D68" s="14">
        <v>4.7</v>
      </c>
    </row>
    <row r="69" spans="1:4" s="15" customFormat="1" x14ac:dyDescent="0.2">
      <c r="A69" s="12">
        <v>625</v>
      </c>
      <c r="B69" s="13">
        <v>86.2</v>
      </c>
      <c r="C69" s="13">
        <v>-9.0500000000000007</v>
      </c>
      <c r="D69" s="14">
        <v>4.9000000000000004</v>
      </c>
    </row>
    <row r="70" spans="1:4" s="15" customFormat="1" x14ac:dyDescent="0.2">
      <c r="A70" s="12">
        <v>630</v>
      </c>
      <c r="B70" s="13">
        <v>84</v>
      </c>
      <c r="C70" s="13">
        <v>-9.5</v>
      </c>
      <c r="D70" s="14">
        <v>5.0999999999999996</v>
      </c>
    </row>
    <row r="71" spans="1:4" s="15" customFormat="1" x14ac:dyDescent="0.2">
      <c r="A71" s="12">
        <v>635</v>
      </c>
      <c r="B71" s="13">
        <v>84.55</v>
      </c>
      <c r="C71" s="13">
        <v>-10.199999999999999</v>
      </c>
      <c r="D71" s="14">
        <v>5.9</v>
      </c>
    </row>
    <row r="72" spans="1:4" s="15" customFormat="1" x14ac:dyDescent="0.2">
      <c r="A72" s="12">
        <v>640</v>
      </c>
      <c r="B72" s="13">
        <v>85.1</v>
      </c>
      <c r="C72" s="13">
        <v>-10.9</v>
      </c>
      <c r="D72" s="14">
        <v>6.7</v>
      </c>
    </row>
    <row r="73" spans="1:4" s="15" customFormat="1" x14ac:dyDescent="0.2">
      <c r="A73" s="12">
        <v>645</v>
      </c>
      <c r="B73" s="13">
        <v>83.5</v>
      </c>
      <c r="C73" s="13">
        <v>-10.8</v>
      </c>
      <c r="D73" s="14">
        <v>7</v>
      </c>
    </row>
    <row r="74" spans="1:4" s="15" customFormat="1" x14ac:dyDescent="0.2">
      <c r="A74" s="12">
        <v>650</v>
      </c>
      <c r="B74" s="13">
        <v>81.900000000000006</v>
      </c>
      <c r="C74" s="13">
        <v>-10.7</v>
      </c>
      <c r="D74" s="14">
        <v>7.3</v>
      </c>
    </row>
    <row r="75" spans="1:4" s="15" customFormat="1" x14ac:dyDescent="0.2">
      <c r="A75" s="12">
        <v>655</v>
      </c>
      <c r="B75" s="13">
        <v>82.25</v>
      </c>
      <c r="C75" s="13">
        <v>-11.35</v>
      </c>
      <c r="D75" s="14">
        <v>7.95</v>
      </c>
    </row>
    <row r="76" spans="1:4" s="15" customFormat="1" x14ac:dyDescent="0.2">
      <c r="A76" s="12">
        <v>660</v>
      </c>
      <c r="B76" s="13">
        <v>82.6</v>
      </c>
      <c r="C76" s="13">
        <v>-12</v>
      </c>
      <c r="D76" s="14">
        <v>8.6</v>
      </c>
    </row>
    <row r="77" spans="1:4" s="15" customFormat="1" x14ac:dyDescent="0.2">
      <c r="A77" s="12">
        <v>665</v>
      </c>
      <c r="B77" s="13">
        <v>83.75</v>
      </c>
      <c r="C77" s="13">
        <v>-13</v>
      </c>
      <c r="D77" s="14">
        <v>9.1999999999999993</v>
      </c>
    </row>
    <row r="78" spans="1:4" s="15" customFormat="1" x14ac:dyDescent="0.2">
      <c r="A78" s="12">
        <v>670</v>
      </c>
      <c r="B78" s="13">
        <v>84.9</v>
      </c>
      <c r="C78" s="13">
        <v>-14</v>
      </c>
      <c r="D78" s="14">
        <v>9.8000000000000007</v>
      </c>
    </row>
    <row r="79" spans="1:4" s="15" customFormat="1" x14ac:dyDescent="0.2">
      <c r="A79" s="12">
        <v>675</v>
      </c>
      <c r="B79" s="13">
        <v>83.1</v>
      </c>
      <c r="C79" s="13">
        <v>-13.8</v>
      </c>
      <c r="D79" s="14">
        <v>10</v>
      </c>
    </row>
    <row r="80" spans="1:4" s="15" customFormat="1" x14ac:dyDescent="0.2">
      <c r="A80" s="12">
        <v>680</v>
      </c>
      <c r="B80" s="13">
        <v>81.3</v>
      </c>
      <c r="C80" s="13">
        <v>-13.6</v>
      </c>
      <c r="D80" s="14">
        <v>10.199999999999999</v>
      </c>
    </row>
    <row r="81" spans="1:4" s="15" customFormat="1" x14ac:dyDescent="0.2">
      <c r="A81" s="12">
        <v>685</v>
      </c>
      <c r="B81" s="13">
        <v>76.599999999999994</v>
      </c>
      <c r="C81" s="13">
        <v>-12.8</v>
      </c>
      <c r="D81" s="14">
        <v>9.25</v>
      </c>
    </row>
    <row r="82" spans="1:4" s="15" customFormat="1" x14ac:dyDescent="0.2">
      <c r="A82" s="12">
        <v>690</v>
      </c>
      <c r="B82" s="13">
        <v>71.900000000000006</v>
      </c>
      <c r="C82" s="13">
        <v>-12</v>
      </c>
      <c r="D82" s="14">
        <v>8.3000000000000007</v>
      </c>
    </row>
    <row r="83" spans="1:4" s="15" customFormat="1" x14ac:dyDescent="0.2">
      <c r="A83" s="12">
        <v>695</v>
      </c>
      <c r="B83" s="13">
        <v>73.099999999999994</v>
      </c>
      <c r="C83" s="13">
        <v>-12.65</v>
      </c>
      <c r="D83" s="14">
        <v>8.9499999999999993</v>
      </c>
    </row>
    <row r="84" spans="1:4" s="15" customFormat="1" x14ac:dyDescent="0.2">
      <c r="A84" s="12">
        <v>700</v>
      </c>
      <c r="B84" s="13">
        <v>74.3</v>
      </c>
      <c r="C84" s="13">
        <v>-13.3</v>
      </c>
      <c r="D84" s="14">
        <v>9.6</v>
      </c>
    </row>
    <row r="85" spans="1:4" s="15" customFormat="1" x14ac:dyDescent="0.2">
      <c r="A85" s="12">
        <v>705</v>
      </c>
      <c r="B85" s="13">
        <v>75.349999999999994</v>
      </c>
      <c r="C85" s="13">
        <v>-13.1</v>
      </c>
      <c r="D85" s="14">
        <v>9.0500000000000007</v>
      </c>
    </row>
    <row r="86" spans="1:4" s="15" customFormat="1" x14ac:dyDescent="0.2">
      <c r="A86" s="12">
        <v>710</v>
      </c>
      <c r="B86" s="13">
        <v>76.400000000000006</v>
      </c>
      <c r="C86" s="13">
        <v>-12.9</v>
      </c>
      <c r="D86" s="14">
        <v>8.5</v>
      </c>
    </row>
    <row r="87" spans="1:4" s="15" customFormat="1" x14ac:dyDescent="0.2">
      <c r="A87" s="12">
        <v>715</v>
      </c>
      <c r="B87" s="13">
        <v>69.849999999999994</v>
      </c>
      <c r="C87" s="13">
        <v>-11.75</v>
      </c>
      <c r="D87" s="14">
        <v>7.75</v>
      </c>
    </row>
    <row r="88" spans="1:4" s="15" customFormat="1" x14ac:dyDescent="0.2">
      <c r="A88" s="12">
        <v>720</v>
      </c>
      <c r="B88" s="13">
        <v>63.3</v>
      </c>
      <c r="C88" s="13">
        <v>-10.6</v>
      </c>
      <c r="D88" s="14">
        <v>7</v>
      </c>
    </row>
    <row r="89" spans="1:4" s="15" customFormat="1" x14ac:dyDescent="0.2">
      <c r="A89" s="12">
        <v>725</v>
      </c>
      <c r="B89" s="13">
        <v>67.5</v>
      </c>
      <c r="C89" s="13">
        <v>-11.1</v>
      </c>
      <c r="D89" s="14">
        <v>7.3</v>
      </c>
    </row>
    <row r="90" spans="1:4" s="15" customFormat="1" x14ac:dyDescent="0.2">
      <c r="A90" s="12">
        <v>730</v>
      </c>
      <c r="B90" s="13">
        <v>71.7</v>
      </c>
      <c r="C90" s="13">
        <v>-11.6</v>
      </c>
      <c r="D90" s="14">
        <v>7.6</v>
      </c>
    </row>
    <row r="91" spans="1:4" s="15" customFormat="1" x14ac:dyDescent="0.2">
      <c r="A91" s="12">
        <v>735</v>
      </c>
      <c r="B91" s="13">
        <v>74.349999999999994</v>
      </c>
      <c r="C91" s="13">
        <v>-11.9</v>
      </c>
      <c r="D91" s="14">
        <v>7.8</v>
      </c>
    </row>
    <row r="92" spans="1:4" s="15" customFormat="1" x14ac:dyDescent="0.2">
      <c r="A92" s="12">
        <v>740</v>
      </c>
      <c r="B92" s="13">
        <v>77</v>
      </c>
      <c r="C92" s="13">
        <v>-12.2</v>
      </c>
      <c r="D92" s="14">
        <v>8</v>
      </c>
    </row>
    <row r="93" spans="1:4" s="15" customFormat="1" x14ac:dyDescent="0.2">
      <c r="A93" s="12">
        <v>745</v>
      </c>
      <c r="B93" s="13">
        <v>71.099999999999994</v>
      </c>
      <c r="C93" s="13">
        <v>-11.2</v>
      </c>
      <c r="D93" s="14">
        <v>7.35</v>
      </c>
    </row>
    <row r="94" spans="1:4" s="15" customFormat="1" x14ac:dyDescent="0.2">
      <c r="A94" s="12">
        <v>750</v>
      </c>
      <c r="B94" s="13">
        <v>65.2</v>
      </c>
      <c r="C94" s="13">
        <v>-10.199999999999999</v>
      </c>
      <c r="D94" s="14">
        <v>6.7</v>
      </c>
    </row>
    <row r="95" spans="1:4" s="15" customFormat="1" x14ac:dyDescent="0.2">
      <c r="A95" s="12">
        <v>755</v>
      </c>
      <c r="B95" s="13">
        <v>56.45</v>
      </c>
      <c r="C95" s="13">
        <v>-9</v>
      </c>
      <c r="D95" s="14">
        <v>5.95</v>
      </c>
    </row>
    <row r="96" spans="1:4" s="15" customFormat="1" x14ac:dyDescent="0.2">
      <c r="A96" s="12">
        <v>760</v>
      </c>
      <c r="B96" s="13">
        <v>47.7</v>
      </c>
      <c r="C96" s="13">
        <v>-7.8</v>
      </c>
      <c r="D96" s="14">
        <v>5.2</v>
      </c>
    </row>
    <row r="97" spans="1:4" s="15" customFormat="1" x14ac:dyDescent="0.2">
      <c r="A97" s="12">
        <v>765</v>
      </c>
      <c r="B97" s="13">
        <v>58.15</v>
      </c>
      <c r="C97" s="13">
        <v>-9.5</v>
      </c>
      <c r="D97" s="14">
        <v>6.3</v>
      </c>
    </row>
    <row r="98" spans="1:4" s="15" customFormat="1" x14ac:dyDescent="0.2">
      <c r="A98" s="12">
        <v>770</v>
      </c>
      <c r="B98" s="13">
        <v>68.599999999999994</v>
      </c>
      <c r="C98" s="13">
        <v>-11.2</v>
      </c>
      <c r="D98" s="14">
        <v>7.4</v>
      </c>
    </row>
    <row r="99" spans="1:4" s="15" customFormat="1" x14ac:dyDescent="0.2">
      <c r="A99" s="12">
        <v>775</v>
      </c>
      <c r="B99" s="13">
        <v>66.8</v>
      </c>
      <c r="C99" s="13">
        <v>-10.8</v>
      </c>
      <c r="D99" s="14">
        <v>7.1</v>
      </c>
    </row>
    <row r="100" spans="1:4" s="15" customFormat="1" x14ac:dyDescent="0.2">
      <c r="A100" s="12">
        <v>780</v>
      </c>
      <c r="B100" s="13">
        <v>65</v>
      </c>
      <c r="C100" s="13">
        <v>-10.4</v>
      </c>
      <c r="D100" s="14">
        <v>6.8</v>
      </c>
    </row>
    <row r="101" spans="1:4" s="15" customFormat="1" x14ac:dyDescent="0.2">
      <c r="A101" s="12">
        <v>785</v>
      </c>
      <c r="B101" s="13">
        <v>65.5</v>
      </c>
      <c r="C101" s="13">
        <v>-10.5</v>
      </c>
      <c r="D101" s="14">
        <v>6.9</v>
      </c>
    </row>
    <row r="102" spans="1:4" s="15" customFormat="1" x14ac:dyDescent="0.2">
      <c r="A102" s="12">
        <v>790</v>
      </c>
      <c r="B102" s="13">
        <v>66</v>
      </c>
      <c r="C102" s="13">
        <v>-10.6</v>
      </c>
      <c r="D102" s="14">
        <v>7</v>
      </c>
    </row>
    <row r="103" spans="1:4" s="15" customFormat="1" x14ac:dyDescent="0.2">
      <c r="A103" s="12">
        <v>795</v>
      </c>
      <c r="B103" s="13">
        <v>63.5</v>
      </c>
      <c r="C103" s="13">
        <v>-10.15</v>
      </c>
      <c r="D103" s="14">
        <v>6.7</v>
      </c>
    </row>
    <row r="104" spans="1:4" s="15" customFormat="1" x14ac:dyDescent="0.2">
      <c r="A104" s="12">
        <v>800</v>
      </c>
      <c r="B104" s="13">
        <v>61</v>
      </c>
      <c r="C104" s="13">
        <v>-9.6999999999999993</v>
      </c>
      <c r="D104" s="14">
        <v>6.4</v>
      </c>
    </row>
    <row r="105" spans="1:4" s="15" customFormat="1" x14ac:dyDescent="0.2">
      <c r="A105" s="12">
        <v>805</v>
      </c>
      <c r="B105" s="13">
        <v>57.15</v>
      </c>
      <c r="C105" s="13">
        <v>-9</v>
      </c>
      <c r="D105" s="14">
        <v>5.95</v>
      </c>
    </row>
    <row r="106" spans="1:4" s="15" customFormat="1" x14ac:dyDescent="0.2">
      <c r="A106" s="12">
        <v>810</v>
      </c>
      <c r="B106" s="13">
        <v>53.3</v>
      </c>
      <c r="C106" s="13">
        <v>-8.3000000000000007</v>
      </c>
      <c r="D106" s="14">
        <v>5.5</v>
      </c>
    </row>
    <row r="107" spans="1:4" s="15" customFormat="1" x14ac:dyDescent="0.2">
      <c r="A107" s="12">
        <v>815</v>
      </c>
      <c r="B107" s="13">
        <v>56.1</v>
      </c>
      <c r="C107" s="13">
        <v>-8.8000000000000007</v>
      </c>
      <c r="D107" s="14">
        <v>5.8</v>
      </c>
    </row>
    <row r="108" spans="1:4" s="15" customFormat="1" x14ac:dyDescent="0.2">
      <c r="A108" s="12">
        <v>820</v>
      </c>
      <c r="B108" s="13">
        <v>58.9</v>
      </c>
      <c r="C108" s="13">
        <v>-9.3000000000000007</v>
      </c>
      <c r="D108" s="14">
        <v>6.1</v>
      </c>
    </row>
    <row r="109" spans="1:4" s="15" customFormat="1" x14ac:dyDescent="0.2">
      <c r="A109" s="12">
        <v>825</v>
      </c>
      <c r="B109" s="13">
        <v>60.4</v>
      </c>
      <c r="C109" s="13">
        <v>-9.5500000000000007</v>
      </c>
      <c r="D109" s="14">
        <v>6.3</v>
      </c>
    </row>
    <row r="110" spans="1:4" s="15" customFormat="1" ht="13.5" thickBot="1" x14ac:dyDescent="0.25">
      <c r="A110" s="16">
        <v>830</v>
      </c>
      <c r="B110" s="17">
        <v>61.9</v>
      </c>
      <c r="C110" s="17">
        <v>-9.8000000000000007</v>
      </c>
      <c r="D110" s="18">
        <v>6.5</v>
      </c>
    </row>
    <row r="111" spans="1:4" s="15" customFormat="1" ht="13.5" thickTop="1" x14ac:dyDescent="0.2">
      <c r="B111" s="9"/>
      <c r="C111" s="9"/>
      <c r="D111" s="9"/>
    </row>
    <row r="112" spans="1:4" s="15" customFormat="1" x14ac:dyDescent="0.2">
      <c r="B112" s="9"/>
      <c r="C112" s="9"/>
      <c r="D112" s="9"/>
    </row>
    <row r="113" spans="2:4" s="15" customFormat="1" x14ac:dyDescent="0.2">
      <c r="B113" s="9"/>
      <c r="C113" s="9"/>
      <c r="D113" s="9"/>
    </row>
    <row r="114" spans="2:4" s="15" customFormat="1" x14ac:dyDescent="0.2">
      <c r="B114" s="9"/>
      <c r="C114" s="9"/>
      <c r="D114" s="9"/>
    </row>
    <row r="115" spans="2:4" s="15" customFormat="1" x14ac:dyDescent="0.2">
      <c r="B115" s="9"/>
      <c r="C115" s="9"/>
      <c r="D115" s="9"/>
    </row>
    <row r="116" spans="2:4" s="15" customFormat="1" x14ac:dyDescent="0.2">
      <c r="B116" s="9"/>
      <c r="C116" s="9"/>
      <c r="D116" s="9"/>
    </row>
    <row r="117" spans="2:4" s="15" customFormat="1" x14ac:dyDescent="0.2">
      <c r="B117" s="9"/>
      <c r="C117" s="9"/>
      <c r="D117" s="9"/>
    </row>
    <row r="118" spans="2:4" s="15" customFormat="1" x14ac:dyDescent="0.2">
      <c r="B118" s="9"/>
      <c r="C118" s="9"/>
      <c r="D118" s="9"/>
    </row>
    <row r="119" spans="2:4" s="15" customFormat="1" x14ac:dyDescent="0.2">
      <c r="B119" s="9"/>
      <c r="C119" s="9"/>
      <c r="D119" s="9"/>
    </row>
    <row r="120" spans="2:4" s="15" customFormat="1" x14ac:dyDescent="0.2">
      <c r="B120" s="9"/>
      <c r="C120" s="9"/>
      <c r="D120" s="9"/>
    </row>
    <row r="121" spans="2:4" s="15" customFormat="1" x14ac:dyDescent="0.2">
      <c r="B121" s="9"/>
      <c r="C121" s="9"/>
      <c r="D121" s="9"/>
    </row>
    <row r="122" spans="2:4" s="15" customFormat="1" x14ac:dyDescent="0.2">
      <c r="B122" s="9"/>
      <c r="C122" s="9"/>
      <c r="D122" s="9"/>
    </row>
    <row r="123" spans="2:4" s="15" customFormat="1" x14ac:dyDescent="0.2">
      <c r="B123" s="9"/>
      <c r="C123" s="9"/>
      <c r="D123" s="9"/>
    </row>
    <row r="124" spans="2:4" s="15" customFormat="1" x14ac:dyDescent="0.2">
      <c r="B124" s="9"/>
      <c r="C124" s="9"/>
      <c r="D124" s="9"/>
    </row>
    <row r="125" spans="2:4" s="15" customFormat="1" x14ac:dyDescent="0.2">
      <c r="B125" s="9"/>
      <c r="C125" s="9"/>
      <c r="D125" s="9"/>
    </row>
    <row r="126" spans="2:4" s="15" customFormat="1" x14ac:dyDescent="0.2">
      <c r="B126" s="9"/>
      <c r="C126" s="9"/>
      <c r="D126" s="9"/>
    </row>
    <row r="127" spans="2:4" s="15" customFormat="1" x14ac:dyDescent="0.2">
      <c r="B127" s="9"/>
      <c r="C127" s="9"/>
      <c r="D127" s="9"/>
    </row>
    <row r="128" spans="2:4" s="15" customFormat="1" x14ac:dyDescent="0.2">
      <c r="B128" s="9"/>
      <c r="C128" s="9"/>
      <c r="D128" s="9"/>
    </row>
    <row r="129" spans="2:4" s="15" customFormat="1" x14ac:dyDescent="0.2">
      <c r="B129" s="9"/>
      <c r="C129" s="9"/>
      <c r="D129" s="9"/>
    </row>
    <row r="130" spans="2:4" s="15" customFormat="1" x14ac:dyDescent="0.2">
      <c r="B130" s="9"/>
      <c r="C130" s="9"/>
      <c r="D130" s="9"/>
    </row>
    <row r="131" spans="2:4" s="15" customFormat="1" x14ac:dyDescent="0.2">
      <c r="B131" s="9"/>
      <c r="C131" s="9"/>
      <c r="D131" s="9"/>
    </row>
    <row r="132" spans="2:4" s="15" customFormat="1" x14ac:dyDescent="0.2">
      <c r="B132" s="9"/>
      <c r="C132" s="9"/>
      <c r="D132" s="9"/>
    </row>
    <row r="133" spans="2:4" s="15" customFormat="1" x14ac:dyDescent="0.2">
      <c r="B133" s="9"/>
      <c r="C133" s="9"/>
      <c r="D133" s="9"/>
    </row>
    <row r="134" spans="2:4" s="15" customFormat="1" x14ac:dyDescent="0.2">
      <c r="B134" s="9"/>
      <c r="C134" s="9"/>
      <c r="D134" s="9"/>
    </row>
    <row r="135" spans="2:4" s="15" customFormat="1" x14ac:dyDescent="0.2">
      <c r="B135" s="9"/>
      <c r="C135" s="9"/>
      <c r="D135" s="9"/>
    </row>
    <row r="136" spans="2:4" s="15" customFormat="1" x14ac:dyDescent="0.2">
      <c r="B136" s="9"/>
      <c r="C136" s="9"/>
      <c r="D136" s="9"/>
    </row>
    <row r="137" spans="2:4" s="15" customFormat="1" x14ac:dyDescent="0.2">
      <c r="B137" s="9"/>
      <c r="C137" s="9"/>
      <c r="D137" s="9"/>
    </row>
    <row r="138" spans="2:4" s="15" customFormat="1" x14ac:dyDescent="0.2">
      <c r="B138" s="9"/>
      <c r="C138" s="9"/>
      <c r="D138" s="9"/>
    </row>
    <row r="139" spans="2:4" s="15" customFormat="1" x14ac:dyDescent="0.2">
      <c r="B139" s="9"/>
      <c r="C139" s="9"/>
      <c r="D139" s="9"/>
    </row>
    <row r="140" spans="2:4" s="15" customFormat="1" x14ac:dyDescent="0.2">
      <c r="B140" s="9"/>
      <c r="C140" s="9"/>
      <c r="D140" s="9"/>
    </row>
    <row r="141" spans="2:4" s="15" customFormat="1" x14ac:dyDescent="0.2">
      <c r="B141" s="9"/>
      <c r="C141" s="9"/>
      <c r="D141" s="9"/>
    </row>
    <row r="142" spans="2:4" s="15" customFormat="1" x14ac:dyDescent="0.2">
      <c r="B142" s="9"/>
      <c r="C142" s="9"/>
      <c r="D142" s="9"/>
    </row>
    <row r="143" spans="2:4" s="15" customFormat="1" x14ac:dyDescent="0.2">
      <c r="B143" s="9"/>
      <c r="C143" s="9"/>
      <c r="D143" s="9"/>
    </row>
    <row r="144" spans="2:4" s="15" customFormat="1" x14ac:dyDescent="0.2">
      <c r="B144" s="9"/>
      <c r="C144" s="9"/>
      <c r="D144" s="9"/>
    </row>
    <row r="145" spans="2:4" s="15" customFormat="1" x14ac:dyDescent="0.2">
      <c r="B145" s="9"/>
      <c r="C145" s="9"/>
      <c r="D145" s="9"/>
    </row>
    <row r="146" spans="2:4" s="15" customFormat="1" x14ac:dyDescent="0.2">
      <c r="B146" s="9"/>
      <c r="C146" s="9"/>
      <c r="D146" s="9"/>
    </row>
    <row r="147" spans="2:4" s="15" customFormat="1" x14ac:dyDescent="0.2">
      <c r="B147" s="9"/>
      <c r="C147" s="9"/>
      <c r="D147" s="9"/>
    </row>
    <row r="148" spans="2:4" s="15" customFormat="1" x14ac:dyDescent="0.2">
      <c r="B148" s="9"/>
      <c r="C148" s="9"/>
      <c r="D148" s="9"/>
    </row>
    <row r="149" spans="2:4" s="15" customFormat="1" x14ac:dyDescent="0.2">
      <c r="B149" s="9"/>
      <c r="C149" s="9"/>
      <c r="D149" s="9"/>
    </row>
    <row r="150" spans="2:4" s="15" customFormat="1" x14ac:dyDescent="0.2">
      <c r="B150" s="9"/>
      <c r="C150" s="9"/>
      <c r="D150" s="9"/>
    </row>
    <row r="151" spans="2:4" s="15" customFormat="1" x14ac:dyDescent="0.2">
      <c r="B151" s="9"/>
      <c r="C151" s="9"/>
      <c r="D151" s="9"/>
    </row>
    <row r="152" spans="2:4" s="15" customFormat="1" x14ac:dyDescent="0.2">
      <c r="B152" s="9"/>
      <c r="C152" s="9"/>
      <c r="D152" s="9"/>
    </row>
    <row r="153" spans="2:4" s="15" customFormat="1" x14ac:dyDescent="0.2">
      <c r="B153" s="9"/>
      <c r="C153" s="9"/>
      <c r="D153" s="9"/>
    </row>
    <row r="154" spans="2:4" s="15" customFormat="1" x14ac:dyDescent="0.2">
      <c r="B154" s="9"/>
      <c r="C154" s="9"/>
      <c r="D154" s="9"/>
    </row>
    <row r="155" spans="2:4" s="15" customFormat="1" x14ac:dyDescent="0.2">
      <c r="B155" s="9"/>
      <c r="C155" s="9"/>
      <c r="D155" s="9"/>
    </row>
    <row r="156" spans="2:4" s="15" customFormat="1" x14ac:dyDescent="0.2">
      <c r="B156" s="9"/>
      <c r="C156" s="9"/>
      <c r="D156" s="9"/>
    </row>
    <row r="157" spans="2:4" s="15" customFormat="1" x14ac:dyDescent="0.2">
      <c r="B157" s="9"/>
      <c r="C157" s="9"/>
      <c r="D157" s="9"/>
    </row>
    <row r="158" spans="2:4" s="15" customFormat="1" x14ac:dyDescent="0.2">
      <c r="B158" s="9"/>
      <c r="C158" s="9"/>
      <c r="D158" s="9"/>
    </row>
    <row r="159" spans="2:4" s="15" customFormat="1" x14ac:dyDescent="0.2">
      <c r="B159" s="9"/>
      <c r="C159" s="9"/>
      <c r="D159" s="9"/>
    </row>
    <row r="160" spans="2:4" s="15" customFormat="1" x14ac:dyDescent="0.2">
      <c r="B160" s="9"/>
      <c r="C160" s="9"/>
      <c r="D160" s="9"/>
    </row>
    <row r="161" spans="2:4" s="15" customFormat="1" x14ac:dyDescent="0.2">
      <c r="B161" s="9"/>
      <c r="C161" s="9"/>
      <c r="D161" s="9"/>
    </row>
    <row r="162" spans="2:4" s="15" customFormat="1" x14ac:dyDescent="0.2">
      <c r="B162" s="9"/>
      <c r="C162" s="9"/>
      <c r="D162" s="9"/>
    </row>
    <row r="163" spans="2:4" s="15" customFormat="1" x14ac:dyDescent="0.2">
      <c r="B163" s="9"/>
      <c r="C163" s="9"/>
      <c r="D163" s="9"/>
    </row>
    <row r="164" spans="2:4" s="15" customFormat="1" x14ac:dyDescent="0.2">
      <c r="B164" s="9"/>
      <c r="C164" s="9"/>
      <c r="D164" s="9"/>
    </row>
    <row r="165" spans="2:4" s="15" customFormat="1" x14ac:dyDescent="0.2">
      <c r="B165" s="9"/>
      <c r="C165" s="9"/>
      <c r="D165" s="9"/>
    </row>
    <row r="166" spans="2:4" s="15" customFormat="1" x14ac:dyDescent="0.2">
      <c r="B166" s="9"/>
      <c r="C166" s="9"/>
      <c r="D166" s="9"/>
    </row>
    <row r="167" spans="2:4" s="15" customFormat="1" x14ac:dyDescent="0.2">
      <c r="B167" s="9"/>
      <c r="C167" s="9"/>
      <c r="D167" s="9"/>
    </row>
    <row r="168" spans="2:4" s="15" customFormat="1" x14ac:dyDescent="0.2">
      <c r="B168" s="9"/>
      <c r="C168" s="9"/>
      <c r="D168" s="9"/>
    </row>
    <row r="169" spans="2:4" s="15" customFormat="1" x14ac:dyDescent="0.2">
      <c r="B169" s="9"/>
      <c r="C169" s="9"/>
      <c r="D169" s="9"/>
    </row>
    <row r="170" spans="2:4" s="15" customFormat="1" x14ac:dyDescent="0.2">
      <c r="B170" s="9"/>
      <c r="C170" s="9"/>
      <c r="D170" s="9"/>
    </row>
    <row r="171" spans="2:4" s="15" customFormat="1" x14ac:dyDescent="0.2">
      <c r="B171" s="9"/>
      <c r="C171" s="9"/>
      <c r="D171" s="9"/>
    </row>
    <row r="172" spans="2:4" s="15" customFormat="1" x14ac:dyDescent="0.2">
      <c r="B172" s="9"/>
      <c r="C172" s="9"/>
      <c r="D172" s="9"/>
    </row>
    <row r="173" spans="2:4" s="15" customFormat="1" x14ac:dyDescent="0.2">
      <c r="B173" s="9"/>
      <c r="C173" s="9"/>
      <c r="D173" s="9"/>
    </row>
    <row r="174" spans="2:4" s="15" customFormat="1" x14ac:dyDescent="0.2">
      <c r="B174" s="9"/>
      <c r="C174" s="9"/>
      <c r="D174" s="9"/>
    </row>
    <row r="175" spans="2:4" s="15" customFormat="1" x14ac:dyDescent="0.2">
      <c r="B175" s="9"/>
      <c r="C175" s="9"/>
      <c r="D175" s="9"/>
    </row>
    <row r="176" spans="2:4" s="15" customFormat="1" x14ac:dyDescent="0.2">
      <c r="B176" s="9"/>
      <c r="C176" s="9"/>
      <c r="D176" s="9"/>
    </row>
    <row r="177" spans="2:4" s="15" customFormat="1" x14ac:dyDescent="0.2">
      <c r="B177" s="9"/>
      <c r="C177" s="9"/>
      <c r="D177" s="9"/>
    </row>
    <row r="178" spans="2:4" s="15" customFormat="1" x14ac:dyDescent="0.2">
      <c r="B178" s="9"/>
      <c r="C178" s="9"/>
      <c r="D178" s="9"/>
    </row>
    <row r="179" spans="2:4" s="15" customFormat="1" x14ac:dyDescent="0.2">
      <c r="B179" s="9"/>
      <c r="C179" s="9"/>
      <c r="D179" s="9"/>
    </row>
    <row r="180" spans="2:4" s="15" customFormat="1" x14ac:dyDescent="0.2">
      <c r="B180" s="9"/>
      <c r="C180" s="9"/>
      <c r="D180" s="9"/>
    </row>
    <row r="181" spans="2:4" s="15" customFormat="1" x14ac:dyDescent="0.2">
      <c r="B181" s="9"/>
      <c r="C181" s="9"/>
      <c r="D181" s="9"/>
    </row>
    <row r="182" spans="2:4" s="15" customFormat="1" x14ac:dyDescent="0.2">
      <c r="B182" s="9"/>
      <c r="C182" s="9"/>
      <c r="D182" s="9"/>
    </row>
    <row r="183" spans="2:4" s="15" customFormat="1" x14ac:dyDescent="0.2">
      <c r="B183" s="9"/>
      <c r="C183" s="9"/>
      <c r="D183" s="9"/>
    </row>
    <row r="184" spans="2:4" s="15" customFormat="1" x14ac:dyDescent="0.2">
      <c r="B184" s="9"/>
      <c r="C184" s="9"/>
      <c r="D184" s="9"/>
    </row>
    <row r="185" spans="2:4" s="15" customFormat="1" x14ac:dyDescent="0.2">
      <c r="B185" s="9"/>
      <c r="C185" s="9"/>
      <c r="D185" s="9"/>
    </row>
    <row r="186" spans="2:4" s="15" customFormat="1" x14ac:dyDescent="0.2">
      <c r="B186" s="9"/>
      <c r="C186" s="9"/>
      <c r="D186" s="9"/>
    </row>
    <row r="187" spans="2:4" s="15" customFormat="1" x14ac:dyDescent="0.2">
      <c r="B187" s="9"/>
      <c r="C187" s="9"/>
      <c r="D187" s="9"/>
    </row>
    <row r="188" spans="2:4" s="15" customFormat="1" x14ac:dyDescent="0.2">
      <c r="B188" s="9"/>
      <c r="C188" s="9"/>
      <c r="D188" s="9"/>
    </row>
    <row r="189" spans="2:4" s="15" customFormat="1" x14ac:dyDescent="0.2">
      <c r="B189" s="9"/>
      <c r="C189" s="9"/>
      <c r="D189" s="9"/>
    </row>
    <row r="190" spans="2:4" s="15" customFormat="1" x14ac:dyDescent="0.2">
      <c r="B190" s="9"/>
      <c r="C190" s="9"/>
      <c r="D190" s="9"/>
    </row>
    <row r="191" spans="2:4" s="15" customFormat="1" x14ac:dyDescent="0.2">
      <c r="B191" s="9"/>
      <c r="C191" s="9"/>
      <c r="D191" s="9"/>
    </row>
    <row r="192" spans="2:4" s="15" customFormat="1" x14ac:dyDescent="0.2">
      <c r="B192" s="9"/>
      <c r="C192" s="9"/>
      <c r="D192" s="9"/>
    </row>
    <row r="193" spans="2:4" s="15" customFormat="1" x14ac:dyDescent="0.2">
      <c r="B193" s="9"/>
      <c r="C193" s="9"/>
      <c r="D193" s="9"/>
    </row>
    <row r="194" spans="2:4" s="15" customFormat="1" x14ac:dyDescent="0.2">
      <c r="B194" s="9"/>
      <c r="C194" s="9"/>
      <c r="D194" s="9"/>
    </row>
    <row r="195" spans="2:4" s="15" customFormat="1" x14ac:dyDescent="0.2">
      <c r="B195" s="9"/>
      <c r="C195" s="9"/>
      <c r="D195" s="9"/>
    </row>
    <row r="196" spans="2:4" s="15" customFormat="1" x14ac:dyDescent="0.2">
      <c r="B196" s="9"/>
      <c r="C196" s="9"/>
      <c r="D196" s="9"/>
    </row>
    <row r="197" spans="2:4" s="15" customFormat="1" x14ac:dyDescent="0.2">
      <c r="B197" s="9"/>
      <c r="C197" s="9"/>
      <c r="D197" s="9"/>
    </row>
    <row r="198" spans="2:4" s="15" customFormat="1" x14ac:dyDescent="0.2">
      <c r="B198" s="9"/>
      <c r="C198" s="9"/>
      <c r="D198" s="9"/>
    </row>
    <row r="199" spans="2:4" s="15" customFormat="1" x14ac:dyDescent="0.2">
      <c r="B199" s="9"/>
      <c r="C199" s="9"/>
      <c r="D199" s="9"/>
    </row>
    <row r="200" spans="2:4" s="15" customFormat="1" x14ac:dyDescent="0.2">
      <c r="B200" s="9"/>
      <c r="C200" s="9"/>
      <c r="D200" s="9"/>
    </row>
    <row r="201" spans="2:4" s="15" customFormat="1" x14ac:dyDescent="0.2">
      <c r="B201" s="9"/>
      <c r="C201" s="9"/>
      <c r="D201" s="9"/>
    </row>
    <row r="202" spans="2:4" s="15" customFormat="1" x14ac:dyDescent="0.2">
      <c r="B202" s="9"/>
      <c r="C202" s="9"/>
      <c r="D202" s="9"/>
    </row>
    <row r="203" spans="2:4" s="15" customFormat="1" x14ac:dyDescent="0.2">
      <c r="B203" s="9"/>
      <c r="C203" s="9"/>
      <c r="D203" s="9"/>
    </row>
    <row r="204" spans="2:4" s="15" customFormat="1" x14ac:dyDescent="0.2">
      <c r="B204" s="9"/>
      <c r="C204" s="9"/>
      <c r="D204" s="9"/>
    </row>
    <row r="205" spans="2:4" s="15" customFormat="1" x14ac:dyDescent="0.2">
      <c r="B205" s="9"/>
      <c r="C205" s="9"/>
      <c r="D205" s="9"/>
    </row>
    <row r="206" spans="2:4" s="15" customFormat="1" x14ac:dyDescent="0.2">
      <c r="B206" s="9"/>
      <c r="C206" s="9"/>
      <c r="D206" s="9"/>
    </row>
    <row r="207" spans="2:4" s="15" customFormat="1" x14ac:dyDescent="0.2">
      <c r="B207" s="9"/>
      <c r="C207" s="9"/>
      <c r="D207" s="9"/>
    </row>
    <row r="208" spans="2:4" s="15" customFormat="1" x14ac:dyDescent="0.2">
      <c r="B208" s="9"/>
      <c r="C208" s="9"/>
      <c r="D208" s="9"/>
    </row>
    <row r="209" spans="2:4" s="15" customFormat="1" x14ac:dyDescent="0.2">
      <c r="B209" s="9"/>
      <c r="C209" s="9"/>
      <c r="D209" s="9"/>
    </row>
    <row r="210" spans="2:4" s="15" customFormat="1" x14ac:dyDescent="0.2">
      <c r="B210" s="9"/>
      <c r="C210" s="9"/>
      <c r="D210" s="9"/>
    </row>
    <row r="211" spans="2:4" s="15" customFormat="1" x14ac:dyDescent="0.2">
      <c r="B211" s="9"/>
      <c r="C211" s="9"/>
      <c r="D211" s="9"/>
    </row>
    <row r="212" spans="2:4" s="15" customFormat="1" x14ac:dyDescent="0.2">
      <c r="B212" s="9"/>
      <c r="C212" s="9"/>
      <c r="D212" s="9"/>
    </row>
    <row r="213" spans="2:4" s="15" customFormat="1" x14ac:dyDescent="0.2">
      <c r="B213" s="9"/>
      <c r="C213" s="9"/>
      <c r="D213" s="9"/>
    </row>
    <row r="214" spans="2:4" s="15" customFormat="1" x14ac:dyDescent="0.2">
      <c r="B214" s="9"/>
      <c r="C214" s="9"/>
      <c r="D214" s="9"/>
    </row>
    <row r="215" spans="2:4" s="15" customFormat="1" x14ac:dyDescent="0.2">
      <c r="B215" s="9"/>
      <c r="C215" s="9"/>
      <c r="D215" s="9"/>
    </row>
    <row r="216" spans="2:4" s="15" customFormat="1" x14ac:dyDescent="0.2">
      <c r="B216" s="9"/>
      <c r="C216" s="9"/>
      <c r="D216" s="9"/>
    </row>
    <row r="217" spans="2:4" s="15" customFormat="1" x14ac:dyDescent="0.2">
      <c r="B217" s="9"/>
      <c r="C217" s="9"/>
      <c r="D217" s="9"/>
    </row>
    <row r="218" spans="2:4" s="15" customFormat="1" x14ac:dyDescent="0.2">
      <c r="B218" s="9"/>
      <c r="C218" s="9"/>
      <c r="D218" s="9"/>
    </row>
    <row r="219" spans="2:4" s="15" customFormat="1" x14ac:dyDescent="0.2">
      <c r="B219" s="9"/>
      <c r="C219" s="9"/>
      <c r="D219" s="9"/>
    </row>
    <row r="220" spans="2:4" s="15" customFormat="1" x14ac:dyDescent="0.2">
      <c r="B220" s="9"/>
      <c r="C220" s="9"/>
      <c r="D220" s="9"/>
    </row>
    <row r="221" spans="2:4" s="15" customFormat="1" x14ac:dyDescent="0.2">
      <c r="B221" s="9"/>
      <c r="C221" s="9"/>
      <c r="D221" s="9"/>
    </row>
    <row r="222" spans="2:4" s="15" customFormat="1" x14ac:dyDescent="0.2">
      <c r="B222" s="9"/>
      <c r="C222" s="9"/>
      <c r="D222" s="9"/>
    </row>
    <row r="223" spans="2:4" s="15" customFormat="1" x14ac:dyDescent="0.2">
      <c r="B223" s="9"/>
      <c r="C223" s="9"/>
      <c r="D223" s="9"/>
    </row>
    <row r="224" spans="2:4" s="15" customFormat="1" x14ac:dyDescent="0.2">
      <c r="B224" s="9"/>
      <c r="C224" s="9"/>
      <c r="D224" s="9"/>
    </row>
    <row r="225" spans="2:4" s="15" customFormat="1" x14ac:dyDescent="0.2">
      <c r="B225" s="9"/>
      <c r="C225" s="9"/>
      <c r="D225" s="9"/>
    </row>
    <row r="226" spans="2:4" s="15" customFormat="1" x14ac:dyDescent="0.2">
      <c r="B226" s="9"/>
      <c r="C226" s="9"/>
      <c r="D226" s="9"/>
    </row>
    <row r="227" spans="2:4" s="15" customFormat="1" x14ac:dyDescent="0.2">
      <c r="B227" s="9"/>
      <c r="C227" s="9"/>
      <c r="D227" s="9"/>
    </row>
    <row r="228" spans="2:4" s="15" customFormat="1" x14ac:dyDescent="0.2">
      <c r="B228" s="9"/>
      <c r="C228" s="9"/>
      <c r="D228" s="9"/>
    </row>
    <row r="229" spans="2:4" s="15" customFormat="1" x14ac:dyDescent="0.2">
      <c r="B229" s="9"/>
      <c r="C229" s="9"/>
      <c r="D229" s="9"/>
    </row>
    <row r="230" spans="2:4" s="15" customFormat="1" x14ac:dyDescent="0.2">
      <c r="B230" s="9"/>
      <c r="C230" s="9"/>
      <c r="D230" s="9"/>
    </row>
    <row r="231" spans="2:4" s="15" customFormat="1" x14ac:dyDescent="0.2">
      <c r="B231" s="9"/>
      <c r="C231" s="9"/>
      <c r="D231" s="9"/>
    </row>
    <row r="232" spans="2:4" s="15" customFormat="1" x14ac:dyDescent="0.2">
      <c r="B232" s="9"/>
      <c r="C232" s="9"/>
      <c r="D232" s="9"/>
    </row>
    <row r="233" spans="2:4" s="15" customFormat="1" x14ac:dyDescent="0.2">
      <c r="B233" s="9"/>
      <c r="C233" s="9"/>
      <c r="D233" s="9"/>
    </row>
    <row r="234" spans="2:4" s="15" customFormat="1" x14ac:dyDescent="0.2">
      <c r="B234" s="9"/>
      <c r="C234" s="9"/>
      <c r="D234" s="9"/>
    </row>
    <row r="235" spans="2:4" s="15" customFormat="1" x14ac:dyDescent="0.2">
      <c r="B235" s="9"/>
      <c r="C235" s="9"/>
      <c r="D235" s="9"/>
    </row>
    <row r="236" spans="2:4" s="15" customFormat="1" x14ac:dyDescent="0.2">
      <c r="B236" s="9"/>
      <c r="C236" s="9"/>
      <c r="D236" s="9"/>
    </row>
    <row r="237" spans="2:4" s="15" customFormat="1" x14ac:dyDescent="0.2">
      <c r="B237" s="9"/>
      <c r="C237" s="9"/>
      <c r="D237" s="9"/>
    </row>
    <row r="238" spans="2:4" s="15" customFormat="1" x14ac:dyDescent="0.2">
      <c r="B238" s="9"/>
      <c r="C238" s="9"/>
      <c r="D238" s="9"/>
    </row>
    <row r="239" spans="2:4" s="15" customFormat="1" x14ac:dyDescent="0.2">
      <c r="B239" s="9"/>
      <c r="C239" s="9"/>
      <c r="D239" s="9"/>
    </row>
    <row r="240" spans="2:4" s="15" customFormat="1" x14ac:dyDescent="0.2">
      <c r="B240" s="9"/>
      <c r="C240" s="9"/>
      <c r="D240" s="9"/>
    </row>
    <row r="241" spans="2:4" s="15" customFormat="1" x14ac:dyDescent="0.2">
      <c r="B241" s="9"/>
      <c r="C241" s="9"/>
      <c r="D241" s="9"/>
    </row>
    <row r="242" spans="2:4" s="15" customFormat="1" x14ac:dyDescent="0.2">
      <c r="B242" s="9"/>
      <c r="C242" s="9"/>
      <c r="D242" s="9"/>
    </row>
    <row r="243" spans="2:4" s="15" customFormat="1" x14ac:dyDescent="0.2">
      <c r="B243" s="9"/>
      <c r="C243" s="9"/>
      <c r="D243" s="9"/>
    </row>
    <row r="244" spans="2:4" s="15" customFormat="1" x14ac:dyDescent="0.2">
      <c r="B244" s="9"/>
      <c r="C244" s="9"/>
      <c r="D244" s="9"/>
    </row>
    <row r="245" spans="2:4" s="15" customFormat="1" x14ac:dyDescent="0.2">
      <c r="B245" s="9"/>
      <c r="C245" s="9"/>
      <c r="D245" s="9"/>
    </row>
    <row r="246" spans="2:4" s="15" customFormat="1" x14ac:dyDescent="0.2">
      <c r="B246" s="9"/>
      <c r="C246" s="9"/>
      <c r="D246" s="9"/>
    </row>
    <row r="247" spans="2:4" s="15" customFormat="1" x14ac:dyDescent="0.2">
      <c r="B247" s="9"/>
      <c r="C247" s="9"/>
      <c r="D247" s="9"/>
    </row>
    <row r="248" spans="2:4" s="15" customFormat="1" x14ac:dyDescent="0.2">
      <c r="B248" s="9"/>
      <c r="C248" s="9"/>
      <c r="D248" s="9"/>
    </row>
    <row r="249" spans="2:4" s="15" customFormat="1" x14ac:dyDescent="0.2">
      <c r="B249" s="9"/>
      <c r="C249" s="9"/>
      <c r="D249" s="9"/>
    </row>
    <row r="250" spans="2:4" s="15" customFormat="1" x14ac:dyDescent="0.2">
      <c r="B250" s="9"/>
      <c r="C250" s="9"/>
      <c r="D250" s="9"/>
    </row>
    <row r="251" spans="2:4" s="15" customFormat="1" x14ac:dyDescent="0.2">
      <c r="B251" s="9"/>
      <c r="C251" s="9"/>
      <c r="D251" s="9"/>
    </row>
    <row r="252" spans="2:4" s="15" customFormat="1" x14ac:dyDescent="0.2">
      <c r="B252" s="9"/>
      <c r="C252" s="9"/>
      <c r="D252" s="9"/>
    </row>
    <row r="253" spans="2:4" s="15" customFormat="1" x14ac:dyDescent="0.2">
      <c r="B253" s="9"/>
      <c r="C253" s="9"/>
      <c r="D253" s="9"/>
    </row>
    <row r="254" spans="2:4" s="15" customFormat="1" x14ac:dyDescent="0.2">
      <c r="B254" s="9"/>
      <c r="C254" s="9"/>
      <c r="D254" s="9"/>
    </row>
    <row r="255" spans="2:4" s="15" customFormat="1" x14ac:dyDescent="0.2">
      <c r="B255" s="9"/>
      <c r="C255" s="9"/>
      <c r="D255" s="9"/>
    </row>
    <row r="256" spans="2:4" s="15" customFormat="1" x14ac:dyDescent="0.2">
      <c r="B256" s="9"/>
      <c r="C256" s="9"/>
      <c r="D256" s="9"/>
    </row>
    <row r="257" spans="2:4" s="15" customFormat="1" x14ac:dyDescent="0.2">
      <c r="B257" s="9"/>
      <c r="C257" s="9"/>
      <c r="D257" s="9"/>
    </row>
    <row r="258" spans="2:4" s="15" customFormat="1" x14ac:dyDescent="0.2">
      <c r="B258" s="9"/>
      <c r="C258" s="9"/>
      <c r="D258" s="9"/>
    </row>
    <row r="259" spans="2:4" s="15" customFormat="1" x14ac:dyDescent="0.2">
      <c r="B259" s="9"/>
      <c r="C259" s="9"/>
      <c r="D259" s="9"/>
    </row>
    <row r="260" spans="2:4" s="15" customFormat="1" x14ac:dyDescent="0.2">
      <c r="B260" s="9"/>
      <c r="C260" s="9"/>
      <c r="D260" s="9"/>
    </row>
    <row r="261" spans="2:4" s="15" customFormat="1" x14ac:dyDescent="0.2">
      <c r="B261" s="9"/>
      <c r="C261" s="9"/>
      <c r="D261" s="9"/>
    </row>
    <row r="262" spans="2:4" s="15" customFormat="1" x14ac:dyDescent="0.2">
      <c r="B262" s="9"/>
      <c r="C262" s="9"/>
      <c r="D262" s="9"/>
    </row>
    <row r="263" spans="2:4" s="15" customFormat="1" x14ac:dyDescent="0.2">
      <c r="B263" s="9"/>
      <c r="C263" s="9"/>
      <c r="D263" s="9"/>
    </row>
    <row r="264" spans="2:4" s="15" customFormat="1" x14ac:dyDescent="0.2">
      <c r="B264" s="9"/>
      <c r="C264" s="9"/>
      <c r="D264" s="9"/>
    </row>
    <row r="265" spans="2:4" s="15" customFormat="1" x14ac:dyDescent="0.2">
      <c r="B265" s="9"/>
      <c r="C265" s="9"/>
      <c r="D265" s="9"/>
    </row>
    <row r="266" spans="2:4" s="15" customFormat="1" x14ac:dyDescent="0.2">
      <c r="B266" s="9"/>
      <c r="C266" s="9"/>
      <c r="D266" s="9"/>
    </row>
    <row r="267" spans="2:4" s="15" customFormat="1" x14ac:dyDescent="0.2">
      <c r="B267" s="9"/>
      <c r="C267" s="9"/>
      <c r="D267" s="9"/>
    </row>
    <row r="268" spans="2:4" s="15" customFormat="1" x14ac:dyDescent="0.2">
      <c r="B268" s="9"/>
      <c r="C268" s="9"/>
      <c r="D268" s="9"/>
    </row>
    <row r="269" spans="2:4" s="15" customFormat="1" x14ac:dyDescent="0.2">
      <c r="B269" s="9"/>
      <c r="C269" s="9"/>
      <c r="D269" s="9"/>
    </row>
    <row r="270" spans="2:4" s="15" customFormat="1" x14ac:dyDescent="0.2">
      <c r="B270" s="9"/>
      <c r="C270" s="9"/>
      <c r="D270" s="9"/>
    </row>
    <row r="271" spans="2:4" s="15" customFormat="1" x14ac:dyDescent="0.2">
      <c r="B271" s="9"/>
      <c r="C271" s="9"/>
      <c r="D271" s="9"/>
    </row>
    <row r="272" spans="2:4" s="15" customFormat="1" x14ac:dyDescent="0.2">
      <c r="B272" s="9"/>
      <c r="C272" s="9"/>
      <c r="D272" s="9"/>
    </row>
    <row r="273" spans="2:4" s="15" customFormat="1" x14ac:dyDescent="0.2">
      <c r="B273" s="9"/>
      <c r="C273" s="9"/>
      <c r="D273" s="9"/>
    </row>
    <row r="274" spans="2:4" s="15" customFormat="1" x14ac:dyDescent="0.2">
      <c r="B274" s="9"/>
      <c r="C274" s="9"/>
      <c r="D274" s="9"/>
    </row>
    <row r="275" spans="2:4" s="15" customFormat="1" x14ac:dyDescent="0.2">
      <c r="B275" s="9"/>
      <c r="C275" s="9"/>
      <c r="D275" s="9"/>
    </row>
    <row r="276" spans="2:4" s="15" customFormat="1" x14ac:dyDescent="0.2">
      <c r="B276" s="9"/>
      <c r="C276" s="9"/>
      <c r="D276" s="9"/>
    </row>
    <row r="277" spans="2:4" s="15" customFormat="1" x14ac:dyDescent="0.2">
      <c r="B277" s="9"/>
      <c r="C277" s="9"/>
      <c r="D277" s="9"/>
    </row>
    <row r="278" spans="2:4" s="15" customFormat="1" x14ac:dyDescent="0.2">
      <c r="B278" s="9"/>
      <c r="C278" s="9"/>
      <c r="D278" s="9"/>
    </row>
    <row r="279" spans="2:4" s="15" customFormat="1" x14ac:dyDescent="0.2">
      <c r="B279" s="9"/>
      <c r="C279" s="9"/>
      <c r="D279" s="9"/>
    </row>
    <row r="280" spans="2:4" s="15" customFormat="1" x14ac:dyDescent="0.2">
      <c r="B280" s="9"/>
      <c r="C280" s="9"/>
      <c r="D280" s="9"/>
    </row>
    <row r="281" spans="2:4" s="15" customFormat="1" x14ac:dyDescent="0.2">
      <c r="B281" s="9"/>
      <c r="C281" s="9"/>
      <c r="D281" s="9"/>
    </row>
    <row r="282" spans="2:4" s="15" customFormat="1" x14ac:dyDescent="0.2">
      <c r="B282" s="9"/>
      <c r="C282" s="9"/>
      <c r="D282" s="9"/>
    </row>
    <row r="283" spans="2:4" s="15" customFormat="1" x14ac:dyDescent="0.2">
      <c r="B283" s="9"/>
      <c r="C283" s="9"/>
      <c r="D283" s="9"/>
    </row>
    <row r="284" spans="2:4" s="15" customFormat="1" x14ac:dyDescent="0.2">
      <c r="B284" s="9"/>
      <c r="C284" s="9"/>
      <c r="D284" s="9"/>
    </row>
    <row r="285" spans="2:4" s="15" customFormat="1" x14ac:dyDescent="0.2">
      <c r="B285" s="9"/>
      <c r="C285" s="9"/>
      <c r="D285" s="9"/>
    </row>
    <row r="286" spans="2:4" s="15" customFormat="1" x14ac:dyDescent="0.2">
      <c r="B286" s="9"/>
      <c r="C286" s="9"/>
      <c r="D286" s="9"/>
    </row>
    <row r="287" spans="2:4" s="15" customFormat="1" x14ac:dyDescent="0.2">
      <c r="B287" s="9"/>
      <c r="C287" s="9"/>
      <c r="D287" s="9"/>
    </row>
    <row r="288" spans="2:4" s="15" customFormat="1" x14ac:dyDescent="0.2">
      <c r="B288" s="9"/>
      <c r="C288" s="9"/>
      <c r="D288" s="9"/>
    </row>
    <row r="289" spans="2:4" s="15" customFormat="1" x14ac:dyDescent="0.2">
      <c r="B289" s="9"/>
      <c r="C289" s="9"/>
      <c r="D289" s="9"/>
    </row>
    <row r="290" spans="2:4" s="15" customFormat="1" x14ac:dyDescent="0.2">
      <c r="B290" s="9"/>
      <c r="C290" s="9"/>
      <c r="D290" s="9"/>
    </row>
    <row r="291" spans="2:4" s="15" customFormat="1" x14ac:dyDescent="0.2">
      <c r="B291" s="9"/>
      <c r="C291" s="9"/>
      <c r="D291" s="9"/>
    </row>
    <row r="292" spans="2:4" s="15" customFormat="1" x14ac:dyDescent="0.2">
      <c r="B292" s="9"/>
      <c r="C292" s="9"/>
      <c r="D292" s="9"/>
    </row>
    <row r="293" spans="2:4" s="15" customFormat="1" x14ac:dyDescent="0.2">
      <c r="B293" s="9"/>
      <c r="C293" s="9"/>
      <c r="D293" s="9"/>
    </row>
    <row r="294" spans="2:4" s="15" customFormat="1" x14ac:dyDescent="0.2">
      <c r="B294" s="9"/>
      <c r="C294" s="9"/>
      <c r="D294" s="9"/>
    </row>
    <row r="295" spans="2:4" s="15" customFormat="1" x14ac:dyDescent="0.2">
      <c r="B295" s="9"/>
      <c r="C295" s="9"/>
      <c r="D295" s="9"/>
    </row>
    <row r="296" spans="2:4" s="15" customFormat="1" x14ac:dyDescent="0.2">
      <c r="B296" s="9"/>
      <c r="C296" s="9"/>
      <c r="D296" s="9"/>
    </row>
    <row r="297" spans="2:4" s="15" customFormat="1" x14ac:dyDescent="0.2">
      <c r="B297" s="9"/>
      <c r="C297" s="9"/>
      <c r="D297" s="9"/>
    </row>
    <row r="298" spans="2:4" s="15" customFormat="1" x14ac:dyDescent="0.2">
      <c r="B298" s="9"/>
      <c r="C298" s="9"/>
      <c r="D298" s="9"/>
    </row>
    <row r="299" spans="2:4" s="15" customFormat="1" x14ac:dyDescent="0.2">
      <c r="B299" s="9"/>
      <c r="C299" s="9"/>
      <c r="D299" s="9"/>
    </row>
    <row r="300" spans="2:4" s="15" customFormat="1" x14ac:dyDescent="0.2">
      <c r="B300" s="9"/>
      <c r="C300" s="9"/>
      <c r="D300" s="9"/>
    </row>
    <row r="301" spans="2:4" s="15" customFormat="1" x14ac:dyDescent="0.2">
      <c r="B301" s="9"/>
      <c r="C301" s="9"/>
      <c r="D301" s="9"/>
    </row>
    <row r="302" spans="2:4" s="15" customFormat="1" x14ac:dyDescent="0.2">
      <c r="B302" s="9"/>
      <c r="C302" s="9"/>
      <c r="D302" s="9"/>
    </row>
    <row r="303" spans="2:4" s="15" customFormat="1" x14ac:dyDescent="0.2">
      <c r="B303" s="9"/>
      <c r="C303" s="9"/>
      <c r="D303" s="9"/>
    </row>
    <row r="304" spans="2:4" s="15" customFormat="1" x14ac:dyDescent="0.2">
      <c r="B304" s="9"/>
      <c r="C304" s="9"/>
      <c r="D304" s="9"/>
    </row>
    <row r="305" spans="2:4" s="15" customFormat="1" x14ac:dyDescent="0.2">
      <c r="B305" s="9"/>
      <c r="C305" s="9"/>
      <c r="D305" s="9"/>
    </row>
    <row r="306" spans="2:4" s="15" customFormat="1" x14ac:dyDescent="0.2">
      <c r="B306" s="9"/>
      <c r="C306" s="9"/>
      <c r="D306" s="9"/>
    </row>
    <row r="307" spans="2:4" s="15" customFormat="1" x14ac:dyDescent="0.2">
      <c r="B307" s="9"/>
      <c r="C307" s="9"/>
      <c r="D307" s="9"/>
    </row>
    <row r="308" spans="2:4" s="15" customFormat="1" x14ac:dyDescent="0.2">
      <c r="B308" s="9"/>
      <c r="C308" s="9"/>
      <c r="D308" s="9"/>
    </row>
    <row r="309" spans="2:4" s="15" customFormat="1" x14ac:dyDescent="0.2">
      <c r="B309" s="9"/>
      <c r="C309" s="9"/>
      <c r="D309" s="9"/>
    </row>
    <row r="310" spans="2:4" s="15" customFormat="1" x14ac:dyDescent="0.2">
      <c r="B310" s="9"/>
      <c r="C310" s="9"/>
      <c r="D310" s="9"/>
    </row>
    <row r="311" spans="2:4" s="15" customFormat="1" x14ac:dyDescent="0.2">
      <c r="B311" s="9"/>
      <c r="C311" s="9"/>
      <c r="D311" s="9"/>
    </row>
    <row r="312" spans="2:4" s="15" customFormat="1" x14ac:dyDescent="0.2">
      <c r="B312" s="9"/>
      <c r="C312" s="9"/>
      <c r="D312" s="9"/>
    </row>
    <row r="313" spans="2:4" s="15" customFormat="1" x14ac:dyDescent="0.2">
      <c r="B313" s="9"/>
      <c r="C313" s="9"/>
      <c r="D313" s="9"/>
    </row>
    <row r="314" spans="2:4" s="15" customFormat="1" x14ac:dyDescent="0.2">
      <c r="B314" s="9"/>
      <c r="C314" s="9"/>
      <c r="D314" s="9"/>
    </row>
    <row r="315" spans="2:4" s="15" customFormat="1" x14ac:dyDescent="0.2">
      <c r="B315" s="9"/>
      <c r="C315" s="9"/>
      <c r="D315" s="9"/>
    </row>
    <row r="316" spans="2:4" s="15" customFormat="1" x14ac:dyDescent="0.2">
      <c r="B316" s="9"/>
      <c r="C316" s="9"/>
      <c r="D316" s="9"/>
    </row>
    <row r="317" spans="2:4" s="15" customFormat="1" x14ac:dyDescent="0.2">
      <c r="B317" s="9"/>
      <c r="C317" s="9"/>
      <c r="D317" s="9"/>
    </row>
    <row r="318" spans="2:4" s="15" customFormat="1" x14ac:dyDescent="0.2">
      <c r="B318" s="9"/>
      <c r="C318" s="9"/>
      <c r="D318" s="9"/>
    </row>
    <row r="319" spans="2:4" s="15" customFormat="1" x14ac:dyDescent="0.2">
      <c r="B319" s="9"/>
      <c r="C319" s="9"/>
      <c r="D319" s="9"/>
    </row>
    <row r="320" spans="2:4" s="15" customFormat="1" x14ac:dyDescent="0.2">
      <c r="B320" s="9"/>
      <c r="C320" s="9"/>
      <c r="D320" s="9"/>
    </row>
    <row r="321" spans="2:4" s="15" customFormat="1" x14ac:dyDescent="0.2">
      <c r="B321" s="9"/>
      <c r="C321" s="9"/>
      <c r="D321" s="9"/>
    </row>
    <row r="322" spans="2:4" s="15" customFormat="1" x14ac:dyDescent="0.2">
      <c r="B322" s="9"/>
      <c r="C322" s="9"/>
      <c r="D322" s="9"/>
    </row>
    <row r="323" spans="2:4" s="15" customFormat="1" x14ac:dyDescent="0.2">
      <c r="B323" s="9"/>
      <c r="C323" s="9"/>
      <c r="D323" s="9"/>
    </row>
    <row r="324" spans="2:4" s="15" customFormat="1" x14ac:dyDescent="0.2">
      <c r="B324" s="9"/>
      <c r="C324" s="9"/>
      <c r="D324" s="9"/>
    </row>
    <row r="325" spans="2:4" s="15" customFormat="1" x14ac:dyDescent="0.2">
      <c r="B325" s="9"/>
      <c r="C325" s="9"/>
      <c r="D325" s="9"/>
    </row>
    <row r="326" spans="2:4" s="15" customFormat="1" x14ac:dyDescent="0.2">
      <c r="B326" s="9"/>
      <c r="C326" s="9"/>
      <c r="D326" s="9"/>
    </row>
    <row r="327" spans="2:4" s="15" customFormat="1" x14ac:dyDescent="0.2">
      <c r="B327" s="9"/>
      <c r="C327" s="9"/>
      <c r="D327" s="9"/>
    </row>
    <row r="328" spans="2:4" s="15" customFormat="1" x14ac:dyDescent="0.2">
      <c r="B328" s="9"/>
      <c r="C328" s="9"/>
      <c r="D328" s="9"/>
    </row>
    <row r="329" spans="2:4" s="15" customFormat="1" x14ac:dyDescent="0.2">
      <c r="B329" s="9"/>
      <c r="C329" s="9"/>
      <c r="D329" s="9"/>
    </row>
    <row r="330" spans="2:4" s="15" customFormat="1" x14ac:dyDescent="0.2">
      <c r="B330" s="9"/>
      <c r="C330" s="9"/>
      <c r="D330" s="9"/>
    </row>
    <row r="331" spans="2:4" s="15" customFormat="1" x14ac:dyDescent="0.2">
      <c r="B331" s="9"/>
      <c r="C331" s="9"/>
      <c r="D331" s="9"/>
    </row>
    <row r="332" spans="2:4" s="15" customFormat="1" x14ac:dyDescent="0.2">
      <c r="B332" s="9"/>
      <c r="C332" s="9"/>
      <c r="D332" s="9"/>
    </row>
    <row r="333" spans="2:4" s="15" customFormat="1" x14ac:dyDescent="0.2">
      <c r="B333" s="9"/>
      <c r="C333" s="9"/>
      <c r="D333" s="9"/>
    </row>
    <row r="334" spans="2:4" s="15" customFormat="1" x14ac:dyDescent="0.2">
      <c r="B334" s="9"/>
      <c r="C334" s="9"/>
      <c r="D334" s="9"/>
    </row>
    <row r="335" spans="2:4" s="15" customFormat="1" x14ac:dyDescent="0.2">
      <c r="B335" s="9"/>
      <c r="C335" s="9"/>
      <c r="D335" s="9"/>
    </row>
    <row r="336" spans="2:4" s="15" customFormat="1" x14ac:dyDescent="0.2">
      <c r="B336" s="9"/>
      <c r="C336" s="9"/>
      <c r="D336" s="9"/>
    </row>
    <row r="337" spans="2:4" s="15" customFormat="1" x14ac:dyDescent="0.2">
      <c r="B337" s="9"/>
      <c r="C337" s="9"/>
      <c r="D337" s="9"/>
    </row>
    <row r="338" spans="2:4" s="15" customFormat="1" x14ac:dyDescent="0.2">
      <c r="B338" s="9"/>
      <c r="C338" s="9"/>
      <c r="D338" s="9"/>
    </row>
    <row r="339" spans="2:4" s="15" customFormat="1" x14ac:dyDescent="0.2">
      <c r="B339" s="9"/>
      <c r="C339" s="9"/>
      <c r="D339" s="9"/>
    </row>
    <row r="340" spans="2:4" s="15" customFormat="1" x14ac:dyDescent="0.2">
      <c r="B340" s="9"/>
      <c r="C340" s="9"/>
      <c r="D340" s="9"/>
    </row>
    <row r="341" spans="2:4" s="15" customFormat="1" x14ac:dyDescent="0.2">
      <c r="B341" s="9"/>
      <c r="C341" s="9"/>
      <c r="D341" s="9"/>
    </row>
    <row r="342" spans="2:4" s="15" customFormat="1" x14ac:dyDescent="0.2">
      <c r="B342" s="9"/>
      <c r="C342" s="9"/>
      <c r="D342" s="9"/>
    </row>
    <row r="343" spans="2:4" s="15" customFormat="1" x14ac:dyDescent="0.2">
      <c r="B343" s="9"/>
      <c r="C343" s="9"/>
      <c r="D343" s="9"/>
    </row>
    <row r="344" spans="2:4" s="15" customFormat="1" x14ac:dyDescent="0.2">
      <c r="B344" s="9"/>
      <c r="C344" s="9"/>
      <c r="D344" s="9"/>
    </row>
    <row r="345" spans="2:4" s="15" customFormat="1" x14ac:dyDescent="0.2">
      <c r="B345" s="9"/>
      <c r="C345" s="9"/>
      <c r="D345" s="9"/>
    </row>
    <row r="346" spans="2:4" s="15" customFormat="1" x14ac:dyDescent="0.2">
      <c r="B346" s="9"/>
      <c r="C346" s="9"/>
      <c r="D346" s="9"/>
    </row>
    <row r="347" spans="2:4" s="15" customFormat="1" x14ac:dyDescent="0.2">
      <c r="B347" s="9"/>
      <c r="C347" s="9"/>
      <c r="D347" s="9"/>
    </row>
    <row r="348" spans="2:4" s="15" customFormat="1" x14ac:dyDescent="0.2">
      <c r="B348" s="9"/>
      <c r="C348" s="9"/>
      <c r="D348" s="9"/>
    </row>
    <row r="349" spans="2:4" s="15" customFormat="1" x14ac:dyDescent="0.2">
      <c r="B349" s="9"/>
      <c r="C349" s="9"/>
      <c r="D349" s="9"/>
    </row>
    <row r="350" spans="2:4" s="15" customFormat="1" x14ac:dyDescent="0.2">
      <c r="B350" s="9"/>
      <c r="C350" s="9"/>
      <c r="D350" s="9"/>
    </row>
    <row r="351" spans="2:4" s="15" customFormat="1" x14ac:dyDescent="0.2">
      <c r="B351" s="9"/>
      <c r="C351" s="9"/>
      <c r="D351" s="9"/>
    </row>
    <row r="352" spans="2:4" s="15" customFormat="1" x14ac:dyDescent="0.2">
      <c r="B352" s="9"/>
      <c r="C352" s="9"/>
      <c r="D352" s="9"/>
    </row>
    <row r="353" spans="2:4" s="15" customFormat="1" x14ac:dyDescent="0.2">
      <c r="B353" s="9"/>
      <c r="C353" s="9"/>
      <c r="D353" s="9"/>
    </row>
    <row r="354" spans="2:4" s="15" customFormat="1" x14ac:dyDescent="0.2">
      <c r="B354" s="9"/>
      <c r="C354" s="9"/>
      <c r="D354" s="9"/>
    </row>
    <row r="355" spans="2:4" s="15" customFormat="1" x14ac:dyDescent="0.2">
      <c r="B355" s="9"/>
      <c r="C355" s="9"/>
      <c r="D355" s="9"/>
    </row>
    <row r="356" spans="2:4" s="15" customFormat="1" x14ac:dyDescent="0.2">
      <c r="B356" s="9"/>
      <c r="C356" s="9"/>
      <c r="D356" s="9"/>
    </row>
    <row r="357" spans="2:4" s="15" customFormat="1" x14ac:dyDescent="0.2">
      <c r="B357" s="9"/>
      <c r="C357" s="9"/>
      <c r="D357" s="9"/>
    </row>
    <row r="358" spans="2:4" s="15" customFormat="1" x14ac:dyDescent="0.2">
      <c r="B358" s="9"/>
      <c r="C358" s="9"/>
      <c r="D358" s="9"/>
    </row>
    <row r="359" spans="2:4" s="15" customFormat="1" x14ac:dyDescent="0.2">
      <c r="B359" s="9"/>
      <c r="C359" s="9"/>
      <c r="D359" s="9"/>
    </row>
    <row r="360" spans="2:4" s="15" customFormat="1" x14ac:dyDescent="0.2">
      <c r="B360" s="9"/>
      <c r="C360" s="9"/>
      <c r="D360" s="9"/>
    </row>
    <row r="361" spans="2:4" s="15" customFormat="1" x14ac:dyDescent="0.2">
      <c r="B361" s="9"/>
      <c r="C361" s="9"/>
      <c r="D361" s="9"/>
    </row>
    <row r="362" spans="2:4" s="15" customFormat="1" x14ac:dyDescent="0.2">
      <c r="B362" s="9"/>
      <c r="C362" s="9"/>
      <c r="D362" s="9"/>
    </row>
    <row r="363" spans="2:4" s="15" customFormat="1" x14ac:dyDescent="0.2">
      <c r="B363" s="9"/>
      <c r="C363" s="9"/>
      <c r="D363" s="9"/>
    </row>
    <row r="364" spans="2:4" s="15" customFormat="1" x14ac:dyDescent="0.2">
      <c r="B364" s="9"/>
      <c r="C364" s="9"/>
      <c r="D364" s="9"/>
    </row>
    <row r="365" spans="2:4" s="15" customFormat="1" x14ac:dyDescent="0.2">
      <c r="B365" s="9"/>
      <c r="C365" s="9"/>
      <c r="D365" s="9"/>
    </row>
    <row r="366" spans="2:4" s="15" customFormat="1" x14ac:dyDescent="0.2">
      <c r="B366" s="9"/>
      <c r="C366" s="9"/>
      <c r="D366" s="9"/>
    </row>
    <row r="367" spans="2:4" s="15" customFormat="1" x14ac:dyDescent="0.2">
      <c r="B367" s="9"/>
      <c r="C367" s="9"/>
      <c r="D367" s="9"/>
    </row>
    <row r="368" spans="2:4" s="15" customFormat="1" x14ac:dyDescent="0.2">
      <c r="B368" s="9"/>
      <c r="C368" s="9"/>
      <c r="D368" s="9"/>
    </row>
    <row r="369" spans="2:4" s="15" customFormat="1" x14ac:dyDescent="0.2">
      <c r="B369" s="9"/>
      <c r="C369" s="9"/>
      <c r="D369" s="9"/>
    </row>
    <row r="370" spans="2:4" s="15" customFormat="1" x14ac:dyDescent="0.2">
      <c r="B370" s="9"/>
      <c r="C370" s="9"/>
      <c r="D370" s="9"/>
    </row>
    <row r="371" spans="2:4" s="15" customFormat="1" x14ac:dyDescent="0.2">
      <c r="B371" s="9"/>
      <c r="C371" s="9"/>
      <c r="D371" s="9"/>
    </row>
    <row r="372" spans="2:4" s="15" customFormat="1" x14ac:dyDescent="0.2">
      <c r="B372" s="9"/>
      <c r="C372" s="9"/>
      <c r="D372" s="9"/>
    </row>
    <row r="373" spans="2:4" s="15" customFormat="1" x14ac:dyDescent="0.2">
      <c r="B373" s="9"/>
      <c r="C373" s="9"/>
      <c r="D373" s="9"/>
    </row>
    <row r="374" spans="2:4" s="15" customFormat="1" x14ac:dyDescent="0.2">
      <c r="B374" s="9"/>
      <c r="C374" s="9"/>
      <c r="D374" s="9"/>
    </row>
    <row r="375" spans="2:4" s="15" customFormat="1" x14ac:dyDescent="0.2">
      <c r="B375" s="9"/>
      <c r="C375" s="9"/>
      <c r="D375" s="9"/>
    </row>
    <row r="376" spans="2:4" s="15" customFormat="1" x14ac:dyDescent="0.2">
      <c r="B376" s="9"/>
      <c r="C376" s="9"/>
      <c r="D376" s="9"/>
    </row>
    <row r="377" spans="2:4" s="15" customFormat="1" x14ac:dyDescent="0.2">
      <c r="B377" s="9"/>
      <c r="C377" s="9"/>
      <c r="D377" s="9"/>
    </row>
    <row r="378" spans="2:4" s="15" customFormat="1" x14ac:dyDescent="0.2">
      <c r="B378" s="9"/>
      <c r="C378" s="9"/>
      <c r="D378" s="9"/>
    </row>
    <row r="379" spans="2:4" s="15" customFormat="1" x14ac:dyDescent="0.2">
      <c r="B379" s="9"/>
      <c r="C379" s="9"/>
      <c r="D379" s="9"/>
    </row>
    <row r="380" spans="2:4" s="15" customFormat="1" x14ac:dyDescent="0.2">
      <c r="B380" s="9"/>
      <c r="C380" s="9"/>
      <c r="D380" s="9"/>
    </row>
    <row r="381" spans="2:4" s="15" customFormat="1" x14ac:dyDescent="0.2">
      <c r="B381" s="9"/>
      <c r="C381" s="9"/>
      <c r="D381" s="9"/>
    </row>
    <row r="382" spans="2:4" s="15" customFormat="1" x14ac:dyDescent="0.2">
      <c r="B382" s="9"/>
      <c r="C382" s="9"/>
      <c r="D382" s="9"/>
    </row>
    <row r="383" spans="2:4" s="15" customFormat="1" x14ac:dyDescent="0.2">
      <c r="B383" s="9"/>
      <c r="C383" s="9"/>
      <c r="D383" s="9"/>
    </row>
    <row r="384" spans="2:4" s="15" customFormat="1" x14ac:dyDescent="0.2">
      <c r="B384" s="9"/>
      <c r="C384" s="9"/>
      <c r="D384" s="9"/>
    </row>
    <row r="385" spans="2:4" s="15" customFormat="1" x14ac:dyDescent="0.2">
      <c r="B385" s="9"/>
      <c r="C385" s="9"/>
      <c r="D385" s="9"/>
    </row>
    <row r="386" spans="2:4" s="15" customFormat="1" x14ac:dyDescent="0.2">
      <c r="B386" s="9"/>
      <c r="C386" s="9"/>
      <c r="D386" s="9"/>
    </row>
    <row r="387" spans="2:4" s="15" customFormat="1" x14ac:dyDescent="0.2">
      <c r="B387" s="9"/>
      <c r="C387" s="9"/>
      <c r="D387" s="9"/>
    </row>
    <row r="388" spans="2:4" s="15" customFormat="1" x14ac:dyDescent="0.2">
      <c r="B388" s="9"/>
      <c r="C388" s="9"/>
      <c r="D388" s="9"/>
    </row>
    <row r="389" spans="2:4" s="15" customFormat="1" x14ac:dyDescent="0.2">
      <c r="B389" s="9"/>
      <c r="C389" s="9"/>
      <c r="D389" s="9"/>
    </row>
    <row r="390" spans="2:4" s="15" customFormat="1" x14ac:dyDescent="0.2">
      <c r="B390" s="9"/>
      <c r="C390" s="9"/>
      <c r="D390" s="9"/>
    </row>
    <row r="391" spans="2:4" s="15" customFormat="1" x14ac:dyDescent="0.2">
      <c r="B391" s="9"/>
      <c r="C391" s="9"/>
      <c r="D391" s="9"/>
    </row>
    <row r="392" spans="2:4" s="15" customFormat="1" x14ac:dyDescent="0.2">
      <c r="B392" s="9"/>
      <c r="C392" s="9"/>
      <c r="D392" s="9"/>
    </row>
    <row r="393" spans="2:4" s="15" customFormat="1" x14ac:dyDescent="0.2">
      <c r="B393" s="9"/>
      <c r="C393" s="9"/>
      <c r="D393" s="9"/>
    </row>
    <row r="394" spans="2:4" s="15" customFormat="1" x14ac:dyDescent="0.2">
      <c r="B394" s="9"/>
      <c r="C394" s="9"/>
      <c r="D394" s="9"/>
    </row>
    <row r="395" spans="2:4" s="15" customFormat="1" x14ac:dyDescent="0.2">
      <c r="B395" s="9"/>
      <c r="C395" s="9"/>
      <c r="D395" s="9"/>
    </row>
    <row r="396" spans="2:4" s="15" customFormat="1" x14ac:dyDescent="0.2">
      <c r="B396" s="9"/>
      <c r="C396" s="9"/>
      <c r="D396" s="9"/>
    </row>
    <row r="397" spans="2:4" s="15" customFormat="1" x14ac:dyDescent="0.2">
      <c r="B397" s="9"/>
      <c r="C397" s="9"/>
      <c r="D397" s="9"/>
    </row>
    <row r="398" spans="2:4" s="15" customFormat="1" x14ac:dyDescent="0.2">
      <c r="B398" s="9"/>
      <c r="C398" s="9"/>
      <c r="D398" s="9"/>
    </row>
    <row r="399" spans="2:4" s="15" customFormat="1" x14ac:dyDescent="0.2">
      <c r="B399" s="9"/>
      <c r="C399" s="9"/>
      <c r="D399" s="9"/>
    </row>
    <row r="400" spans="2:4" s="15" customFormat="1" x14ac:dyDescent="0.2">
      <c r="B400" s="9"/>
      <c r="C400" s="9"/>
      <c r="D400" s="9"/>
    </row>
    <row r="401" spans="2:4" s="15" customFormat="1" x14ac:dyDescent="0.2">
      <c r="B401" s="9"/>
      <c r="C401" s="9"/>
      <c r="D401" s="9"/>
    </row>
    <row r="402" spans="2:4" s="15" customFormat="1" x14ac:dyDescent="0.2">
      <c r="B402" s="9"/>
      <c r="C402" s="9"/>
      <c r="D402" s="9"/>
    </row>
    <row r="403" spans="2:4" s="15" customFormat="1" x14ac:dyDescent="0.2">
      <c r="B403" s="9"/>
      <c r="C403" s="9"/>
      <c r="D403" s="9"/>
    </row>
    <row r="404" spans="2:4" s="15" customFormat="1" x14ac:dyDescent="0.2">
      <c r="B404" s="9"/>
      <c r="C404" s="9"/>
      <c r="D404" s="9"/>
    </row>
    <row r="405" spans="2:4" s="15" customFormat="1" x14ac:dyDescent="0.2">
      <c r="B405" s="9"/>
      <c r="C405" s="9"/>
      <c r="D405" s="9"/>
    </row>
    <row r="406" spans="2:4" s="15" customFormat="1" x14ac:dyDescent="0.2">
      <c r="B406" s="9"/>
      <c r="C406" s="9"/>
      <c r="D406" s="9"/>
    </row>
    <row r="407" spans="2:4" s="15" customFormat="1" x14ac:dyDescent="0.2">
      <c r="B407" s="9"/>
      <c r="C407" s="9"/>
      <c r="D407" s="9"/>
    </row>
    <row r="408" spans="2:4" s="15" customFormat="1" x14ac:dyDescent="0.2">
      <c r="B408" s="9"/>
      <c r="C408" s="9"/>
      <c r="D408" s="9"/>
    </row>
    <row r="409" spans="2:4" s="15" customFormat="1" x14ac:dyDescent="0.2">
      <c r="B409" s="9"/>
      <c r="C409" s="9"/>
      <c r="D409" s="9"/>
    </row>
    <row r="410" spans="2:4" s="15" customFormat="1" x14ac:dyDescent="0.2">
      <c r="B410" s="9"/>
      <c r="C410" s="9"/>
      <c r="D410" s="9"/>
    </row>
    <row r="411" spans="2:4" s="15" customFormat="1" x14ac:dyDescent="0.2">
      <c r="B411" s="9"/>
      <c r="C411" s="9"/>
      <c r="D411" s="9"/>
    </row>
    <row r="412" spans="2:4" s="15" customFormat="1" x14ac:dyDescent="0.2">
      <c r="B412" s="9"/>
      <c r="C412" s="9"/>
      <c r="D412" s="9"/>
    </row>
    <row r="413" spans="2:4" s="15" customFormat="1" x14ac:dyDescent="0.2">
      <c r="B413" s="9"/>
      <c r="C413" s="9"/>
      <c r="D413" s="9"/>
    </row>
    <row r="414" spans="2:4" s="15" customFormat="1" x14ac:dyDescent="0.2">
      <c r="B414" s="9"/>
      <c r="C414" s="9"/>
      <c r="D414" s="9"/>
    </row>
    <row r="415" spans="2:4" s="15" customFormat="1" x14ac:dyDescent="0.2">
      <c r="B415" s="9"/>
      <c r="C415" s="9"/>
      <c r="D415" s="9"/>
    </row>
    <row r="416" spans="2:4" s="15" customFormat="1" x14ac:dyDescent="0.2">
      <c r="B416" s="9"/>
      <c r="C416" s="9"/>
      <c r="D416" s="9"/>
    </row>
    <row r="417" spans="2:4" s="15" customFormat="1" x14ac:dyDescent="0.2">
      <c r="B417" s="9"/>
      <c r="C417" s="9"/>
      <c r="D417" s="9"/>
    </row>
    <row r="418" spans="2:4" s="15" customFormat="1" x14ac:dyDescent="0.2">
      <c r="B418" s="9"/>
      <c r="C418" s="9"/>
      <c r="D418" s="9"/>
    </row>
    <row r="419" spans="2:4" s="15" customFormat="1" x14ac:dyDescent="0.2">
      <c r="B419" s="9"/>
      <c r="C419" s="9"/>
      <c r="D419" s="9"/>
    </row>
    <row r="420" spans="2:4" s="15" customFormat="1" x14ac:dyDescent="0.2">
      <c r="B420" s="9"/>
      <c r="C420" s="9"/>
      <c r="D420" s="9"/>
    </row>
    <row r="421" spans="2:4" s="15" customFormat="1" x14ac:dyDescent="0.2">
      <c r="B421" s="9"/>
      <c r="C421" s="9"/>
      <c r="D421" s="9"/>
    </row>
    <row r="422" spans="2:4" s="15" customFormat="1" x14ac:dyDescent="0.2">
      <c r="B422" s="9"/>
      <c r="C422" s="9"/>
      <c r="D422" s="9"/>
    </row>
    <row r="423" spans="2:4" s="15" customFormat="1" x14ac:dyDescent="0.2">
      <c r="B423" s="9"/>
      <c r="C423" s="9"/>
      <c r="D423" s="9"/>
    </row>
    <row r="424" spans="2:4" s="15" customFormat="1" x14ac:dyDescent="0.2">
      <c r="B424" s="9"/>
      <c r="C424" s="9"/>
      <c r="D424" s="9"/>
    </row>
    <row r="425" spans="2:4" s="15" customFormat="1" x14ac:dyDescent="0.2">
      <c r="B425" s="9"/>
      <c r="C425" s="9"/>
      <c r="D425" s="9"/>
    </row>
    <row r="426" spans="2:4" s="15" customFormat="1" x14ac:dyDescent="0.2">
      <c r="B426" s="9"/>
      <c r="C426" s="9"/>
      <c r="D426" s="9"/>
    </row>
    <row r="427" spans="2:4" s="15" customFormat="1" x14ac:dyDescent="0.2">
      <c r="B427" s="9"/>
      <c r="C427" s="9"/>
      <c r="D427" s="9"/>
    </row>
    <row r="428" spans="2:4" s="15" customFormat="1" x14ac:dyDescent="0.2">
      <c r="B428" s="9"/>
      <c r="C428" s="9"/>
      <c r="D428" s="9"/>
    </row>
    <row r="429" spans="2:4" s="15" customFormat="1" x14ac:dyDescent="0.2">
      <c r="B429" s="9"/>
      <c r="C429" s="9"/>
      <c r="D429" s="9"/>
    </row>
    <row r="430" spans="2:4" s="15" customFormat="1" x14ac:dyDescent="0.2">
      <c r="B430" s="9"/>
      <c r="C430" s="9"/>
      <c r="D430" s="9"/>
    </row>
    <row r="431" spans="2:4" s="15" customFormat="1" x14ac:dyDescent="0.2">
      <c r="B431" s="9"/>
      <c r="C431" s="9"/>
      <c r="D431" s="9"/>
    </row>
    <row r="432" spans="2:4" s="15" customFormat="1" x14ac:dyDescent="0.2">
      <c r="B432" s="9"/>
      <c r="C432" s="9"/>
      <c r="D432" s="9"/>
    </row>
    <row r="433" spans="2:4" s="15" customFormat="1" x14ac:dyDescent="0.2">
      <c r="B433" s="9"/>
      <c r="C433" s="9"/>
      <c r="D433" s="9"/>
    </row>
    <row r="434" spans="2:4" s="15" customFormat="1" x14ac:dyDescent="0.2">
      <c r="B434" s="9"/>
      <c r="C434" s="9"/>
      <c r="D434" s="9"/>
    </row>
    <row r="435" spans="2:4" s="15" customFormat="1" x14ac:dyDescent="0.2">
      <c r="B435" s="9"/>
      <c r="C435" s="9"/>
      <c r="D435" s="9"/>
    </row>
    <row r="436" spans="2:4" s="15" customFormat="1" x14ac:dyDescent="0.2">
      <c r="B436" s="9"/>
      <c r="C436" s="9"/>
      <c r="D436" s="9"/>
    </row>
    <row r="437" spans="2:4" s="15" customFormat="1" x14ac:dyDescent="0.2">
      <c r="B437" s="9"/>
      <c r="C437" s="9"/>
      <c r="D437" s="9"/>
    </row>
    <row r="438" spans="2:4" s="15" customFormat="1" x14ac:dyDescent="0.2">
      <c r="B438" s="9"/>
      <c r="C438" s="9"/>
      <c r="D438" s="9"/>
    </row>
    <row r="439" spans="2:4" s="15" customFormat="1" x14ac:dyDescent="0.2">
      <c r="B439" s="9"/>
      <c r="C439" s="9"/>
      <c r="D439" s="9"/>
    </row>
    <row r="440" spans="2:4" s="15" customFormat="1" x14ac:dyDescent="0.2">
      <c r="B440" s="9"/>
      <c r="C440" s="9"/>
      <c r="D440" s="9"/>
    </row>
    <row r="441" spans="2:4" s="15" customFormat="1" x14ac:dyDescent="0.2">
      <c r="B441" s="9"/>
      <c r="C441" s="9"/>
      <c r="D441" s="9"/>
    </row>
    <row r="442" spans="2:4" s="15" customFormat="1" x14ac:dyDescent="0.2">
      <c r="B442" s="9"/>
      <c r="C442" s="9"/>
      <c r="D442" s="9"/>
    </row>
    <row r="443" spans="2:4" s="15" customFormat="1" x14ac:dyDescent="0.2">
      <c r="B443" s="9"/>
      <c r="C443" s="9"/>
      <c r="D443" s="9"/>
    </row>
    <row r="444" spans="2:4" s="15" customFormat="1" x14ac:dyDescent="0.2">
      <c r="B444" s="9"/>
      <c r="C444" s="9"/>
      <c r="D444" s="9"/>
    </row>
    <row r="445" spans="2:4" s="15" customFormat="1" x14ac:dyDescent="0.2">
      <c r="B445" s="9"/>
      <c r="C445" s="9"/>
      <c r="D445" s="9"/>
    </row>
    <row r="446" spans="2:4" s="15" customFormat="1" x14ac:dyDescent="0.2">
      <c r="B446" s="9"/>
      <c r="C446" s="9"/>
      <c r="D446" s="9"/>
    </row>
    <row r="447" spans="2:4" s="15" customFormat="1" x14ac:dyDescent="0.2">
      <c r="B447" s="9"/>
      <c r="C447" s="9"/>
      <c r="D447" s="9"/>
    </row>
    <row r="448" spans="2:4" s="15" customFormat="1" x14ac:dyDescent="0.2">
      <c r="B448" s="9"/>
      <c r="C448" s="9"/>
      <c r="D448" s="9"/>
    </row>
    <row r="449" spans="2:4" s="15" customFormat="1" x14ac:dyDescent="0.2">
      <c r="B449" s="9"/>
      <c r="C449" s="9"/>
      <c r="D449" s="9"/>
    </row>
    <row r="450" spans="2:4" s="15" customFormat="1" x14ac:dyDescent="0.2">
      <c r="B450" s="9"/>
      <c r="C450" s="9"/>
      <c r="D450" s="9"/>
    </row>
    <row r="451" spans="2:4" s="15" customFormat="1" x14ac:dyDescent="0.2">
      <c r="B451" s="9"/>
      <c r="C451" s="9"/>
      <c r="D451" s="9"/>
    </row>
    <row r="452" spans="2:4" s="15" customFormat="1" x14ac:dyDescent="0.2">
      <c r="B452" s="9"/>
      <c r="C452" s="9"/>
      <c r="D452" s="9"/>
    </row>
    <row r="453" spans="2:4" s="15" customFormat="1" x14ac:dyDescent="0.2">
      <c r="B453" s="9"/>
      <c r="C453" s="9"/>
      <c r="D453" s="9"/>
    </row>
    <row r="454" spans="2:4" s="15" customFormat="1" x14ac:dyDescent="0.2">
      <c r="B454" s="9"/>
      <c r="C454" s="9"/>
      <c r="D454" s="9"/>
    </row>
    <row r="455" spans="2:4" s="15" customFormat="1" x14ac:dyDescent="0.2">
      <c r="B455" s="9"/>
      <c r="C455" s="9"/>
      <c r="D455" s="9"/>
    </row>
    <row r="456" spans="2:4" s="15" customFormat="1" x14ac:dyDescent="0.2">
      <c r="B456" s="9"/>
      <c r="C456" s="9"/>
      <c r="D456" s="9"/>
    </row>
    <row r="457" spans="2:4" s="15" customFormat="1" x14ac:dyDescent="0.2">
      <c r="B457" s="9"/>
      <c r="C457" s="9"/>
      <c r="D457" s="9"/>
    </row>
    <row r="458" spans="2:4" s="15" customFormat="1" x14ac:dyDescent="0.2">
      <c r="B458" s="9"/>
      <c r="C458" s="9"/>
      <c r="D458" s="9"/>
    </row>
    <row r="459" spans="2:4" s="15" customFormat="1" x14ac:dyDescent="0.2">
      <c r="B459" s="9"/>
      <c r="C459" s="9"/>
      <c r="D459" s="9"/>
    </row>
    <row r="460" spans="2:4" s="15" customFormat="1" x14ac:dyDescent="0.2">
      <c r="B460" s="9"/>
      <c r="C460" s="9"/>
      <c r="D460" s="9"/>
    </row>
    <row r="461" spans="2:4" s="15" customFormat="1" x14ac:dyDescent="0.2">
      <c r="B461" s="9"/>
      <c r="C461" s="9"/>
      <c r="D461" s="9"/>
    </row>
    <row r="462" spans="2:4" s="15" customFormat="1" x14ac:dyDescent="0.2">
      <c r="B462" s="9"/>
      <c r="C462" s="9"/>
      <c r="D462" s="9"/>
    </row>
    <row r="463" spans="2:4" s="15" customFormat="1" x14ac:dyDescent="0.2">
      <c r="B463" s="9"/>
      <c r="C463" s="9"/>
      <c r="D463" s="9"/>
    </row>
    <row r="464" spans="2:4" s="15" customFormat="1" x14ac:dyDescent="0.2">
      <c r="B464" s="9"/>
      <c r="C464" s="9"/>
      <c r="D464" s="9"/>
    </row>
    <row r="465" spans="2:4" s="15" customFormat="1" x14ac:dyDescent="0.2">
      <c r="B465" s="9"/>
      <c r="C465" s="9"/>
      <c r="D465" s="9"/>
    </row>
    <row r="466" spans="2:4" s="15" customFormat="1" x14ac:dyDescent="0.2">
      <c r="B466" s="9"/>
      <c r="C466" s="9"/>
      <c r="D466" s="9"/>
    </row>
    <row r="467" spans="2:4" s="15" customFormat="1" x14ac:dyDescent="0.2">
      <c r="B467" s="9"/>
      <c r="C467" s="9"/>
      <c r="D467" s="9"/>
    </row>
    <row r="468" spans="2:4" s="15" customFormat="1" x14ac:dyDescent="0.2">
      <c r="B468" s="9"/>
      <c r="C468" s="9"/>
      <c r="D468" s="9"/>
    </row>
    <row r="469" spans="2:4" s="15" customFormat="1" x14ac:dyDescent="0.2">
      <c r="B469" s="9"/>
      <c r="C469" s="9"/>
      <c r="D469" s="9"/>
    </row>
    <row r="470" spans="2:4" s="15" customFormat="1" x14ac:dyDescent="0.2">
      <c r="B470" s="9"/>
      <c r="C470" s="9"/>
      <c r="D470" s="9"/>
    </row>
    <row r="471" spans="2:4" s="15" customFormat="1" x14ac:dyDescent="0.2">
      <c r="B471" s="9"/>
      <c r="C471" s="9"/>
      <c r="D471" s="9"/>
    </row>
    <row r="472" spans="2:4" s="15" customFormat="1" x14ac:dyDescent="0.2">
      <c r="B472" s="9"/>
      <c r="C472" s="9"/>
      <c r="D472" s="9"/>
    </row>
    <row r="473" spans="2:4" s="15" customFormat="1" x14ac:dyDescent="0.2">
      <c r="B473" s="9"/>
      <c r="C473" s="9"/>
      <c r="D473" s="9"/>
    </row>
    <row r="474" spans="2:4" s="15" customFormat="1" x14ac:dyDescent="0.2">
      <c r="B474" s="9"/>
      <c r="C474" s="9"/>
      <c r="D474" s="9"/>
    </row>
    <row r="475" spans="2:4" s="15" customFormat="1" x14ac:dyDescent="0.2">
      <c r="B475" s="9"/>
      <c r="C475" s="9"/>
      <c r="D475" s="9"/>
    </row>
    <row r="476" spans="2:4" s="15" customFormat="1" x14ac:dyDescent="0.2">
      <c r="B476" s="9"/>
      <c r="C476" s="9"/>
      <c r="D476" s="9"/>
    </row>
    <row r="477" spans="2:4" s="15" customFormat="1" x14ac:dyDescent="0.2">
      <c r="B477" s="9"/>
      <c r="C477" s="9"/>
      <c r="D477" s="9"/>
    </row>
    <row r="478" spans="2:4" s="15" customFormat="1" x14ac:dyDescent="0.2">
      <c r="B478" s="9"/>
      <c r="C478" s="9"/>
      <c r="D478" s="9"/>
    </row>
    <row r="479" spans="2:4" s="15" customFormat="1" x14ac:dyDescent="0.2">
      <c r="B479" s="9"/>
      <c r="C479" s="9"/>
      <c r="D479" s="9"/>
    </row>
    <row r="480" spans="2:4" s="15" customFormat="1" x14ac:dyDescent="0.2">
      <c r="B480" s="9"/>
      <c r="C480" s="9"/>
      <c r="D480" s="9"/>
    </row>
    <row r="481" spans="2:4" s="15" customFormat="1" x14ac:dyDescent="0.2">
      <c r="B481" s="9"/>
      <c r="C481" s="9"/>
      <c r="D481" s="9"/>
    </row>
    <row r="482" spans="2:4" s="15" customFormat="1" x14ac:dyDescent="0.2">
      <c r="B482" s="9"/>
      <c r="C482" s="9"/>
      <c r="D482" s="9"/>
    </row>
    <row r="483" spans="2:4" s="15" customFormat="1" x14ac:dyDescent="0.2">
      <c r="B483" s="9"/>
      <c r="C483" s="9"/>
      <c r="D483" s="9"/>
    </row>
    <row r="484" spans="2:4" s="15" customFormat="1" x14ac:dyDescent="0.2">
      <c r="B484" s="9"/>
      <c r="C484" s="9"/>
      <c r="D484" s="9"/>
    </row>
    <row r="485" spans="2:4" s="15" customFormat="1" x14ac:dyDescent="0.2">
      <c r="B485" s="9"/>
      <c r="C485" s="9"/>
      <c r="D485" s="9"/>
    </row>
    <row r="486" spans="2:4" s="15" customFormat="1" x14ac:dyDescent="0.2">
      <c r="B486" s="9"/>
      <c r="C486" s="9"/>
      <c r="D486" s="9"/>
    </row>
    <row r="487" spans="2:4" s="15" customFormat="1" x14ac:dyDescent="0.2">
      <c r="B487" s="9"/>
      <c r="C487" s="9"/>
      <c r="D487" s="9"/>
    </row>
    <row r="488" spans="2:4" s="15" customFormat="1" x14ac:dyDescent="0.2">
      <c r="B488" s="9"/>
      <c r="C488" s="9"/>
      <c r="D488" s="9"/>
    </row>
    <row r="489" spans="2:4" s="15" customFormat="1" x14ac:dyDescent="0.2">
      <c r="B489" s="9"/>
      <c r="C489" s="9"/>
      <c r="D489" s="9"/>
    </row>
    <row r="490" spans="2:4" s="15" customFormat="1" x14ac:dyDescent="0.2">
      <c r="B490" s="9"/>
      <c r="C490" s="9"/>
      <c r="D490" s="9"/>
    </row>
    <row r="491" spans="2:4" s="15" customFormat="1" x14ac:dyDescent="0.2">
      <c r="B491" s="9"/>
      <c r="C491" s="9"/>
      <c r="D491" s="9"/>
    </row>
    <row r="492" spans="2:4" s="15" customFormat="1" x14ac:dyDescent="0.2">
      <c r="B492" s="9"/>
      <c r="C492" s="9"/>
      <c r="D492" s="9"/>
    </row>
    <row r="493" spans="2:4" s="15" customFormat="1" x14ac:dyDescent="0.2">
      <c r="B493" s="9"/>
      <c r="C493" s="9"/>
      <c r="D493" s="9"/>
    </row>
    <row r="494" spans="2:4" s="15" customFormat="1" x14ac:dyDescent="0.2">
      <c r="B494" s="9"/>
      <c r="C494" s="9"/>
      <c r="D494" s="9"/>
    </row>
    <row r="495" spans="2:4" s="15" customFormat="1" x14ac:dyDescent="0.2">
      <c r="B495" s="9"/>
      <c r="C495" s="9"/>
      <c r="D495" s="9"/>
    </row>
    <row r="496" spans="2:4" s="15" customFormat="1" x14ac:dyDescent="0.2">
      <c r="B496" s="9"/>
      <c r="C496" s="9"/>
      <c r="D496" s="9"/>
    </row>
    <row r="497" spans="2:4" s="15" customFormat="1" x14ac:dyDescent="0.2">
      <c r="B497" s="9"/>
      <c r="C497" s="9"/>
      <c r="D497" s="9"/>
    </row>
    <row r="498" spans="2:4" s="15" customFormat="1" x14ac:dyDescent="0.2">
      <c r="B498" s="9"/>
      <c r="C498" s="9"/>
      <c r="D498" s="9"/>
    </row>
    <row r="499" spans="2:4" s="15" customFormat="1" x14ac:dyDescent="0.2">
      <c r="B499" s="9"/>
      <c r="C499" s="9"/>
      <c r="D499" s="9"/>
    </row>
    <row r="500" spans="2:4" s="15" customFormat="1" x14ac:dyDescent="0.2">
      <c r="B500" s="9"/>
      <c r="C500" s="9"/>
      <c r="D500" s="9"/>
    </row>
    <row r="501" spans="2:4" s="15" customFormat="1" x14ac:dyDescent="0.2">
      <c r="B501" s="9"/>
      <c r="C501" s="9"/>
      <c r="D501" s="9"/>
    </row>
    <row r="502" spans="2:4" s="15" customFormat="1" x14ac:dyDescent="0.2">
      <c r="B502" s="9"/>
      <c r="C502" s="9"/>
      <c r="D502" s="9"/>
    </row>
    <row r="503" spans="2:4" s="15" customFormat="1" x14ac:dyDescent="0.2">
      <c r="B503" s="9"/>
      <c r="C503" s="9"/>
      <c r="D503" s="9"/>
    </row>
    <row r="504" spans="2:4" s="15" customFormat="1" x14ac:dyDescent="0.2">
      <c r="B504" s="9"/>
      <c r="C504" s="9"/>
      <c r="D504" s="9"/>
    </row>
    <row r="505" spans="2:4" s="15" customFormat="1" x14ac:dyDescent="0.2">
      <c r="B505" s="9"/>
      <c r="C505" s="9"/>
      <c r="D505" s="9"/>
    </row>
    <row r="506" spans="2:4" s="15" customFormat="1" x14ac:dyDescent="0.2">
      <c r="B506" s="9"/>
      <c r="C506" s="9"/>
      <c r="D506" s="9"/>
    </row>
    <row r="507" spans="2:4" s="15" customFormat="1" x14ac:dyDescent="0.2">
      <c r="B507" s="9"/>
      <c r="C507" s="9"/>
      <c r="D507" s="9"/>
    </row>
    <row r="508" spans="2:4" s="15" customFormat="1" x14ac:dyDescent="0.2">
      <c r="B508" s="9"/>
      <c r="C508" s="9"/>
      <c r="D508" s="9"/>
    </row>
    <row r="509" spans="2:4" s="15" customFormat="1" x14ac:dyDescent="0.2">
      <c r="B509" s="9"/>
      <c r="C509" s="9"/>
      <c r="D509" s="9"/>
    </row>
    <row r="510" spans="2:4" s="15" customFormat="1" x14ac:dyDescent="0.2">
      <c r="B510" s="9"/>
      <c r="C510" s="9"/>
      <c r="D510" s="9"/>
    </row>
    <row r="511" spans="2:4" s="15" customFormat="1" x14ac:dyDescent="0.2">
      <c r="B511" s="9"/>
      <c r="C511" s="9"/>
      <c r="D511" s="9"/>
    </row>
    <row r="512" spans="2:4" s="15" customFormat="1" x14ac:dyDescent="0.2">
      <c r="B512" s="9"/>
      <c r="C512" s="9"/>
      <c r="D512" s="9"/>
    </row>
    <row r="513" spans="2:4" s="15" customFormat="1" x14ac:dyDescent="0.2">
      <c r="B513" s="9"/>
      <c r="C513" s="9"/>
      <c r="D513" s="9"/>
    </row>
    <row r="514" spans="2:4" s="15" customFormat="1" x14ac:dyDescent="0.2">
      <c r="B514" s="9"/>
      <c r="C514" s="9"/>
      <c r="D514" s="9"/>
    </row>
    <row r="515" spans="2:4" s="15" customFormat="1" x14ac:dyDescent="0.2">
      <c r="B515" s="9"/>
      <c r="C515" s="9"/>
      <c r="D515" s="9"/>
    </row>
    <row r="516" spans="2:4" s="15" customFormat="1" x14ac:dyDescent="0.2">
      <c r="B516" s="9"/>
      <c r="C516" s="9"/>
      <c r="D516" s="9"/>
    </row>
    <row r="517" spans="2:4" s="15" customFormat="1" x14ac:dyDescent="0.2">
      <c r="B517" s="9"/>
      <c r="C517" s="9"/>
      <c r="D517" s="9"/>
    </row>
    <row r="518" spans="2:4" s="15" customFormat="1" x14ac:dyDescent="0.2">
      <c r="B518" s="9"/>
      <c r="C518" s="9"/>
      <c r="D518" s="9"/>
    </row>
    <row r="519" spans="2:4" s="15" customFormat="1" x14ac:dyDescent="0.2">
      <c r="B519" s="9"/>
      <c r="C519" s="9"/>
      <c r="D519" s="9"/>
    </row>
    <row r="520" spans="2:4" s="15" customFormat="1" x14ac:dyDescent="0.2">
      <c r="B520" s="9"/>
      <c r="C520" s="9"/>
      <c r="D520" s="9"/>
    </row>
    <row r="521" spans="2:4" s="15" customFormat="1" x14ac:dyDescent="0.2">
      <c r="B521" s="9"/>
      <c r="C521" s="9"/>
      <c r="D521" s="9"/>
    </row>
    <row r="522" spans="2:4" s="15" customFormat="1" x14ac:dyDescent="0.2">
      <c r="B522" s="9"/>
      <c r="C522" s="9"/>
      <c r="D522" s="9"/>
    </row>
    <row r="523" spans="2:4" s="15" customFormat="1" x14ac:dyDescent="0.2">
      <c r="B523" s="9"/>
      <c r="C523" s="9"/>
      <c r="D523" s="9"/>
    </row>
    <row r="524" spans="2:4" s="15" customFormat="1" x14ac:dyDescent="0.2">
      <c r="B524" s="9"/>
      <c r="C524" s="9"/>
      <c r="D524" s="9"/>
    </row>
    <row r="525" spans="2:4" s="15" customFormat="1" x14ac:dyDescent="0.2">
      <c r="B525" s="9"/>
      <c r="C525" s="9"/>
      <c r="D525" s="9"/>
    </row>
    <row r="526" spans="2:4" s="15" customFormat="1" x14ac:dyDescent="0.2">
      <c r="B526" s="9"/>
      <c r="C526" s="9"/>
      <c r="D526" s="9"/>
    </row>
    <row r="527" spans="2:4" s="15" customFormat="1" x14ac:dyDescent="0.2">
      <c r="B527" s="9"/>
      <c r="C527" s="9"/>
      <c r="D527" s="9"/>
    </row>
    <row r="528" spans="2:4" s="15" customFormat="1" x14ac:dyDescent="0.2">
      <c r="B528" s="9"/>
      <c r="C528" s="9"/>
      <c r="D528" s="9"/>
    </row>
    <row r="529" spans="2:4" s="15" customFormat="1" x14ac:dyDescent="0.2">
      <c r="B529" s="9"/>
      <c r="C529" s="9"/>
      <c r="D529" s="9"/>
    </row>
    <row r="530" spans="2:4" s="15" customFormat="1" x14ac:dyDescent="0.2">
      <c r="B530" s="9"/>
      <c r="C530" s="9"/>
      <c r="D530" s="9"/>
    </row>
    <row r="531" spans="2:4" s="15" customFormat="1" x14ac:dyDescent="0.2">
      <c r="B531" s="9"/>
      <c r="C531" s="9"/>
      <c r="D531" s="9"/>
    </row>
    <row r="532" spans="2:4" s="15" customFormat="1" x14ac:dyDescent="0.2">
      <c r="B532" s="9"/>
      <c r="C532" s="9"/>
      <c r="D532" s="9"/>
    </row>
    <row r="533" spans="2:4" s="15" customFormat="1" x14ac:dyDescent="0.2">
      <c r="B533" s="9"/>
      <c r="C533" s="9"/>
      <c r="D533" s="9"/>
    </row>
    <row r="534" spans="2:4" s="15" customFormat="1" x14ac:dyDescent="0.2">
      <c r="B534" s="9"/>
      <c r="C534" s="9"/>
      <c r="D534" s="9"/>
    </row>
    <row r="535" spans="2:4" s="15" customFormat="1" x14ac:dyDescent="0.2">
      <c r="B535" s="9"/>
      <c r="C535" s="9"/>
      <c r="D535" s="9"/>
    </row>
    <row r="536" spans="2:4" s="15" customFormat="1" x14ac:dyDescent="0.2">
      <c r="B536" s="9"/>
      <c r="C536" s="9"/>
      <c r="D536" s="9"/>
    </row>
    <row r="537" spans="2:4" s="15" customFormat="1" x14ac:dyDescent="0.2">
      <c r="B537" s="9"/>
      <c r="C537" s="9"/>
      <c r="D537" s="9"/>
    </row>
    <row r="538" spans="2:4" s="15" customFormat="1" x14ac:dyDescent="0.2">
      <c r="B538" s="9"/>
      <c r="C538" s="9"/>
      <c r="D538" s="9"/>
    </row>
    <row r="539" spans="2:4" s="15" customFormat="1" x14ac:dyDescent="0.2">
      <c r="B539" s="9"/>
      <c r="C539" s="9"/>
      <c r="D539" s="9"/>
    </row>
    <row r="540" spans="2:4" s="15" customFormat="1" x14ac:dyDescent="0.2">
      <c r="B540" s="9"/>
      <c r="C540" s="9"/>
      <c r="D540" s="9"/>
    </row>
    <row r="541" spans="2:4" s="15" customFormat="1" x14ac:dyDescent="0.2">
      <c r="B541" s="9"/>
      <c r="C541" s="9"/>
      <c r="D541" s="9"/>
    </row>
    <row r="542" spans="2:4" s="15" customFormat="1" x14ac:dyDescent="0.2">
      <c r="B542" s="9"/>
      <c r="C542" s="9"/>
      <c r="D542" s="9"/>
    </row>
    <row r="543" spans="2:4" s="15" customFormat="1" x14ac:dyDescent="0.2">
      <c r="B543" s="9"/>
      <c r="C543" s="9"/>
      <c r="D543" s="9"/>
    </row>
    <row r="544" spans="2:4" s="15" customFormat="1" x14ac:dyDescent="0.2">
      <c r="B544" s="9"/>
      <c r="C544" s="9"/>
      <c r="D544" s="9"/>
    </row>
    <row r="545" spans="2:4" s="15" customFormat="1" x14ac:dyDescent="0.2">
      <c r="B545" s="9"/>
      <c r="C545" s="9"/>
      <c r="D545" s="9"/>
    </row>
    <row r="546" spans="2:4" s="15" customFormat="1" x14ac:dyDescent="0.2">
      <c r="B546" s="9"/>
      <c r="C546" s="9"/>
      <c r="D546" s="9"/>
    </row>
    <row r="547" spans="2:4" s="15" customFormat="1" x14ac:dyDescent="0.2">
      <c r="B547" s="9"/>
      <c r="C547" s="9"/>
      <c r="D547" s="9"/>
    </row>
    <row r="548" spans="2:4" s="15" customFormat="1" x14ac:dyDescent="0.2">
      <c r="B548" s="9"/>
      <c r="C548" s="9"/>
      <c r="D548" s="9"/>
    </row>
    <row r="549" spans="2:4" s="15" customFormat="1" x14ac:dyDescent="0.2">
      <c r="B549" s="9"/>
      <c r="C549" s="9"/>
      <c r="D549" s="9"/>
    </row>
    <row r="550" spans="2:4" s="15" customFormat="1" x14ac:dyDescent="0.2">
      <c r="B550" s="9"/>
      <c r="C550" s="9"/>
      <c r="D550" s="9"/>
    </row>
    <row r="551" spans="2:4" s="15" customFormat="1" x14ac:dyDescent="0.2">
      <c r="B551" s="9"/>
      <c r="C551" s="9"/>
      <c r="D551" s="9"/>
    </row>
    <row r="552" spans="2:4" s="15" customFormat="1" x14ac:dyDescent="0.2">
      <c r="B552" s="9"/>
      <c r="C552" s="9"/>
      <c r="D552" s="9"/>
    </row>
    <row r="553" spans="2:4" s="15" customFormat="1" x14ac:dyDescent="0.2">
      <c r="B553" s="9"/>
      <c r="C553" s="9"/>
      <c r="D553" s="9"/>
    </row>
    <row r="554" spans="2:4" s="15" customFormat="1" x14ac:dyDescent="0.2">
      <c r="B554" s="9"/>
      <c r="C554" s="9"/>
      <c r="D554" s="9"/>
    </row>
    <row r="555" spans="2:4" s="15" customFormat="1" x14ac:dyDescent="0.2">
      <c r="B555" s="9"/>
      <c r="C555" s="9"/>
      <c r="D555" s="9"/>
    </row>
    <row r="556" spans="2:4" s="15" customFormat="1" x14ac:dyDescent="0.2">
      <c r="B556" s="9"/>
      <c r="C556" s="9"/>
      <c r="D556" s="9"/>
    </row>
    <row r="557" spans="2:4" s="15" customFormat="1" x14ac:dyDescent="0.2">
      <c r="B557" s="9"/>
      <c r="C557" s="9"/>
      <c r="D557" s="9"/>
    </row>
    <row r="558" spans="2:4" s="15" customFormat="1" x14ac:dyDescent="0.2">
      <c r="B558" s="9"/>
      <c r="C558" s="9"/>
      <c r="D558" s="9"/>
    </row>
    <row r="559" spans="2:4" s="15" customFormat="1" x14ac:dyDescent="0.2">
      <c r="B559" s="9"/>
      <c r="C559" s="9"/>
      <c r="D559" s="9"/>
    </row>
    <row r="560" spans="2:4" s="15" customFormat="1" x14ac:dyDescent="0.2">
      <c r="B560" s="9"/>
      <c r="C560" s="9"/>
      <c r="D560" s="9"/>
    </row>
    <row r="561" spans="2:4" s="15" customFormat="1" x14ac:dyDescent="0.2">
      <c r="B561" s="9"/>
      <c r="C561" s="9"/>
      <c r="D561" s="9"/>
    </row>
    <row r="562" spans="2:4" s="15" customFormat="1" x14ac:dyDescent="0.2">
      <c r="B562" s="9"/>
      <c r="C562" s="9"/>
      <c r="D562" s="9"/>
    </row>
    <row r="563" spans="2:4" s="15" customFormat="1" x14ac:dyDescent="0.2">
      <c r="B563" s="9"/>
      <c r="C563" s="9"/>
      <c r="D563" s="9"/>
    </row>
    <row r="564" spans="2:4" s="15" customFormat="1" x14ac:dyDescent="0.2">
      <c r="B564" s="9"/>
      <c r="C564" s="9"/>
      <c r="D564" s="9"/>
    </row>
    <row r="565" spans="2:4" s="15" customFormat="1" x14ac:dyDescent="0.2">
      <c r="B565" s="9"/>
      <c r="C565" s="9"/>
      <c r="D565" s="9"/>
    </row>
    <row r="566" spans="2:4" s="15" customFormat="1" x14ac:dyDescent="0.2">
      <c r="B566" s="9"/>
      <c r="C566" s="9"/>
      <c r="D566" s="9"/>
    </row>
    <row r="567" spans="2:4" s="15" customFormat="1" x14ac:dyDescent="0.2">
      <c r="B567" s="9"/>
      <c r="C567" s="9"/>
      <c r="D567" s="9"/>
    </row>
    <row r="568" spans="2:4" s="15" customFormat="1" x14ac:dyDescent="0.2">
      <c r="B568" s="9"/>
      <c r="C568" s="9"/>
      <c r="D568" s="9"/>
    </row>
    <row r="569" spans="2:4" s="15" customFormat="1" x14ac:dyDescent="0.2">
      <c r="B569" s="9"/>
      <c r="C569" s="9"/>
      <c r="D569" s="9"/>
    </row>
    <row r="570" spans="2:4" s="15" customFormat="1" x14ac:dyDescent="0.2">
      <c r="B570" s="9"/>
      <c r="C570" s="9"/>
      <c r="D570" s="9"/>
    </row>
    <row r="571" spans="2:4" s="15" customFormat="1" x14ac:dyDescent="0.2">
      <c r="B571" s="9"/>
      <c r="C571" s="9"/>
      <c r="D571" s="9"/>
    </row>
    <row r="572" spans="2:4" s="15" customFormat="1" x14ac:dyDescent="0.2">
      <c r="B572" s="9"/>
      <c r="C572" s="9"/>
      <c r="D572" s="9"/>
    </row>
    <row r="573" spans="2:4" s="15" customFormat="1" x14ac:dyDescent="0.2">
      <c r="B573" s="9"/>
      <c r="C573" s="9"/>
      <c r="D573" s="9"/>
    </row>
    <row r="574" spans="2:4" s="15" customFormat="1" x14ac:dyDescent="0.2">
      <c r="B574" s="9"/>
      <c r="C574" s="9"/>
      <c r="D574" s="9"/>
    </row>
    <row r="575" spans="2:4" s="15" customFormat="1" x14ac:dyDescent="0.2">
      <c r="B575" s="9"/>
      <c r="C575" s="9"/>
      <c r="D575" s="9"/>
    </row>
    <row r="576" spans="2:4" s="15" customFormat="1" x14ac:dyDescent="0.2">
      <c r="B576" s="9"/>
      <c r="C576" s="9"/>
      <c r="D576" s="9"/>
    </row>
    <row r="577" spans="2:4" s="15" customFormat="1" x14ac:dyDescent="0.2">
      <c r="B577" s="9"/>
      <c r="C577" s="9"/>
      <c r="D577" s="9"/>
    </row>
    <row r="578" spans="2:4" s="15" customFormat="1" x14ac:dyDescent="0.2">
      <c r="B578" s="9"/>
      <c r="C578" s="9"/>
      <c r="D578" s="9"/>
    </row>
    <row r="579" spans="2:4" s="15" customFormat="1" x14ac:dyDescent="0.2">
      <c r="B579" s="9"/>
      <c r="C579" s="9"/>
      <c r="D579" s="9"/>
    </row>
    <row r="580" spans="2:4" s="15" customFormat="1" x14ac:dyDescent="0.2">
      <c r="B580" s="9"/>
      <c r="C580" s="9"/>
      <c r="D580" s="9"/>
    </row>
    <row r="581" spans="2:4" s="15" customFormat="1" x14ac:dyDescent="0.2">
      <c r="B581" s="9"/>
      <c r="C581" s="9"/>
      <c r="D581" s="9"/>
    </row>
    <row r="582" spans="2:4" s="15" customFormat="1" x14ac:dyDescent="0.2">
      <c r="B582" s="9"/>
      <c r="C582" s="9"/>
      <c r="D582" s="9"/>
    </row>
    <row r="583" spans="2:4" s="15" customFormat="1" x14ac:dyDescent="0.2">
      <c r="B583" s="9"/>
      <c r="C583" s="9"/>
      <c r="D583" s="9"/>
    </row>
    <row r="584" spans="2:4" s="15" customFormat="1" x14ac:dyDescent="0.2">
      <c r="B584" s="9"/>
      <c r="C584" s="9"/>
      <c r="D584" s="9"/>
    </row>
    <row r="585" spans="2:4" s="15" customFormat="1" x14ac:dyDescent="0.2">
      <c r="B585" s="9"/>
      <c r="C585" s="9"/>
      <c r="D585" s="9"/>
    </row>
    <row r="586" spans="2:4" s="15" customFormat="1" x14ac:dyDescent="0.2">
      <c r="B586" s="9"/>
      <c r="C586" s="9"/>
      <c r="D586" s="9"/>
    </row>
    <row r="587" spans="2:4" s="15" customFormat="1" x14ac:dyDescent="0.2">
      <c r="B587" s="9"/>
      <c r="C587" s="9"/>
      <c r="D587" s="9"/>
    </row>
    <row r="588" spans="2:4" s="15" customFormat="1" x14ac:dyDescent="0.2">
      <c r="B588" s="9"/>
      <c r="C588" s="9"/>
      <c r="D588" s="9"/>
    </row>
    <row r="589" spans="2:4" s="15" customFormat="1" x14ac:dyDescent="0.2">
      <c r="B589" s="9"/>
      <c r="C589" s="9"/>
      <c r="D589" s="9"/>
    </row>
    <row r="590" spans="2:4" s="15" customFormat="1" x14ac:dyDescent="0.2">
      <c r="B590" s="9"/>
      <c r="C590" s="9"/>
      <c r="D590" s="9"/>
    </row>
    <row r="591" spans="2:4" s="15" customFormat="1" x14ac:dyDescent="0.2">
      <c r="B591" s="9"/>
      <c r="C591" s="9"/>
      <c r="D591" s="9"/>
    </row>
    <row r="592" spans="2:4" s="15" customFormat="1" x14ac:dyDescent="0.2">
      <c r="B592" s="9"/>
      <c r="C592" s="9"/>
      <c r="D592" s="9"/>
    </row>
    <row r="593" spans="2:4" s="15" customFormat="1" x14ac:dyDescent="0.2">
      <c r="B593" s="9"/>
      <c r="C593" s="9"/>
      <c r="D593" s="9"/>
    </row>
    <row r="594" spans="2:4" s="15" customFormat="1" x14ac:dyDescent="0.2">
      <c r="B594" s="9"/>
      <c r="C594" s="9"/>
      <c r="D594" s="9"/>
    </row>
    <row r="595" spans="2:4" s="15" customFormat="1" x14ac:dyDescent="0.2">
      <c r="B595" s="9"/>
      <c r="C595" s="9"/>
      <c r="D595" s="9"/>
    </row>
    <row r="596" spans="2:4" s="15" customFormat="1" x14ac:dyDescent="0.2">
      <c r="B596" s="9"/>
      <c r="C596" s="9"/>
      <c r="D596" s="9"/>
    </row>
    <row r="597" spans="2:4" s="15" customFormat="1" x14ac:dyDescent="0.2">
      <c r="B597" s="9"/>
      <c r="C597" s="9"/>
      <c r="D597" s="9"/>
    </row>
    <row r="598" spans="2:4" s="15" customFormat="1" x14ac:dyDescent="0.2">
      <c r="B598" s="9"/>
      <c r="C598" s="9"/>
      <c r="D598" s="9"/>
    </row>
    <row r="599" spans="2:4" s="15" customFormat="1" x14ac:dyDescent="0.2">
      <c r="B599" s="9"/>
      <c r="C599" s="9"/>
      <c r="D599" s="9"/>
    </row>
    <row r="600" spans="2:4" s="15" customFormat="1" x14ac:dyDescent="0.2">
      <c r="B600" s="9"/>
      <c r="C600" s="9"/>
      <c r="D600" s="9"/>
    </row>
    <row r="601" spans="2:4" s="15" customFormat="1" x14ac:dyDescent="0.2">
      <c r="B601" s="9"/>
      <c r="C601" s="9"/>
      <c r="D601" s="9"/>
    </row>
    <row r="602" spans="2:4" s="15" customFormat="1" x14ac:dyDescent="0.2">
      <c r="B602" s="9"/>
      <c r="C602" s="9"/>
      <c r="D602" s="9"/>
    </row>
    <row r="603" spans="2:4" s="15" customFormat="1" x14ac:dyDescent="0.2">
      <c r="B603" s="9"/>
      <c r="C603" s="9"/>
      <c r="D603" s="9"/>
    </row>
    <row r="604" spans="2:4" s="15" customFormat="1" x14ac:dyDescent="0.2">
      <c r="B604" s="9"/>
      <c r="C604" s="9"/>
      <c r="D604" s="9"/>
    </row>
    <row r="605" spans="2:4" s="15" customFormat="1" x14ac:dyDescent="0.2">
      <c r="B605" s="9"/>
      <c r="C605" s="9"/>
      <c r="D605" s="9"/>
    </row>
    <row r="606" spans="2:4" s="15" customFormat="1" x14ac:dyDescent="0.2">
      <c r="B606" s="9"/>
      <c r="C606" s="9"/>
      <c r="D606" s="9"/>
    </row>
    <row r="607" spans="2:4" s="15" customFormat="1" x14ac:dyDescent="0.2">
      <c r="B607" s="9"/>
      <c r="C607" s="9"/>
      <c r="D607" s="9"/>
    </row>
    <row r="608" spans="2:4" s="15" customFormat="1" x14ac:dyDescent="0.2">
      <c r="B608" s="9"/>
      <c r="C608" s="9"/>
      <c r="D608" s="9"/>
    </row>
    <row r="609" spans="2:4" s="15" customFormat="1" x14ac:dyDescent="0.2">
      <c r="B609" s="9"/>
      <c r="C609" s="9"/>
      <c r="D609" s="9"/>
    </row>
    <row r="610" spans="2:4" s="15" customFormat="1" x14ac:dyDescent="0.2">
      <c r="B610" s="9"/>
      <c r="C610" s="9"/>
      <c r="D610" s="9"/>
    </row>
    <row r="611" spans="2:4" s="15" customFormat="1" x14ac:dyDescent="0.2">
      <c r="B611" s="9"/>
      <c r="C611" s="9"/>
      <c r="D611" s="9"/>
    </row>
    <row r="612" spans="2:4" s="15" customFormat="1" x14ac:dyDescent="0.2">
      <c r="B612" s="9"/>
      <c r="C612" s="9"/>
      <c r="D612" s="9"/>
    </row>
    <row r="613" spans="2:4" s="15" customFormat="1" x14ac:dyDescent="0.2">
      <c r="B613" s="9"/>
      <c r="C613" s="9"/>
      <c r="D613" s="9"/>
    </row>
    <row r="614" spans="2:4" s="15" customFormat="1" x14ac:dyDescent="0.2">
      <c r="B614" s="9"/>
      <c r="C614" s="9"/>
      <c r="D614" s="9"/>
    </row>
    <row r="615" spans="2:4" s="15" customFormat="1" x14ac:dyDescent="0.2">
      <c r="B615" s="9"/>
      <c r="C615" s="9"/>
      <c r="D615" s="9"/>
    </row>
    <row r="616" spans="2:4" s="15" customFormat="1" x14ac:dyDescent="0.2">
      <c r="B616" s="9"/>
      <c r="C616" s="9"/>
      <c r="D616" s="9"/>
    </row>
    <row r="617" spans="2:4" s="15" customFormat="1" x14ac:dyDescent="0.2">
      <c r="B617" s="9"/>
      <c r="C617" s="9"/>
      <c r="D617" s="9"/>
    </row>
    <row r="618" spans="2:4" s="15" customFormat="1" x14ac:dyDescent="0.2">
      <c r="B618" s="9"/>
      <c r="C618" s="9"/>
      <c r="D618" s="9"/>
    </row>
    <row r="619" spans="2:4" s="15" customFormat="1" x14ac:dyDescent="0.2">
      <c r="B619" s="9"/>
      <c r="C619" s="9"/>
      <c r="D619" s="9"/>
    </row>
    <row r="620" spans="2:4" s="15" customFormat="1" x14ac:dyDescent="0.2">
      <c r="B620" s="9"/>
      <c r="C620" s="9"/>
      <c r="D620" s="9"/>
    </row>
    <row r="621" spans="2:4" s="15" customFormat="1" x14ac:dyDescent="0.2">
      <c r="B621" s="9"/>
      <c r="C621" s="9"/>
      <c r="D621" s="9"/>
    </row>
    <row r="622" spans="2:4" s="15" customFormat="1" x14ac:dyDescent="0.2">
      <c r="B622" s="9"/>
      <c r="C622" s="9"/>
      <c r="D622" s="9"/>
    </row>
    <row r="623" spans="2:4" s="15" customFormat="1" x14ac:dyDescent="0.2">
      <c r="B623" s="9"/>
      <c r="C623" s="9"/>
      <c r="D623" s="9"/>
    </row>
    <row r="624" spans="2:4" s="15" customFormat="1" x14ac:dyDescent="0.2">
      <c r="B624" s="9"/>
      <c r="C624" s="9"/>
      <c r="D624" s="9"/>
    </row>
    <row r="625" spans="2:4" s="15" customFormat="1" x14ac:dyDescent="0.2">
      <c r="B625" s="9"/>
      <c r="C625" s="9"/>
      <c r="D625" s="9"/>
    </row>
    <row r="626" spans="2:4" s="15" customFormat="1" x14ac:dyDescent="0.2">
      <c r="B626" s="9"/>
      <c r="C626" s="9"/>
      <c r="D626" s="9"/>
    </row>
    <row r="627" spans="2:4" s="15" customFormat="1" x14ac:dyDescent="0.2">
      <c r="B627" s="9"/>
      <c r="C627" s="9"/>
      <c r="D627" s="9"/>
    </row>
    <row r="628" spans="2:4" s="15" customFormat="1" x14ac:dyDescent="0.2">
      <c r="B628" s="9"/>
      <c r="C628" s="9"/>
      <c r="D628" s="9"/>
    </row>
    <row r="629" spans="2:4" s="15" customFormat="1" x14ac:dyDescent="0.2">
      <c r="B629" s="9"/>
      <c r="C629" s="9"/>
      <c r="D629" s="9"/>
    </row>
    <row r="630" spans="2:4" s="15" customFormat="1" x14ac:dyDescent="0.2">
      <c r="B630" s="9"/>
      <c r="C630" s="9"/>
      <c r="D630" s="9"/>
    </row>
    <row r="631" spans="2:4" s="15" customFormat="1" x14ac:dyDescent="0.2">
      <c r="B631" s="9"/>
      <c r="C631" s="9"/>
      <c r="D631" s="9"/>
    </row>
    <row r="632" spans="2:4" s="15" customFormat="1" x14ac:dyDescent="0.2">
      <c r="B632" s="9"/>
      <c r="C632" s="9"/>
      <c r="D632" s="9"/>
    </row>
    <row r="633" spans="2:4" s="15" customFormat="1" x14ac:dyDescent="0.2">
      <c r="B633" s="9"/>
      <c r="C633" s="9"/>
      <c r="D633" s="9"/>
    </row>
    <row r="634" spans="2:4" s="15" customFormat="1" x14ac:dyDescent="0.2">
      <c r="B634" s="9"/>
      <c r="C634" s="9"/>
      <c r="D634" s="9"/>
    </row>
    <row r="635" spans="2:4" s="15" customFormat="1" x14ac:dyDescent="0.2">
      <c r="B635" s="9"/>
      <c r="C635" s="9"/>
      <c r="D635" s="9"/>
    </row>
    <row r="636" spans="2:4" s="15" customFormat="1" x14ac:dyDescent="0.2">
      <c r="B636" s="9"/>
      <c r="C636" s="9"/>
      <c r="D636" s="9"/>
    </row>
    <row r="637" spans="2:4" s="15" customFormat="1" x14ac:dyDescent="0.2">
      <c r="B637" s="9"/>
      <c r="C637" s="9"/>
      <c r="D637" s="9"/>
    </row>
    <row r="638" spans="2:4" s="15" customFormat="1" x14ac:dyDescent="0.2">
      <c r="B638" s="9"/>
      <c r="C638" s="9"/>
      <c r="D638" s="9"/>
    </row>
    <row r="639" spans="2:4" s="15" customFormat="1" x14ac:dyDescent="0.2">
      <c r="B639" s="9"/>
      <c r="C639" s="9"/>
      <c r="D639" s="9"/>
    </row>
    <row r="640" spans="2:4" s="15" customFormat="1" x14ac:dyDescent="0.2">
      <c r="B640" s="9"/>
      <c r="C640" s="9"/>
      <c r="D640" s="9"/>
    </row>
    <row r="641" spans="2:4" s="15" customFormat="1" x14ac:dyDescent="0.2">
      <c r="B641" s="9"/>
      <c r="C641" s="9"/>
      <c r="D641" s="9"/>
    </row>
    <row r="642" spans="2:4" s="15" customFormat="1" x14ac:dyDescent="0.2">
      <c r="B642" s="9"/>
      <c r="C642" s="9"/>
      <c r="D642" s="9"/>
    </row>
    <row r="643" spans="2:4" s="15" customFormat="1" x14ac:dyDescent="0.2">
      <c r="B643" s="9"/>
      <c r="C643" s="9"/>
      <c r="D643" s="9"/>
    </row>
    <row r="644" spans="2:4" s="15" customFormat="1" x14ac:dyDescent="0.2">
      <c r="B644" s="9"/>
      <c r="C644" s="9"/>
      <c r="D644" s="9"/>
    </row>
    <row r="645" spans="2:4" s="15" customFormat="1" x14ac:dyDescent="0.2">
      <c r="B645" s="9"/>
      <c r="C645" s="9"/>
      <c r="D645" s="9"/>
    </row>
    <row r="646" spans="2:4" s="15" customFormat="1" x14ac:dyDescent="0.2">
      <c r="B646" s="9"/>
      <c r="C646" s="9"/>
      <c r="D646" s="9"/>
    </row>
    <row r="647" spans="2:4" s="15" customFormat="1" x14ac:dyDescent="0.2">
      <c r="B647" s="9"/>
      <c r="C647" s="9"/>
      <c r="D647" s="9"/>
    </row>
    <row r="648" spans="2:4" s="15" customFormat="1" x14ac:dyDescent="0.2">
      <c r="B648" s="9"/>
      <c r="C648" s="9"/>
      <c r="D648" s="9"/>
    </row>
    <row r="649" spans="2:4" s="15" customFormat="1" x14ac:dyDescent="0.2">
      <c r="B649" s="9"/>
      <c r="C649" s="9"/>
      <c r="D649" s="9"/>
    </row>
    <row r="650" spans="2:4" s="15" customFormat="1" x14ac:dyDescent="0.2">
      <c r="B650" s="9"/>
      <c r="C650" s="9"/>
      <c r="D650" s="9"/>
    </row>
    <row r="651" spans="2:4" s="15" customFormat="1" x14ac:dyDescent="0.2">
      <c r="B651" s="9"/>
      <c r="C651" s="9"/>
      <c r="D651" s="9"/>
    </row>
    <row r="652" spans="2:4" s="15" customFormat="1" x14ac:dyDescent="0.2">
      <c r="B652" s="9"/>
      <c r="C652" s="9"/>
      <c r="D652" s="9"/>
    </row>
    <row r="653" spans="2:4" s="15" customFormat="1" x14ac:dyDescent="0.2">
      <c r="B653" s="9"/>
      <c r="C653" s="9"/>
      <c r="D653" s="9"/>
    </row>
    <row r="654" spans="2:4" s="15" customFormat="1" x14ac:dyDescent="0.2">
      <c r="B654" s="9"/>
      <c r="C654" s="9"/>
      <c r="D654" s="9"/>
    </row>
    <row r="655" spans="2:4" s="15" customFormat="1" x14ac:dyDescent="0.2">
      <c r="B655" s="9"/>
      <c r="C655" s="9"/>
      <c r="D655" s="9"/>
    </row>
    <row r="656" spans="2:4" s="15" customFormat="1" x14ac:dyDescent="0.2">
      <c r="B656" s="9"/>
      <c r="C656" s="9"/>
      <c r="D656" s="9"/>
    </row>
    <row r="657" spans="2:4" s="15" customFormat="1" x14ac:dyDescent="0.2">
      <c r="B657" s="9"/>
      <c r="C657" s="9"/>
      <c r="D657" s="9"/>
    </row>
    <row r="658" spans="2:4" s="15" customFormat="1" x14ac:dyDescent="0.2">
      <c r="B658" s="9"/>
      <c r="C658" s="9"/>
      <c r="D658" s="9"/>
    </row>
    <row r="659" spans="2:4" s="15" customFormat="1" x14ac:dyDescent="0.2">
      <c r="B659" s="9"/>
      <c r="C659" s="9"/>
      <c r="D659" s="9"/>
    </row>
    <row r="660" spans="2:4" s="15" customFormat="1" x14ac:dyDescent="0.2">
      <c r="B660" s="9"/>
      <c r="C660" s="9"/>
      <c r="D660" s="9"/>
    </row>
    <row r="661" spans="2:4" s="15" customFormat="1" x14ac:dyDescent="0.2">
      <c r="B661" s="9"/>
      <c r="C661" s="9"/>
      <c r="D661" s="9"/>
    </row>
    <row r="662" spans="2:4" s="15" customFormat="1" x14ac:dyDescent="0.2">
      <c r="B662" s="9"/>
      <c r="C662" s="9"/>
      <c r="D662" s="9"/>
    </row>
    <row r="663" spans="2:4" s="15" customFormat="1" x14ac:dyDescent="0.2">
      <c r="B663" s="9"/>
      <c r="C663" s="9"/>
      <c r="D663" s="9"/>
    </row>
    <row r="664" spans="2:4" s="15" customFormat="1" x14ac:dyDescent="0.2">
      <c r="B664" s="9"/>
      <c r="C664" s="9"/>
      <c r="D664" s="9"/>
    </row>
    <row r="665" spans="2:4" s="15" customFormat="1" x14ac:dyDescent="0.2">
      <c r="B665" s="9"/>
      <c r="C665" s="9"/>
      <c r="D665" s="9"/>
    </row>
    <row r="666" spans="2:4" s="15" customFormat="1" x14ac:dyDescent="0.2">
      <c r="B666" s="9"/>
      <c r="C666" s="9"/>
      <c r="D666" s="9"/>
    </row>
    <row r="667" spans="2:4" s="15" customFormat="1" x14ac:dyDescent="0.2">
      <c r="B667" s="9"/>
      <c r="C667" s="9"/>
      <c r="D667" s="9"/>
    </row>
    <row r="668" spans="2:4" s="15" customFormat="1" x14ac:dyDescent="0.2">
      <c r="B668" s="9"/>
      <c r="C668" s="9"/>
      <c r="D668" s="9"/>
    </row>
    <row r="669" spans="2:4" s="15" customFormat="1" x14ac:dyDescent="0.2">
      <c r="B669" s="9"/>
      <c r="C669" s="9"/>
      <c r="D669" s="9"/>
    </row>
    <row r="670" spans="2:4" s="15" customFormat="1" x14ac:dyDescent="0.2">
      <c r="B670" s="9"/>
      <c r="C670" s="9"/>
      <c r="D670" s="9"/>
    </row>
    <row r="671" spans="2:4" s="15" customFormat="1" x14ac:dyDescent="0.2">
      <c r="B671" s="9"/>
      <c r="C671" s="9"/>
      <c r="D671" s="9"/>
    </row>
    <row r="672" spans="2:4" s="15" customFormat="1" x14ac:dyDescent="0.2">
      <c r="B672" s="9"/>
      <c r="C672" s="9"/>
      <c r="D672" s="9"/>
    </row>
    <row r="673" spans="2:4" s="15" customFormat="1" x14ac:dyDescent="0.2">
      <c r="B673" s="9"/>
      <c r="C673" s="9"/>
      <c r="D673" s="9"/>
    </row>
    <row r="674" spans="2:4" s="15" customFormat="1" x14ac:dyDescent="0.2">
      <c r="B674" s="9"/>
      <c r="C674" s="9"/>
      <c r="D674" s="9"/>
    </row>
    <row r="675" spans="2:4" s="15" customFormat="1" x14ac:dyDescent="0.2">
      <c r="B675" s="9"/>
      <c r="C675" s="9"/>
      <c r="D675" s="9"/>
    </row>
    <row r="676" spans="2:4" s="15" customFormat="1" x14ac:dyDescent="0.2">
      <c r="B676" s="9"/>
      <c r="C676" s="9"/>
      <c r="D676" s="9"/>
    </row>
    <row r="677" spans="2:4" s="15" customFormat="1" x14ac:dyDescent="0.2">
      <c r="B677" s="9"/>
      <c r="C677" s="9"/>
      <c r="D677" s="9"/>
    </row>
    <row r="678" spans="2:4" s="15" customFormat="1" x14ac:dyDescent="0.2">
      <c r="B678" s="9"/>
      <c r="C678" s="9"/>
      <c r="D678" s="9"/>
    </row>
    <row r="679" spans="2:4" s="15" customFormat="1" x14ac:dyDescent="0.2">
      <c r="B679" s="9"/>
      <c r="C679" s="9"/>
      <c r="D679" s="9"/>
    </row>
    <row r="680" spans="2:4" s="15" customFormat="1" x14ac:dyDescent="0.2">
      <c r="B680" s="9"/>
      <c r="C680" s="9"/>
      <c r="D680" s="9"/>
    </row>
    <row r="681" spans="2:4" s="15" customFormat="1" x14ac:dyDescent="0.2">
      <c r="B681" s="9"/>
      <c r="C681" s="9"/>
      <c r="D681" s="9"/>
    </row>
    <row r="682" spans="2:4" s="15" customFormat="1" x14ac:dyDescent="0.2">
      <c r="B682" s="9"/>
      <c r="C682" s="9"/>
      <c r="D682" s="9"/>
    </row>
    <row r="683" spans="2:4" s="15" customFormat="1" x14ac:dyDescent="0.2">
      <c r="B683" s="9"/>
      <c r="C683" s="9"/>
      <c r="D683" s="9"/>
    </row>
    <row r="684" spans="2:4" s="15" customFormat="1" x14ac:dyDescent="0.2">
      <c r="B684" s="9"/>
      <c r="C684" s="9"/>
      <c r="D684" s="9"/>
    </row>
    <row r="685" spans="2:4" s="15" customFormat="1" x14ac:dyDescent="0.2">
      <c r="B685" s="9"/>
      <c r="C685" s="9"/>
      <c r="D685" s="9"/>
    </row>
    <row r="686" spans="2:4" s="15" customFormat="1" x14ac:dyDescent="0.2">
      <c r="B686" s="9"/>
      <c r="C686" s="9"/>
      <c r="D686" s="9"/>
    </row>
    <row r="687" spans="2:4" s="15" customFormat="1" x14ac:dyDescent="0.2">
      <c r="B687" s="9"/>
      <c r="C687" s="9"/>
      <c r="D687" s="9"/>
    </row>
    <row r="688" spans="2:4" s="15" customFormat="1" x14ac:dyDescent="0.2">
      <c r="B688" s="9"/>
      <c r="C688" s="9"/>
      <c r="D688" s="9"/>
    </row>
    <row r="689" spans="2:4" s="15" customFormat="1" x14ac:dyDescent="0.2">
      <c r="B689" s="9"/>
      <c r="C689" s="9"/>
      <c r="D689" s="9"/>
    </row>
    <row r="690" spans="2:4" s="15" customFormat="1" x14ac:dyDescent="0.2">
      <c r="B690" s="9"/>
      <c r="C690" s="9"/>
      <c r="D690" s="9"/>
    </row>
    <row r="691" spans="2:4" s="15" customFormat="1" x14ac:dyDescent="0.2">
      <c r="B691" s="9"/>
      <c r="C691" s="9"/>
      <c r="D691" s="9"/>
    </row>
    <row r="692" spans="2:4" s="15" customFormat="1" x14ac:dyDescent="0.2">
      <c r="B692" s="9"/>
      <c r="C692" s="9"/>
      <c r="D692" s="9"/>
    </row>
    <row r="693" spans="2:4" s="15" customFormat="1" x14ac:dyDescent="0.2">
      <c r="B693" s="9"/>
      <c r="C693" s="9"/>
      <c r="D693" s="9"/>
    </row>
    <row r="694" spans="2:4" s="15" customFormat="1" x14ac:dyDescent="0.2">
      <c r="B694" s="9"/>
      <c r="C694" s="9"/>
      <c r="D694" s="9"/>
    </row>
    <row r="695" spans="2:4" s="15" customFormat="1" x14ac:dyDescent="0.2">
      <c r="B695" s="9"/>
      <c r="C695" s="9"/>
      <c r="D695" s="9"/>
    </row>
    <row r="696" spans="2:4" s="15" customFormat="1" x14ac:dyDescent="0.2">
      <c r="B696" s="9"/>
      <c r="C696" s="9"/>
      <c r="D696" s="9"/>
    </row>
    <row r="697" spans="2:4" s="15" customFormat="1" x14ac:dyDescent="0.2">
      <c r="B697" s="9"/>
      <c r="C697" s="9"/>
      <c r="D697" s="9"/>
    </row>
    <row r="698" spans="2:4" s="15" customFormat="1" x14ac:dyDescent="0.2">
      <c r="B698" s="9"/>
      <c r="C698" s="9"/>
      <c r="D698" s="9"/>
    </row>
    <row r="699" spans="2:4" s="15" customFormat="1" x14ac:dyDescent="0.2">
      <c r="B699" s="9"/>
      <c r="C699" s="9"/>
      <c r="D699" s="9"/>
    </row>
    <row r="700" spans="2:4" s="15" customFormat="1" x14ac:dyDescent="0.2">
      <c r="B700" s="9"/>
      <c r="C700" s="9"/>
      <c r="D700" s="9"/>
    </row>
    <row r="701" spans="2:4" s="15" customFormat="1" x14ac:dyDescent="0.2">
      <c r="B701" s="9"/>
      <c r="C701" s="9"/>
      <c r="D701" s="9"/>
    </row>
    <row r="702" spans="2:4" s="15" customFormat="1" x14ac:dyDescent="0.2">
      <c r="B702" s="9"/>
      <c r="C702" s="9"/>
      <c r="D702" s="9"/>
    </row>
    <row r="703" spans="2:4" s="15" customFormat="1" x14ac:dyDescent="0.2">
      <c r="B703" s="9"/>
      <c r="C703" s="9"/>
      <c r="D703" s="9"/>
    </row>
    <row r="704" spans="2:4" s="15" customFormat="1" x14ac:dyDescent="0.2">
      <c r="B704" s="9"/>
      <c r="C704" s="9"/>
      <c r="D704" s="9"/>
    </row>
    <row r="705" spans="2:4" s="15" customFormat="1" x14ac:dyDescent="0.2">
      <c r="B705" s="9"/>
      <c r="C705" s="9"/>
      <c r="D705" s="9"/>
    </row>
    <row r="706" spans="2:4" s="15" customFormat="1" x14ac:dyDescent="0.2">
      <c r="B706" s="9"/>
      <c r="C706" s="9"/>
      <c r="D706" s="9"/>
    </row>
    <row r="707" spans="2:4" s="15" customFormat="1" x14ac:dyDescent="0.2">
      <c r="B707" s="9"/>
      <c r="C707" s="9"/>
      <c r="D707" s="9"/>
    </row>
    <row r="708" spans="2:4" s="15" customFormat="1" x14ac:dyDescent="0.2">
      <c r="B708" s="9"/>
      <c r="C708" s="9"/>
      <c r="D708" s="9"/>
    </row>
    <row r="709" spans="2:4" s="15" customFormat="1" x14ac:dyDescent="0.2">
      <c r="B709" s="9"/>
      <c r="C709" s="9"/>
      <c r="D709" s="9"/>
    </row>
    <row r="710" spans="2:4" s="15" customFormat="1" x14ac:dyDescent="0.2">
      <c r="B710" s="9"/>
      <c r="C710" s="9"/>
      <c r="D710" s="9"/>
    </row>
    <row r="711" spans="2:4" s="15" customFormat="1" x14ac:dyDescent="0.2">
      <c r="B711" s="9"/>
      <c r="C711" s="9"/>
      <c r="D711" s="9"/>
    </row>
    <row r="712" spans="2:4" s="15" customFormat="1" x14ac:dyDescent="0.2">
      <c r="B712" s="9"/>
      <c r="C712" s="9"/>
      <c r="D712" s="9"/>
    </row>
    <row r="713" spans="2:4" s="15" customFormat="1" x14ac:dyDescent="0.2">
      <c r="B713" s="9"/>
      <c r="C713" s="9"/>
      <c r="D713" s="9"/>
    </row>
    <row r="714" spans="2:4" s="15" customFormat="1" x14ac:dyDescent="0.2">
      <c r="B714" s="9"/>
      <c r="C714" s="9"/>
      <c r="D714" s="9"/>
    </row>
    <row r="715" spans="2:4" s="15" customFormat="1" x14ac:dyDescent="0.2">
      <c r="B715" s="9"/>
      <c r="C715" s="9"/>
      <c r="D715" s="9"/>
    </row>
    <row r="716" spans="2:4" s="15" customFormat="1" x14ac:dyDescent="0.2">
      <c r="B716" s="9"/>
      <c r="C716" s="9"/>
      <c r="D716" s="9"/>
    </row>
    <row r="717" spans="2:4" s="15" customFormat="1" x14ac:dyDescent="0.2">
      <c r="B717" s="9"/>
      <c r="C717" s="9"/>
      <c r="D717" s="9"/>
    </row>
    <row r="718" spans="2:4" s="15" customFormat="1" x14ac:dyDescent="0.2">
      <c r="B718" s="9"/>
      <c r="C718" s="9"/>
      <c r="D718" s="9"/>
    </row>
    <row r="719" spans="2:4" s="15" customFormat="1" x14ac:dyDescent="0.2">
      <c r="B719" s="9"/>
      <c r="C719" s="9"/>
      <c r="D719" s="9"/>
    </row>
    <row r="720" spans="2:4" s="15" customFormat="1" x14ac:dyDescent="0.2">
      <c r="B720" s="9"/>
      <c r="C720" s="9"/>
      <c r="D720" s="9"/>
    </row>
    <row r="721" spans="2:4" s="15" customFormat="1" x14ac:dyDescent="0.2">
      <c r="B721" s="9"/>
      <c r="C721" s="9"/>
      <c r="D721" s="9"/>
    </row>
    <row r="722" spans="2:4" s="15" customFormat="1" x14ac:dyDescent="0.2">
      <c r="B722" s="9"/>
      <c r="C722" s="9"/>
      <c r="D722" s="9"/>
    </row>
    <row r="723" spans="2:4" s="15" customFormat="1" x14ac:dyDescent="0.2">
      <c r="B723" s="9"/>
      <c r="C723" s="9"/>
      <c r="D723" s="9"/>
    </row>
    <row r="724" spans="2:4" s="15" customFormat="1" x14ac:dyDescent="0.2">
      <c r="B724" s="9"/>
      <c r="C724" s="9"/>
      <c r="D724" s="9"/>
    </row>
    <row r="725" spans="2:4" s="15" customFormat="1" x14ac:dyDescent="0.2">
      <c r="B725" s="9"/>
      <c r="C725" s="9"/>
      <c r="D725" s="9"/>
    </row>
    <row r="726" spans="2:4" s="15" customFormat="1" x14ac:dyDescent="0.2">
      <c r="B726" s="9"/>
      <c r="C726" s="9"/>
      <c r="D726" s="9"/>
    </row>
    <row r="727" spans="2:4" s="15" customFormat="1" x14ac:dyDescent="0.2">
      <c r="B727" s="9"/>
      <c r="C727" s="9"/>
      <c r="D727" s="9"/>
    </row>
    <row r="728" spans="2:4" s="15" customFormat="1" x14ac:dyDescent="0.2">
      <c r="B728" s="9"/>
      <c r="C728" s="9"/>
      <c r="D728" s="9"/>
    </row>
    <row r="729" spans="2:4" s="15" customFormat="1" x14ac:dyDescent="0.2">
      <c r="B729" s="9"/>
      <c r="C729" s="9"/>
      <c r="D729" s="9"/>
    </row>
  </sheetData>
  <mergeCells count="2">
    <mergeCell ref="A1:D1"/>
    <mergeCell ref="E1:H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RowHeight="12.75" x14ac:dyDescent="0.2"/>
  <cols>
    <col min="2" max="2" width="13.7109375" customWidth="1"/>
  </cols>
  <sheetData>
    <row r="1" spans="1:7" x14ac:dyDescent="0.2">
      <c r="A1" s="7" t="s">
        <v>30</v>
      </c>
    </row>
    <row r="3" spans="1:7" x14ac:dyDescent="0.2">
      <c r="A3" s="6" t="s">
        <v>29</v>
      </c>
    </row>
    <row r="4" spans="1:7" x14ac:dyDescent="0.2">
      <c r="A4" t="s">
        <v>28</v>
      </c>
    </row>
    <row r="5" spans="1:7" ht="13.5" thickBot="1" x14ac:dyDescent="0.25"/>
    <row r="6" spans="1:7" ht="13.5" thickTop="1" x14ac:dyDescent="0.2">
      <c r="A6" s="191"/>
      <c r="B6" s="184" t="s">
        <v>0</v>
      </c>
      <c r="C6" s="184" t="s">
        <v>7</v>
      </c>
      <c r="D6" s="22" t="s">
        <v>16</v>
      </c>
      <c r="E6" s="184" t="s">
        <v>18</v>
      </c>
      <c r="F6" s="184" t="s">
        <v>19</v>
      </c>
      <c r="G6" s="186" t="s">
        <v>20</v>
      </c>
    </row>
    <row r="7" spans="1:7" ht="13.5" thickBot="1" x14ac:dyDescent="0.25">
      <c r="A7" s="192"/>
      <c r="B7" s="185"/>
      <c r="C7" s="185"/>
      <c r="D7" s="23" t="s">
        <v>17</v>
      </c>
      <c r="E7" s="185"/>
      <c r="F7" s="185"/>
      <c r="G7" s="187"/>
    </row>
    <row r="8" spans="1:7" ht="13.5" thickTop="1" x14ac:dyDescent="0.2">
      <c r="A8" s="20" t="s">
        <v>21</v>
      </c>
      <c r="B8" s="24">
        <v>109.85</v>
      </c>
      <c r="C8" s="24">
        <v>95.04</v>
      </c>
      <c r="D8" s="24">
        <v>98.07</v>
      </c>
      <c r="E8" s="24">
        <v>96.42</v>
      </c>
      <c r="F8" s="24">
        <v>95.68</v>
      </c>
      <c r="G8" s="25">
        <v>94.97</v>
      </c>
    </row>
    <row r="9" spans="1:7" x14ac:dyDescent="0.2">
      <c r="A9" s="20" t="s">
        <v>22</v>
      </c>
      <c r="B9" s="24">
        <v>100</v>
      </c>
      <c r="C9" s="24">
        <v>100</v>
      </c>
      <c r="D9" s="24">
        <v>100</v>
      </c>
      <c r="E9" s="24">
        <v>100</v>
      </c>
      <c r="F9" s="24">
        <v>100</v>
      </c>
      <c r="G9" s="25">
        <v>100</v>
      </c>
    </row>
    <row r="10" spans="1:7" x14ac:dyDescent="0.2">
      <c r="A10" s="20" t="s">
        <v>23</v>
      </c>
      <c r="B10" s="24">
        <v>35.58</v>
      </c>
      <c r="C10" s="24">
        <v>108.88</v>
      </c>
      <c r="D10" s="24">
        <v>118.22</v>
      </c>
      <c r="E10" s="24">
        <v>82.51</v>
      </c>
      <c r="F10" s="24">
        <v>92.14</v>
      </c>
      <c r="G10" s="25">
        <v>122.61</v>
      </c>
    </row>
    <row r="11" spans="1:7" x14ac:dyDescent="0.2">
      <c r="A11" s="178"/>
      <c r="B11" s="179"/>
      <c r="C11" s="179"/>
      <c r="D11" s="179"/>
      <c r="E11" s="179"/>
      <c r="F11" s="179"/>
      <c r="G11" s="180"/>
    </row>
    <row r="12" spans="1:7" x14ac:dyDescent="0.2">
      <c r="A12" s="20" t="s">
        <v>24</v>
      </c>
      <c r="B12" s="26">
        <v>0.44757999999999998</v>
      </c>
      <c r="C12" s="26">
        <v>0.31272</v>
      </c>
      <c r="D12" s="26">
        <v>0.31006</v>
      </c>
      <c r="E12" s="26">
        <v>0.34566999999999998</v>
      </c>
      <c r="F12" s="26">
        <v>0.33243</v>
      </c>
      <c r="G12" s="27">
        <v>0.29903000000000002</v>
      </c>
    </row>
    <row r="13" spans="1:7" x14ac:dyDescent="0.2">
      <c r="A13" s="20" t="s">
        <v>25</v>
      </c>
      <c r="B13" s="26">
        <v>0.40744999999999998</v>
      </c>
      <c r="C13" s="26">
        <v>0.32902999999999999</v>
      </c>
      <c r="D13" s="26">
        <v>0.31616</v>
      </c>
      <c r="E13" s="26">
        <v>0.35851</v>
      </c>
      <c r="F13" s="26">
        <v>0.34744000000000003</v>
      </c>
      <c r="G13" s="27">
        <v>0.31487999999999999</v>
      </c>
    </row>
    <row r="14" spans="1:7" x14ac:dyDescent="0.2">
      <c r="A14" s="188"/>
      <c r="B14" s="189"/>
      <c r="C14" s="189"/>
      <c r="D14" s="189"/>
      <c r="E14" s="189"/>
      <c r="F14" s="189"/>
      <c r="G14" s="190"/>
    </row>
    <row r="15" spans="1:7" x14ac:dyDescent="0.2">
      <c r="A15" s="20" t="s">
        <v>26</v>
      </c>
      <c r="B15" s="26">
        <v>0.25596999999999998</v>
      </c>
      <c r="C15" s="26">
        <v>0.19783000000000001</v>
      </c>
      <c r="D15" s="26">
        <v>0.20089000000000001</v>
      </c>
      <c r="E15" s="26">
        <v>0.20916000000000001</v>
      </c>
      <c r="F15" s="26">
        <v>0.20443</v>
      </c>
      <c r="G15" s="27">
        <v>0.19353000000000001</v>
      </c>
    </row>
    <row r="16" spans="1:7" ht="13.5" thickBot="1" x14ac:dyDescent="0.25">
      <c r="A16" s="21" t="s">
        <v>27</v>
      </c>
      <c r="B16" s="19">
        <v>0.52429000000000003</v>
      </c>
      <c r="C16" s="19">
        <v>0.46833999999999998</v>
      </c>
      <c r="D16" s="19">
        <v>0.46089000000000002</v>
      </c>
      <c r="E16" s="19">
        <v>0.48808000000000001</v>
      </c>
      <c r="F16" s="19">
        <v>0.48075000000000001</v>
      </c>
      <c r="G16" s="28">
        <v>0.45852999999999999</v>
      </c>
    </row>
    <row r="17" spans="1:7" ht="13.5" thickTop="1" x14ac:dyDescent="0.2"/>
    <row r="19" spans="1:7" x14ac:dyDescent="0.2">
      <c r="A19" s="6" t="s">
        <v>39</v>
      </c>
    </row>
    <row r="20" spans="1:7" x14ac:dyDescent="0.2">
      <c r="A20" t="s">
        <v>31</v>
      </c>
    </row>
    <row r="21" spans="1:7" ht="13.5" thickBot="1" x14ac:dyDescent="0.25"/>
    <row r="22" spans="1:7" ht="39.75" thickTop="1" thickBot="1" x14ac:dyDescent="0.25">
      <c r="A22" s="30"/>
      <c r="B22" s="31" t="s">
        <v>0</v>
      </c>
      <c r="C22" s="31" t="s">
        <v>7</v>
      </c>
      <c r="D22" s="31" t="s">
        <v>10</v>
      </c>
      <c r="E22" s="31" t="s">
        <v>18</v>
      </c>
      <c r="F22" s="31" t="s">
        <v>19</v>
      </c>
      <c r="G22" s="32" t="s">
        <v>20</v>
      </c>
    </row>
    <row r="23" spans="1:7" ht="16.5" thickTop="1" x14ac:dyDescent="0.3">
      <c r="A23" s="20" t="s">
        <v>32</v>
      </c>
      <c r="B23" s="24">
        <v>111.14</v>
      </c>
      <c r="C23" s="24">
        <v>94.81</v>
      </c>
      <c r="D23" s="24">
        <v>97.29</v>
      </c>
      <c r="E23" s="24">
        <v>96.72</v>
      </c>
      <c r="F23" s="24">
        <v>95.8</v>
      </c>
      <c r="G23" s="25">
        <v>94.42</v>
      </c>
    </row>
    <row r="24" spans="1:7" ht="15.75" x14ac:dyDescent="0.3">
      <c r="A24" s="20" t="s">
        <v>33</v>
      </c>
      <c r="B24" s="24">
        <v>100</v>
      </c>
      <c r="C24" s="24">
        <v>100</v>
      </c>
      <c r="D24" s="24">
        <v>100</v>
      </c>
      <c r="E24" s="24">
        <v>100</v>
      </c>
      <c r="F24" s="24">
        <v>100</v>
      </c>
      <c r="G24" s="25">
        <v>100</v>
      </c>
    </row>
    <row r="25" spans="1:7" ht="15.75" x14ac:dyDescent="0.3">
      <c r="A25" s="20" t="s">
        <v>34</v>
      </c>
      <c r="B25" s="24">
        <v>35.200000000000003</v>
      </c>
      <c r="C25" s="24">
        <v>107.32</v>
      </c>
      <c r="D25" s="24">
        <v>116.14</v>
      </c>
      <c r="E25" s="24">
        <v>81.430000000000007</v>
      </c>
      <c r="F25" s="24">
        <v>90.93</v>
      </c>
      <c r="G25" s="25">
        <v>120.64</v>
      </c>
    </row>
    <row r="26" spans="1:7" x14ac:dyDescent="0.2">
      <c r="A26" s="178"/>
      <c r="B26" s="179"/>
      <c r="C26" s="179"/>
      <c r="D26" s="179"/>
      <c r="E26" s="179"/>
      <c r="F26" s="179"/>
      <c r="G26" s="180"/>
    </row>
    <row r="27" spans="1:7" ht="15.75" x14ac:dyDescent="0.3">
      <c r="A27" s="33" t="s">
        <v>35</v>
      </c>
      <c r="B27" s="34">
        <v>0.45117000000000002</v>
      </c>
      <c r="C27" s="34">
        <v>0.31380999999999998</v>
      </c>
      <c r="D27" s="34">
        <v>0.31039</v>
      </c>
      <c r="E27" s="34">
        <v>0.34772999999999998</v>
      </c>
      <c r="F27" s="34">
        <v>0.33411999999999997</v>
      </c>
      <c r="G27" s="35">
        <v>0.29968</v>
      </c>
    </row>
    <row r="28" spans="1:7" ht="15.75" x14ac:dyDescent="0.3">
      <c r="A28" s="33" t="s">
        <v>36</v>
      </c>
      <c r="B28" s="34">
        <v>0.40594000000000002</v>
      </c>
      <c r="C28" s="34">
        <v>0.33098</v>
      </c>
      <c r="D28" s="34">
        <v>0.31905</v>
      </c>
      <c r="E28" s="34">
        <v>0.35952000000000001</v>
      </c>
      <c r="F28" s="34">
        <v>0.34877000000000002</v>
      </c>
      <c r="G28" s="35">
        <v>0.31740000000000002</v>
      </c>
    </row>
    <row r="29" spans="1:7" x14ac:dyDescent="0.2">
      <c r="A29" s="181"/>
      <c r="B29" s="182"/>
      <c r="C29" s="182"/>
      <c r="D29" s="182"/>
      <c r="E29" s="182"/>
      <c r="F29" s="182"/>
      <c r="G29" s="183"/>
    </row>
    <row r="30" spans="1:7" ht="15.75" x14ac:dyDescent="0.3">
      <c r="A30" s="33" t="s">
        <v>37</v>
      </c>
      <c r="B30" s="34">
        <v>0.25896000000000002</v>
      </c>
      <c r="C30" s="34">
        <v>0.19786000000000001</v>
      </c>
      <c r="D30" s="34">
        <v>0.2</v>
      </c>
      <c r="E30" s="34">
        <v>0.21015</v>
      </c>
      <c r="F30" s="34">
        <v>0.20507</v>
      </c>
      <c r="G30" s="35">
        <v>0.19305</v>
      </c>
    </row>
    <row r="31" spans="1:7" ht="16.5" thickBot="1" x14ac:dyDescent="0.35">
      <c r="A31" s="36" t="s">
        <v>38</v>
      </c>
      <c r="B31" s="37">
        <v>0.52424999999999999</v>
      </c>
      <c r="C31" s="37">
        <v>0.46954000000000001</v>
      </c>
      <c r="D31" s="37">
        <v>0.46255000000000002</v>
      </c>
      <c r="E31" s="37">
        <v>0.48886000000000002</v>
      </c>
      <c r="F31" s="37">
        <v>0.48165000000000002</v>
      </c>
      <c r="G31" s="38">
        <v>0.46004</v>
      </c>
    </row>
    <row r="32" spans="1:7" ht="13.5" thickTop="1" x14ac:dyDescent="0.2"/>
  </sheetData>
  <mergeCells count="10">
    <mergeCell ref="A26:G26"/>
    <mergeCell ref="A29:G29"/>
    <mergeCell ref="F6:F7"/>
    <mergeCell ref="G6:G7"/>
    <mergeCell ref="A11:G11"/>
    <mergeCell ref="A14:G14"/>
    <mergeCell ref="A6:A7"/>
    <mergeCell ref="B6:B7"/>
    <mergeCell ref="C6:C7"/>
    <mergeCell ref="E6:E7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8"/>
  <sheetViews>
    <sheetView workbookViewId="0">
      <selection activeCell="F2" sqref="F2"/>
    </sheetView>
  </sheetViews>
  <sheetFormatPr defaultRowHeight="12.75" x14ac:dyDescent="0.2"/>
  <cols>
    <col min="2" max="2" width="9.5703125" bestFit="1" customWidth="1"/>
    <col min="3" max="3" width="10.28515625" customWidth="1"/>
    <col min="4" max="4" width="10.5703125" customWidth="1"/>
  </cols>
  <sheetData>
    <row r="1" spans="1:6" x14ac:dyDescent="0.2">
      <c r="A1" s="7" t="s">
        <v>42</v>
      </c>
    </row>
    <row r="4" spans="1:6" ht="13.5" thickBot="1" x14ac:dyDescent="0.25"/>
    <row r="5" spans="1:6" ht="14.25" thickTop="1" thickBot="1" x14ac:dyDescent="0.25">
      <c r="A5" s="1" t="s">
        <v>12</v>
      </c>
      <c r="B5" s="39"/>
      <c r="C5" s="39"/>
      <c r="D5" s="39"/>
      <c r="E5" s="40" t="s">
        <v>40</v>
      </c>
      <c r="F5" s="41" t="s">
        <v>41</v>
      </c>
    </row>
    <row r="6" spans="1:6" ht="13.5" thickTop="1" x14ac:dyDescent="0.2">
      <c r="A6" s="2">
        <v>380</v>
      </c>
      <c r="B6" s="42">
        <v>1.3680000000000001E-3</v>
      </c>
      <c r="C6" s="42">
        <v>3.8999999999999999E-5</v>
      </c>
      <c r="D6" s="42">
        <v>6.45E-3</v>
      </c>
      <c r="E6" s="42">
        <v>0.17410999999999999</v>
      </c>
      <c r="F6" s="43">
        <v>4.96E-3</v>
      </c>
    </row>
    <row r="7" spans="1:6" x14ac:dyDescent="0.2">
      <c r="A7" s="2">
        <v>385</v>
      </c>
      <c r="B7" s="42">
        <v>2.2360000000000001E-3</v>
      </c>
      <c r="C7" s="42">
        <v>6.3999999999999997E-5</v>
      </c>
      <c r="D7" s="42">
        <v>1.055E-2</v>
      </c>
      <c r="E7" s="42">
        <v>0.17401</v>
      </c>
      <c r="F7" s="43">
        <v>4.9800000000000001E-3</v>
      </c>
    </row>
    <row r="8" spans="1:6" x14ac:dyDescent="0.2">
      <c r="A8" s="2">
        <v>390</v>
      </c>
      <c r="B8" s="42">
        <v>4.2430000000000002E-3</v>
      </c>
      <c r="C8" s="42">
        <v>1.2E-4</v>
      </c>
      <c r="D8" s="42">
        <v>2.0049999999999998E-2</v>
      </c>
      <c r="E8" s="42">
        <v>0.17380000000000001</v>
      </c>
      <c r="F8" s="43">
        <v>4.9199999999999999E-3</v>
      </c>
    </row>
    <row r="9" spans="1:6" x14ac:dyDescent="0.2">
      <c r="A9" s="2">
        <v>395</v>
      </c>
      <c r="B9" s="42">
        <v>7.6499999999999997E-3</v>
      </c>
      <c r="C9" s="42">
        <v>2.1699999999999999E-4</v>
      </c>
      <c r="D9" s="42">
        <v>3.6209999999999999E-2</v>
      </c>
      <c r="E9" s="42">
        <v>0.17355999999999999</v>
      </c>
      <c r="F9" s="43">
        <v>4.9199999999999999E-3</v>
      </c>
    </row>
    <row r="10" spans="1:6" x14ac:dyDescent="0.2">
      <c r="A10" s="2">
        <v>400</v>
      </c>
      <c r="B10" s="42">
        <v>1.431E-2</v>
      </c>
      <c r="C10" s="42">
        <v>3.9599999999999998E-4</v>
      </c>
      <c r="D10" s="42">
        <v>6.7849999999999994E-2</v>
      </c>
      <c r="E10" s="42">
        <v>0.17333999999999999</v>
      </c>
      <c r="F10" s="43">
        <v>4.7999999999999996E-3</v>
      </c>
    </row>
    <row r="11" spans="1:6" x14ac:dyDescent="0.2">
      <c r="A11" s="2">
        <v>405</v>
      </c>
      <c r="B11" s="42">
        <v>2.3189999999999999E-2</v>
      </c>
      <c r="C11" s="42">
        <v>6.4000000000000005E-4</v>
      </c>
      <c r="D11" s="42">
        <v>0.11020000000000001</v>
      </c>
      <c r="E11" s="42">
        <v>0.17302000000000001</v>
      </c>
      <c r="F11" s="43">
        <v>4.7800000000000004E-3</v>
      </c>
    </row>
    <row r="12" spans="1:6" x14ac:dyDescent="0.2">
      <c r="A12" s="2">
        <v>410</v>
      </c>
      <c r="B12" s="42">
        <v>4.351E-2</v>
      </c>
      <c r="C12" s="42">
        <v>1.2099999999999999E-3</v>
      </c>
      <c r="D12" s="42">
        <v>0.2074</v>
      </c>
      <c r="E12" s="42">
        <v>0.17258000000000001</v>
      </c>
      <c r="F12" s="43">
        <v>4.7999999999999996E-3</v>
      </c>
    </row>
    <row r="13" spans="1:6" x14ac:dyDescent="0.2">
      <c r="A13" s="2">
        <v>415</v>
      </c>
      <c r="B13" s="42">
        <v>7.7630000000000005E-2</v>
      </c>
      <c r="C13" s="42">
        <v>2.1800000000000001E-3</v>
      </c>
      <c r="D13" s="42">
        <v>0.37130000000000002</v>
      </c>
      <c r="E13" s="42">
        <v>0.17208999999999999</v>
      </c>
      <c r="F13" s="43">
        <v>4.8300000000000001E-3</v>
      </c>
    </row>
    <row r="14" spans="1:6" x14ac:dyDescent="0.2">
      <c r="A14" s="2">
        <v>420</v>
      </c>
      <c r="B14" s="42">
        <v>0.13438</v>
      </c>
      <c r="C14" s="42">
        <v>4.0000000000000001E-3</v>
      </c>
      <c r="D14" s="42">
        <v>0.64559999999999995</v>
      </c>
      <c r="E14" s="42">
        <v>0.17141000000000001</v>
      </c>
      <c r="F14" s="43">
        <v>5.1000000000000004E-3</v>
      </c>
    </row>
    <row r="15" spans="1:6" x14ac:dyDescent="0.2">
      <c r="A15" s="2">
        <v>425</v>
      </c>
      <c r="B15" s="42">
        <v>0.21476999999999999</v>
      </c>
      <c r="C15" s="42">
        <v>7.3000000000000001E-3</v>
      </c>
      <c r="D15" s="42">
        <v>1.03905</v>
      </c>
      <c r="E15" s="42">
        <v>0.17030000000000001</v>
      </c>
      <c r="F15" s="43">
        <v>5.79E-3</v>
      </c>
    </row>
    <row r="16" spans="1:6" x14ac:dyDescent="0.2">
      <c r="A16" s="2">
        <v>430</v>
      </c>
      <c r="B16" s="42">
        <v>0.28389999999999999</v>
      </c>
      <c r="C16" s="42">
        <v>1.1599999999999999E-2</v>
      </c>
      <c r="D16" s="42">
        <v>1.3855999999999999</v>
      </c>
      <c r="E16" s="42">
        <v>0.16888</v>
      </c>
      <c r="F16" s="43">
        <v>6.8999999999999999E-3</v>
      </c>
    </row>
    <row r="17" spans="1:6" x14ac:dyDescent="0.2">
      <c r="A17" s="2">
        <v>435</v>
      </c>
      <c r="B17" s="42">
        <v>0.32850000000000001</v>
      </c>
      <c r="C17" s="42">
        <v>1.6840000000000001E-2</v>
      </c>
      <c r="D17" s="42">
        <v>1.62296</v>
      </c>
      <c r="E17" s="42">
        <v>0.16689999999999999</v>
      </c>
      <c r="F17" s="43">
        <v>8.5599999999999999E-3</v>
      </c>
    </row>
    <row r="18" spans="1:6" x14ac:dyDescent="0.2">
      <c r="A18" s="2">
        <v>440</v>
      </c>
      <c r="B18" s="42">
        <v>0.34827999999999998</v>
      </c>
      <c r="C18" s="42">
        <v>2.3E-2</v>
      </c>
      <c r="D18" s="42">
        <v>1.7470600000000001</v>
      </c>
      <c r="E18" s="42">
        <v>0.16441</v>
      </c>
      <c r="F18" s="43">
        <v>1.086E-2</v>
      </c>
    </row>
    <row r="19" spans="1:6" x14ac:dyDescent="0.2">
      <c r="A19" s="2">
        <v>445</v>
      </c>
      <c r="B19" s="42">
        <v>0.34805999999999998</v>
      </c>
      <c r="C19" s="42">
        <v>2.98E-2</v>
      </c>
      <c r="D19" s="42">
        <v>1.7826</v>
      </c>
      <c r="E19" s="42">
        <v>0.16109999999999999</v>
      </c>
      <c r="F19" s="43">
        <v>1.379E-2</v>
      </c>
    </row>
    <row r="20" spans="1:6" x14ac:dyDescent="0.2">
      <c r="A20" s="2">
        <v>450</v>
      </c>
      <c r="B20" s="42">
        <v>0.3362</v>
      </c>
      <c r="C20" s="42">
        <v>3.7999999999999999E-2</v>
      </c>
      <c r="D20" s="42">
        <v>1.7721100000000001</v>
      </c>
      <c r="E20" s="42">
        <v>0.15664</v>
      </c>
      <c r="F20" s="43">
        <v>1.77E-2</v>
      </c>
    </row>
    <row r="21" spans="1:6" x14ac:dyDescent="0.2">
      <c r="A21" s="2">
        <v>455</v>
      </c>
      <c r="B21" s="42">
        <v>0.31869999999999998</v>
      </c>
      <c r="C21" s="42">
        <v>4.8000000000000001E-2</v>
      </c>
      <c r="D21" s="42">
        <v>1.7441</v>
      </c>
      <c r="E21" s="42">
        <v>0.15099000000000001</v>
      </c>
      <c r="F21" s="43">
        <v>2.274E-2</v>
      </c>
    </row>
    <row r="22" spans="1:6" x14ac:dyDescent="0.2">
      <c r="A22" s="2">
        <v>460</v>
      </c>
      <c r="B22" s="42">
        <v>0.2908</v>
      </c>
      <c r="C22" s="42">
        <v>0.06</v>
      </c>
      <c r="D22" s="42">
        <v>1.6692</v>
      </c>
      <c r="E22" s="42">
        <v>0.14396</v>
      </c>
      <c r="F22" s="43">
        <v>2.9700000000000001E-2</v>
      </c>
    </row>
    <row r="23" spans="1:6" x14ac:dyDescent="0.2">
      <c r="A23" s="2">
        <v>465</v>
      </c>
      <c r="B23" s="42">
        <v>0.25109999999999999</v>
      </c>
      <c r="C23" s="42">
        <v>7.3899999999999993E-2</v>
      </c>
      <c r="D23" s="42">
        <v>1.5281</v>
      </c>
      <c r="E23" s="42">
        <v>0.13550000000000001</v>
      </c>
      <c r="F23" s="43">
        <v>3.9879999999999999E-2</v>
      </c>
    </row>
    <row r="24" spans="1:6" x14ac:dyDescent="0.2">
      <c r="A24" s="2">
        <v>470</v>
      </c>
      <c r="B24" s="42">
        <v>0.19536000000000001</v>
      </c>
      <c r="C24" s="42">
        <v>9.0980000000000005E-2</v>
      </c>
      <c r="D24" s="42">
        <v>1.2876399999999999</v>
      </c>
      <c r="E24" s="42">
        <v>0.12411999999999999</v>
      </c>
      <c r="F24" s="43">
        <v>5.7799999999999997E-2</v>
      </c>
    </row>
    <row r="25" spans="1:6" x14ac:dyDescent="0.2">
      <c r="A25" s="2">
        <v>475</v>
      </c>
      <c r="B25" s="42">
        <v>0.1421</v>
      </c>
      <c r="C25" s="42">
        <v>0.11260000000000001</v>
      </c>
      <c r="D25" s="42">
        <v>1.0419</v>
      </c>
      <c r="E25" s="42">
        <v>0.10959000000000001</v>
      </c>
      <c r="F25" s="43">
        <v>8.6840000000000001E-2</v>
      </c>
    </row>
    <row r="26" spans="1:6" x14ac:dyDescent="0.2">
      <c r="A26" s="2">
        <v>480</v>
      </c>
      <c r="B26" s="42">
        <v>9.5640000000000003E-2</v>
      </c>
      <c r="C26" s="42">
        <v>0.13902</v>
      </c>
      <c r="D26" s="42">
        <v>0.81294999999999995</v>
      </c>
      <c r="E26" s="42">
        <v>9.1289999999999996E-2</v>
      </c>
      <c r="F26" s="43">
        <v>0.13270000000000001</v>
      </c>
    </row>
    <row r="27" spans="1:6" x14ac:dyDescent="0.2">
      <c r="A27" s="2">
        <v>485</v>
      </c>
      <c r="B27" s="42">
        <v>5.7950000000000002E-2</v>
      </c>
      <c r="C27" s="42">
        <v>0.16930000000000001</v>
      </c>
      <c r="D27" s="42">
        <v>0.61619999999999997</v>
      </c>
      <c r="E27" s="42">
        <v>6.8709999999999993E-2</v>
      </c>
      <c r="F27" s="43">
        <v>0.20072000000000001</v>
      </c>
    </row>
    <row r="28" spans="1:6" x14ac:dyDescent="0.2">
      <c r="A28" s="2">
        <v>490</v>
      </c>
      <c r="B28" s="42">
        <v>3.2009999999999997E-2</v>
      </c>
      <c r="C28" s="42">
        <v>0.20802000000000001</v>
      </c>
      <c r="D28" s="42">
        <v>0.46517999999999998</v>
      </c>
      <c r="E28" s="42">
        <v>4.539E-2</v>
      </c>
      <c r="F28" s="43">
        <v>0.29498000000000002</v>
      </c>
    </row>
    <row r="29" spans="1:6" x14ac:dyDescent="0.2">
      <c r="A29" s="2">
        <v>495</v>
      </c>
      <c r="B29" s="42">
        <v>1.47E-2</v>
      </c>
      <c r="C29" s="42">
        <v>0.2586</v>
      </c>
      <c r="D29" s="42">
        <v>0.3533</v>
      </c>
      <c r="E29" s="42">
        <v>2.3460000000000002E-2</v>
      </c>
      <c r="F29" s="43">
        <v>0.41270000000000001</v>
      </c>
    </row>
    <row r="30" spans="1:6" x14ac:dyDescent="0.2">
      <c r="A30" s="2">
        <v>500</v>
      </c>
      <c r="B30" s="42">
        <v>4.8999999999999998E-3</v>
      </c>
      <c r="C30" s="42">
        <v>0.32300000000000001</v>
      </c>
      <c r="D30" s="42">
        <v>0.27200000000000002</v>
      </c>
      <c r="E30" s="42">
        <v>8.1700000000000002E-3</v>
      </c>
      <c r="F30" s="43">
        <v>0.53842000000000001</v>
      </c>
    </row>
    <row r="31" spans="1:6" x14ac:dyDescent="0.2">
      <c r="A31" s="2">
        <v>505</v>
      </c>
      <c r="B31" s="42">
        <v>2.3999999999999998E-3</v>
      </c>
      <c r="C31" s="42">
        <v>0.4073</v>
      </c>
      <c r="D31" s="42">
        <v>0.21229999999999999</v>
      </c>
      <c r="E31" s="42">
        <v>3.8600000000000001E-3</v>
      </c>
      <c r="F31" s="43">
        <v>0.65481999999999996</v>
      </c>
    </row>
    <row r="32" spans="1:6" x14ac:dyDescent="0.2">
      <c r="A32" s="2">
        <v>510</v>
      </c>
      <c r="B32" s="42">
        <v>9.2999999999999992E-3</v>
      </c>
      <c r="C32" s="42">
        <v>0.503</v>
      </c>
      <c r="D32" s="42">
        <v>0.15820000000000001</v>
      </c>
      <c r="E32" s="42">
        <v>1.387E-2</v>
      </c>
      <c r="F32" s="43">
        <v>0.75019000000000002</v>
      </c>
    </row>
    <row r="33" spans="1:6" x14ac:dyDescent="0.2">
      <c r="A33" s="2">
        <v>515</v>
      </c>
      <c r="B33" s="42">
        <v>2.9100000000000001E-2</v>
      </c>
      <c r="C33" s="42">
        <v>0.60819999999999996</v>
      </c>
      <c r="D33" s="42">
        <v>0.11169999999999999</v>
      </c>
      <c r="E33" s="42">
        <v>3.8850000000000003E-2</v>
      </c>
      <c r="F33" s="43">
        <v>0.81201999999999996</v>
      </c>
    </row>
    <row r="34" spans="1:6" x14ac:dyDescent="0.2">
      <c r="A34" s="2">
        <v>520</v>
      </c>
      <c r="B34" s="42">
        <v>6.3270000000000007E-2</v>
      </c>
      <c r="C34" s="42">
        <v>0.71</v>
      </c>
      <c r="D34" s="42">
        <v>7.825E-2</v>
      </c>
      <c r="E34" s="42">
        <v>7.4300000000000005E-2</v>
      </c>
      <c r="F34" s="43">
        <v>0.83379999999999999</v>
      </c>
    </row>
    <row r="35" spans="1:6" x14ac:dyDescent="0.2">
      <c r="A35" s="2">
        <v>525</v>
      </c>
      <c r="B35" s="42">
        <v>0.1096</v>
      </c>
      <c r="C35" s="42">
        <v>0.79320000000000002</v>
      </c>
      <c r="D35" s="42">
        <v>5.7250000000000002E-2</v>
      </c>
      <c r="E35" s="42">
        <v>0.11416</v>
      </c>
      <c r="F35" s="43">
        <v>0.82621</v>
      </c>
    </row>
    <row r="36" spans="1:6" x14ac:dyDescent="0.2">
      <c r="A36" s="2">
        <v>530</v>
      </c>
      <c r="B36" s="42">
        <v>0.16550000000000001</v>
      </c>
      <c r="C36" s="42">
        <v>0.86199999999999999</v>
      </c>
      <c r="D36" s="42">
        <v>4.2160000000000003E-2</v>
      </c>
      <c r="E36" s="42">
        <v>0.15472</v>
      </c>
      <c r="F36" s="43">
        <v>0.80586000000000002</v>
      </c>
    </row>
    <row r="37" spans="1:6" x14ac:dyDescent="0.2">
      <c r="A37" s="2">
        <v>535</v>
      </c>
      <c r="B37" s="42">
        <v>0.22575000000000001</v>
      </c>
      <c r="C37" s="42">
        <v>0.91485000000000005</v>
      </c>
      <c r="D37" s="42">
        <v>2.9839999999999998E-2</v>
      </c>
      <c r="E37" s="42">
        <v>0.19288</v>
      </c>
      <c r="F37" s="43">
        <v>0.78163000000000005</v>
      </c>
    </row>
    <row r="38" spans="1:6" x14ac:dyDescent="0.2">
      <c r="A38" s="2">
        <v>540</v>
      </c>
      <c r="B38" s="42">
        <v>0.29039999999999999</v>
      </c>
      <c r="C38" s="42">
        <v>0.95399999999999996</v>
      </c>
      <c r="D38" s="42">
        <v>2.0299999999999999E-2</v>
      </c>
      <c r="E38" s="42">
        <v>0.22961999999999999</v>
      </c>
      <c r="F38" s="43">
        <v>0.75432999999999995</v>
      </c>
    </row>
    <row r="39" spans="1:6" x14ac:dyDescent="0.2">
      <c r="A39" s="2">
        <v>545</v>
      </c>
      <c r="B39" s="42">
        <v>0.35970000000000002</v>
      </c>
      <c r="C39" s="42">
        <v>0.98029999999999995</v>
      </c>
      <c r="D39" s="42">
        <v>1.34E-2</v>
      </c>
      <c r="E39" s="42">
        <v>0.26578000000000002</v>
      </c>
      <c r="F39" s="43">
        <v>0.72431999999999996</v>
      </c>
    </row>
    <row r="40" spans="1:6" x14ac:dyDescent="0.2">
      <c r="A40" s="2">
        <v>550</v>
      </c>
      <c r="B40" s="42">
        <v>0.43345</v>
      </c>
      <c r="C40" s="42">
        <v>0.99495</v>
      </c>
      <c r="D40" s="42">
        <v>8.7500000000000008E-3</v>
      </c>
      <c r="E40" s="42">
        <v>0.30159999999999998</v>
      </c>
      <c r="F40" s="43">
        <v>0.69230999999999998</v>
      </c>
    </row>
    <row r="41" spans="1:6" x14ac:dyDescent="0.2">
      <c r="A41" s="2">
        <v>555</v>
      </c>
      <c r="B41" s="42">
        <v>0.51205000000000001</v>
      </c>
      <c r="C41" s="42">
        <v>1</v>
      </c>
      <c r="D41" s="42">
        <v>5.7499999999999999E-3</v>
      </c>
      <c r="E41" s="42">
        <v>0.33735999999999999</v>
      </c>
      <c r="F41" s="43">
        <v>0.65885000000000005</v>
      </c>
    </row>
    <row r="42" spans="1:6" x14ac:dyDescent="0.2">
      <c r="A42" s="2">
        <v>560</v>
      </c>
      <c r="B42" s="42">
        <v>0.59450000000000003</v>
      </c>
      <c r="C42" s="42">
        <v>0.995</v>
      </c>
      <c r="D42" s="42">
        <v>3.8999999999999998E-3</v>
      </c>
      <c r="E42" s="42">
        <v>0.37309999999999999</v>
      </c>
      <c r="F42" s="43">
        <v>0.62444999999999995</v>
      </c>
    </row>
    <row r="43" spans="1:6" x14ac:dyDescent="0.2">
      <c r="A43" s="2">
        <v>565</v>
      </c>
      <c r="B43" s="42">
        <v>0.6784</v>
      </c>
      <c r="C43" s="42">
        <v>0.97860000000000003</v>
      </c>
      <c r="D43" s="42">
        <v>2.7499999999999998E-3</v>
      </c>
      <c r="E43" s="42">
        <v>0.40873999999999999</v>
      </c>
      <c r="F43" s="43">
        <v>0.58960999999999997</v>
      </c>
    </row>
    <row r="44" spans="1:6" x14ac:dyDescent="0.2">
      <c r="A44" s="2">
        <v>570</v>
      </c>
      <c r="B44" s="42">
        <v>0.7621</v>
      </c>
      <c r="C44" s="42">
        <v>0.95199999999999996</v>
      </c>
      <c r="D44" s="42">
        <v>2.0999999999999999E-3</v>
      </c>
      <c r="E44" s="42">
        <v>0.44406000000000001</v>
      </c>
      <c r="F44" s="43">
        <v>0.55471000000000004</v>
      </c>
    </row>
    <row r="45" spans="1:6" x14ac:dyDescent="0.2">
      <c r="A45" s="2">
        <v>575</v>
      </c>
      <c r="B45" s="42">
        <v>0.84250000000000003</v>
      </c>
      <c r="C45" s="42">
        <v>0.91539999999999999</v>
      </c>
      <c r="D45" s="42">
        <v>1.8E-3</v>
      </c>
      <c r="E45" s="42">
        <v>0.47876999999999997</v>
      </c>
      <c r="F45" s="43">
        <v>0.5202</v>
      </c>
    </row>
    <row r="46" spans="1:6" x14ac:dyDescent="0.2">
      <c r="A46" s="2">
        <v>580</v>
      </c>
      <c r="B46" s="42">
        <v>0.9163</v>
      </c>
      <c r="C46" s="42">
        <v>0.87</v>
      </c>
      <c r="D46" s="42">
        <v>1.65E-3</v>
      </c>
      <c r="E46" s="42">
        <v>0.51249</v>
      </c>
      <c r="F46" s="43">
        <v>0.48659000000000002</v>
      </c>
    </row>
    <row r="47" spans="1:6" x14ac:dyDescent="0.2">
      <c r="A47" s="2">
        <v>585</v>
      </c>
      <c r="B47" s="42">
        <v>0.97860000000000003</v>
      </c>
      <c r="C47" s="42">
        <v>0.81630000000000003</v>
      </c>
      <c r="D47" s="42">
        <v>1.4E-3</v>
      </c>
      <c r="E47" s="42">
        <v>0.54479</v>
      </c>
      <c r="F47" s="43">
        <v>0.45443</v>
      </c>
    </row>
    <row r="48" spans="1:6" x14ac:dyDescent="0.2">
      <c r="A48" s="2">
        <v>590</v>
      </c>
      <c r="B48" s="42">
        <v>1.0263</v>
      </c>
      <c r="C48" s="42">
        <v>0.75700000000000001</v>
      </c>
      <c r="D48" s="42">
        <v>1.1000000000000001E-3</v>
      </c>
      <c r="E48" s="42">
        <v>0.57515000000000005</v>
      </c>
      <c r="F48" s="43">
        <v>0.42423</v>
      </c>
    </row>
    <row r="49" spans="1:6" x14ac:dyDescent="0.2">
      <c r="A49" s="2">
        <v>595</v>
      </c>
      <c r="B49" s="42">
        <v>1.0567</v>
      </c>
      <c r="C49" s="42">
        <v>0.69489999999999996</v>
      </c>
      <c r="D49" s="42">
        <v>1E-3</v>
      </c>
      <c r="E49" s="42">
        <v>0.60292999999999997</v>
      </c>
      <c r="F49" s="43">
        <v>0.39650000000000002</v>
      </c>
    </row>
    <row r="50" spans="1:6" x14ac:dyDescent="0.2">
      <c r="A50" s="2">
        <v>600</v>
      </c>
      <c r="B50" s="42">
        <v>1.0622</v>
      </c>
      <c r="C50" s="42">
        <v>0.63100000000000001</v>
      </c>
      <c r="D50" s="42">
        <v>8.0000000000000004E-4</v>
      </c>
      <c r="E50" s="42">
        <v>0.62704000000000004</v>
      </c>
      <c r="F50" s="43">
        <v>0.37248999999999999</v>
      </c>
    </row>
    <row r="51" spans="1:6" x14ac:dyDescent="0.2">
      <c r="A51" s="2">
        <v>605</v>
      </c>
      <c r="B51" s="42">
        <v>1.0456000000000001</v>
      </c>
      <c r="C51" s="42">
        <v>0.56679999999999997</v>
      </c>
      <c r="D51" s="42">
        <v>5.9999999999999995E-4</v>
      </c>
      <c r="E51" s="42">
        <v>0.64822999999999997</v>
      </c>
      <c r="F51" s="43">
        <v>0.35138999999999998</v>
      </c>
    </row>
    <row r="52" spans="1:6" x14ac:dyDescent="0.2">
      <c r="A52" s="2">
        <v>610</v>
      </c>
      <c r="B52" s="42">
        <v>1.0025999999999999</v>
      </c>
      <c r="C52" s="42">
        <v>0.503</v>
      </c>
      <c r="D52" s="42">
        <v>3.4000000000000002E-4</v>
      </c>
      <c r="E52" s="42">
        <v>0.66576000000000002</v>
      </c>
      <c r="F52" s="43">
        <v>0.33400999999999997</v>
      </c>
    </row>
    <row r="53" spans="1:6" x14ac:dyDescent="0.2">
      <c r="A53" s="2">
        <v>615</v>
      </c>
      <c r="B53" s="42">
        <v>0.93840000000000001</v>
      </c>
      <c r="C53" s="42">
        <v>0.44119999999999998</v>
      </c>
      <c r="D53" s="42">
        <v>2.4000000000000001E-4</v>
      </c>
      <c r="E53" s="42">
        <v>0.68008000000000002</v>
      </c>
      <c r="F53" s="43">
        <v>0.31974999999999998</v>
      </c>
    </row>
    <row r="54" spans="1:6" x14ac:dyDescent="0.2">
      <c r="A54" s="2">
        <v>620</v>
      </c>
      <c r="B54" s="42">
        <v>0.85445000000000004</v>
      </c>
      <c r="C54" s="42">
        <v>0.38100000000000001</v>
      </c>
      <c r="D54" s="42">
        <v>1.9000000000000001E-4</v>
      </c>
      <c r="E54" s="42">
        <v>0.6915</v>
      </c>
      <c r="F54" s="43">
        <v>0.30834</v>
      </c>
    </row>
    <row r="55" spans="1:6" x14ac:dyDescent="0.2">
      <c r="A55" s="2">
        <v>625</v>
      </c>
      <c r="B55" s="42">
        <v>0.75139999999999996</v>
      </c>
      <c r="C55" s="42">
        <v>0.32100000000000001</v>
      </c>
      <c r="D55" s="42">
        <v>1E-4</v>
      </c>
      <c r="E55" s="42">
        <v>0.70060999999999996</v>
      </c>
      <c r="F55" s="43">
        <v>0.29930000000000001</v>
      </c>
    </row>
    <row r="56" spans="1:6" x14ac:dyDescent="0.2">
      <c r="A56" s="2">
        <v>630</v>
      </c>
      <c r="B56" s="42">
        <v>0.64239999999999997</v>
      </c>
      <c r="C56" s="42">
        <v>0.26500000000000001</v>
      </c>
      <c r="D56" s="42">
        <v>5.0000000000000002E-5</v>
      </c>
      <c r="E56" s="42">
        <v>0.70791999999999999</v>
      </c>
      <c r="F56" s="43">
        <v>0.29203000000000001</v>
      </c>
    </row>
    <row r="57" spans="1:6" x14ac:dyDescent="0.2">
      <c r="A57" s="2">
        <v>635</v>
      </c>
      <c r="B57" s="42">
        <v>0.54190000000000005</v>
      </c>
      <c r="C57" s="42">
        <v>0.217</v>
      </c>
      <c r="D57" s="42">
        <v>3.0000000000000001E-5</v>
      </c>
      <c r="E57" s="42">
        <v>0.71403000000000005</v>
      </c>
      <c r="F57" s="43">
        <v>0.28593000000000002</v>
      </c>
    </row>
    <row r="58" spans="1:6" x14ac:dyDescent="0.2">
      <c r="A58" s="2">
        <v>640</v>
      </c>
      <c r="B58" s="42">
        <v>0.44790000000000002</v>
      </c>
      <c r="C58" s="42">
        <v>0.17499999999999999</v>
      </c>
      <c r="D58" s="42">
        <v>2.0000000000000002E-5</v>
      </c>
      <c r="E58" s="42">
        <v>0.71902999999999995</v>
      </c>
      <c r="F58" s="43">
        <v>0.28093000000000001</v>
      </c>
    </row>
    <row r="59" spans="1:6" x14ac:dyDescent="0.2">
      <c r="A59" s="2">
        <v>645</v>
      </c>
      <c r="B59" s="42">
        <v>0.36080000000000001</v>
      </c>
      <c r="C59" s="42">
        <v>0.13819999999999999</v>
      </c>
      <c r="D59" s="42">
        <v>1.0000000000000001E-5</v>
      </c>
      <c r="E59" s="42">
        <v>0.72302999999999995</v>
      </c>
      <c r="F59" s="43">
        <v>0.27694999999999997</v>
      </c>
    </row>
    <row r="60" spans="1:6" x14ac:dyDescent="0.2">
      <c r="A60" s="2">
        <v>650</v>
      </c>
      <c r="B60" s="42">
        <v>0.28349999999999997</v>
      </c>
      <c r="C60" s="42">
        <v>0.107</v>
      </c>
      <c r="D60" s="42">
        <v>0</v>
      </c>
      <c r="E60" s="42">
        <v>0.72599000000000002</v>
      </c>
      <c r="F60" s="43">
        <v>0.27400999999999998</v>
      </c>
    </row>
    <row r="61" spans="1:6" x14ac:dyDescent="0.2">
      <c r="A61" s="2">
        <v>655</v>
      </c>
      <c r="B61" s="42">
        <v>0.21870000000000001</v>
      </c>
      <c r="C61" s="42">
        <v>8.1600000000000006E-2</v>
      </c>
      <c r="D61" s="42">
        <v>0</v>
      </c>
      <c r="E61" s="42">
        <v>0.72826999999999997</v>
      </c>
      <c r="F61" s="43">
        <v>0.27173000000000003</v>
      </c>
    </row>
    <row r="62" spans="1:6" x14ac:dyDescent="0.2">
      <c r="A62" s="2">
        <v>660</v>
      </c>
      <c r="B62" s="42">
        <v>0.16489999999999999</v>
      </c>
      <c r="C62" s="42">
        <v>6.0999999999999999E-2</v>
      </c>
      <c r="D62" s="42">
        <v>0</v>
      </c>
      <c r="E62" s="42">
        <v>0.72997000000000001</v>
      </c>
      <c r="F62" s="43">
        <v>0.27002999999999999</v>
      </c>
    </row>
    <row r="63" spans="1:6" x14ac:dyDescent="0.2">
      <c r="A63" s="2">
        <v>665</v>
      </c>
      <c r="B63" s="42">
        <v>0.1212</v>
      </c>
      <c r="C63" s="42">
        <v>4.4580000000000002E-2</v>
      </c>
      <c r="D63" s="42">
        <v>0</v>
      </c>
      <c r="E63" s="42">
        <v>0.73109000000000002</v>
      </c>
      <c r="F63" s="43">
        <v>0.26890999999999998</v>
      </c>
    </row>
    <row r="64" spans="1:6" x14ac:dyDescent="0.2">
      <c r="A64" s="2">
        <v>670</v>
      </c>
      <c r="B64" s="42">
        <v>8.7400000000000005E-2</v>
      </c>
      <c r="C64" s="42">
        <v>3.2000000000000001E-2</v>
      </c>
      <c r="D64" s="42">
        <v>0</v>
      </c>
      <c r="E64" s="42">
        <v>0.73199000000000003</v>
      </c>
      <c r="F64" s="43">
        <v>0.26801000000000003</v>
      </c>
    </row>
    <row r="65" spans="1:6" x14ac:dyDescent="0.2">
      <c r="A65" s="2">
        <v>675</v>
      </c>
      <c r="B65" s="42">
        <v>6.3600000000000004E-2</v>
      </c>
      <c r="C65" s="42">
        <v>2.3199999999999998E-2</v>
      </c>
      <c r="D65" s="42">
        <v>0</v>
      </c>
      <c r="E65" s="42">
        <v>0.73272000000000004</v>
      </c>
      <c r="F65" s="43">
        <v>0.26728000000000002</v>
      </c>
    </row>
    <row r="66" spans="1:6" x14ac:dyDescent="0.2">
      <c r="A66" s="2">
        <v>680</v>
      </c>
      <c r="B66" s="42">
        <v>4.6769999999999999E-2</v>
      </c>
      <c r="C66" s="42">
        <v>1.7000000000000001E-2</v>
      </c>
      <c r="D66" s="42">
        <v>0</v>
      </c>
      <c r="E66" s="42">
        <v>0.73341999999999996</v>
      </c>
      <c r="F66" s="43">
        <v>0.26657999999999998</v>
      </c>
    </row>
    <row r="67" spans="1:6" x14ac:dyDescent="0.2">
      <c r="A67" s="2">
        <v>685</v>
      </c>
      <c r="B67" s="42">
        <v>3.2899999999999999E-2</v>
      </c>
      <c r="C67" s="42">
        <v>1.192E-2</v>
      </c>
      <c r="D67" s="42">
        <v>0</v>
      </c>
      <c r="E67" s="42">
        <v>0.73404999999999998</v>
      </c>
      <c r="F67" s="43">
        <v>0.26595000000000002</v>
      </c>
    </row>
    <row r="68" spans="1:6" x14ac:dyDescent="0.2">
      <c r="A68" s="2">
        <v>690</v>
      </c>
      <c r="B68" s="42">
        <v>2.2700000000000001E-2</v>
      </c>
      <c r="C68" s="42">
        <v>8.2100000000000003E-3</v>
      </c>
      <c r="D68" s="42">
        <v>0</v>
      </c>
      <c r="E68" s="42">
        <v>0.73438999999999999</v>
      </c>
      <c r="F68" s="43">
        <v>0.26561000000000001</v>
      </c>
    </row>
    <row r="69" spans="1:6" x14ac:dyDescent="0.2">
      <c r="A69" s="2">
        <v>695</v>
      </c>
      <c r="B69" s="42">
        <v>1.584E-2</v>
      </c>
      <c r="C69" s="42">
        <v>5.7229999999999998E-3</v>
      </c>
      <c r="D69" s="42">
        <v>0</v>
      </c>
      <c r="E69" s="42">
        <v>0.73458999999999997</v>
      </c>
      <c r="F69" s="43">
        <v>0.26540999999999998</v>
      </c>
    </row>
    <row r="70" spans="1:6" x14ac:dyDescent="0.2">
      <c r="A70" s="2">
        <v>700</v>
      </c>
      <c r="B70" s="42">
        <v>1.1358999999999999E-2</v>
      </c>
      <c r="C70" s="42">
        <v>4.1019999999999997E-3</v>
      </c>
      <c r="D70" s="42">
        <v>0</v>
      </c>
      <c r="E70" s="42">
        <v>0.73468999999999995</v>
      </c>
      <c r="F70" s="43">
        <v>0.26530999999999999</v>
      </c>
    </row>
    <row r="71" spans="1:6" x14ac:dyDescent="0.2">
      <c r="A71" s="2">
        <v>705</v>
      </c>
      <c r="B71" s="42">
        <v>8.1110000000000002E-3</v>
      </c>
      <c r="C71" s="42">
        <v>2.9290000000000002E-3</v>
      </c>
      <c r="D71" s="42">
        <v>0</v>
      </c>
      <c r="E71" s="42">
        <v>0.73468999999999995</v>
      </c>
      <c r="F71" s="43">
        <v>0.26530999999999999</v>
      </c>
    </row>
    <row r="72" spans="1:6" x14ac:dyDescent="0.2">
      <c r="A72" s="2">
        <v>710</v>
      </c>
      <c r="B72" s="42">
        <v>5.79E-3</v>
      </c>
      <c r="C72" s="42">
        <v>2.091E-3</v>
      </c>
      <c r="D72" s="42">
        <v>0</v>
      </c>
      <c r="E72" s="42">
        <v>0.73468999999999995</v>
      </c>
      <c r="F72" s="43">
        <v>0.26530999999999999</v>
      </c>
    </row>
    <row r="73" spans="1:6" x14ac:dyDescent="0.2">
      <c r="A73" s="2">
        <v>715</v>
      </c>
      <c r="B73" s="42">
        <v>4.1089999999999998E-3</v>
      </c>
      <c r="C73" s="42">
        <v>1.4840000000000001E-3</v>
      </c>
      <c r="D73" s="42">
        <v>0</v>
      </c>
      <c r="E73" s="42">
        <v>0.73468999999999995</v>
      </c>
      <c r="F73" s="43">
        <v>0.26530999999999999</v>
      </c>
    </row>
    <row r="74" spans="1:6" x14ac:dyDescent="0.2">
      <c r="A74" s="2">
        <v>720</v>
      </c>
      <c r="B74" s="42">
        <v>2.8990000000000001E-3</v>
      </c>
      <c r="C74" s="42">
        <v>1.047E-3</v>
      </c>
      <c r="D74" s="42">
        <v>0</v>
      </c>
      <c r="E74" s="42">
        <v>0.73468999999999995</v>
      </c>
      <c r="F74" s="43">
        <v>0.26530999999999999</v>
      </c>
    </row>
    <row r="75" spans="1:6" x14ac:dyDescent="0.2">
      <c r="A75" s="2">
        <v>725</v>
      </c>
      <c r="B75" s="42">
        <v>2.049E-3</v>
      </c>
      <c r="C75" s="42">
        <v>7.3999999999999999E-4</v>
      </c>
      <c r="D75" s="42">
        <v>0</v>
      </c>
      <c r="E75" s="42">
        <v>0.73468999999999995</v>
      </c>
      <c r="F75" s="43">
        <v>0.26530999999999999</v>
      </c>
    </row>
    <row r="76" spans="1:6" x14ac:dyDescent="0.2">
      <c r="A76" s="2">
        <v>730</v>
      </c>
      <c r="B76" s="42">
        <v>1.4400000000000001E-3</v>
      </c>
      <c r="C76" s="42">
        <v>5.1999999999999995E-4</v>
      </c>
      <c r="D76" s="42">
        <v>0</v>
      </c>
      <c r="E76" s="42">
        <v>0.73468999999999995</v>
      </c>
      <c r="F76" s="43">
        <v>0.26530999999999999</v>
      </c>
    </row>
    <row r="77" spans="1:6" x14ac:dyDescent="0.2">
      <c r="A77" s="2">
        <v>735</v>
      </c>
      <c r="B77" s="42">
        <v>1E-3</v>
      </c>
      <c r="C77" s="42">
        <v>3.6099999999999999E-4</v>
      </c>
      <c r="D77" s="42">
        <v>0</v>
      </c>
      <c r="E77" s="42">
        <v>0.73468999999999995</v>
      </c>
      <c r="F77" s="43">
        <v>0.26530999999999999</v>
      </c>
    </row>
    <row r="78" spans="1:6" x14ac:dyDescent="0.2">
      <c r="A78" s="2">
        <v>740</v>
      </c>
      <c r="B78" s="42">
        <v>6.8999999999999997E-4</v>
      </c>
      <c r="C78" s="42">
        <v>2.4899999999999998E-4</v>
      </c>
      <c r="D78" s="42">
        <v>0</v>
      </c>
      <c r="E78" s="42">
        <v>0.73468999999999995</v>
      </c>
      <c r="F78" s="43">
        <v>0.26530999999999999</v>
      </c>
    </row>
    <row r="79" spans="1:6" x14ac:dyDescent="0.2">
      <c r="A79" s="2">
        <v>745</v>
      </c>
      <c r="B79" s="42">
        <v>4.7600000000000002E-4</v>
      </c>
      <c r="C79" s="42">
        <v>1.7200000000000001E-4</v>
      </c>
      <c r="D79" s="42">
        <v>0</v>
      </c>
      <c r="E79" s="42">
        <v>0.73468999999999995</v>
      </c>
      <c r="F79" s="43">
        <v>0.26530999999999999</v>
      </c>
    </row>
    <row r="80" spans="1:6" x14ac:dyDescent="0.2">
      <c r="A80" s="2">
        <v>750</v>
      </c>
      <c r="B80" s="42">
        <v>3.3199999999999999E-4</v>
      </c>
      <c r="C80" s="42">
        <v>1.2E-4</v>
      </c>
      <c r="D80" s="42">
        <v>0</v>
      </c>
      <c r="E80" s="42">
        <v>0.73468999999999995</v>
      </c>
      <c r="F80" s="43">
        <v>0.26530999999999999</v>
      </c>
    </row>
    <row r="81" spans="1:6" x14ac:dyDescent="0.2">
      <c r="A81" s="2">
        <v>755</v>
      </c>
      <c r="B81" s="42">
        <v>2.3499999999999999E-4</v>
      </c>
      <c r="C81" s="42">
        <v>8.5000000000000006E-5</v>
      </c>
      <c r="D81" s="42">
        <v>0</v>
      </c>
      <c r="E81" s="42">
        <v>0.73468999999999995</v>
      </c>
      <c r="F81" s="43">
        <v>0.26530999999999999</v>
      </c>
    </row>
    <row r="82" spans="1:6" x14ac:dyDescent="0.2">
      <c r="A82" s="2">
        <v>760</v>
      </c>
      <c r="B82" s="42">
        <v>1.66E-4</v>
      </c>
      <c r="C82" s="42">
        <v>6.0000000000000002E-5</v>
      </c>
      <c r="D82" s="42">
        <v>0</v>
      </c>
      <c r="E82" s="42">
        <v>0.73468999999999995</v>
      </c>
      <c r="F82" s="43">
        <v>0.26530999999999999</v>
      </c>
    </row>
    <row r="83" spans="1:6" x14ac:dyDescent="0.2">
      <c r="A83" s="2">
        <v>765</v>
      </c>
      <c r="B83" s="42">
        <v>1.17E-4</v>
      </c>
      <c r="C83" s="42">
        <v>4.1999999999999998E-5</v>
      </c>
      <c r="D83" s="42">
        <v>0</v>
      </c>
      <c r="E83" s="42">
        <v>0.73468999999999995</v>
      </c>
      <c r="F83" s="43">
        <v>0.26530999999999999</v>
      </c>
    </row>
    <row r="84" spans="1:6" x14ac:dyDescent="0.2">
      <c r="A84" s="2">
        <v>770</v>
      </c>
      <c r="B84" s="42">
        <v>8.2999999999999998E-5</v>
      </c>
      <c r="C84" s="42">
        <v>3.0000000000000001E-5</v>
      </c>
      <c r="D84" s="42">
        <v>0</v>
      </c>
      <c r="E84" s="42">
        <v>0.73468999999999995</v>
      </c>
      <c r="F84" s="43">
        <v>0.26530999999999999</v>
      </c>
    </row>
    <row r="85" spans="1:6" x14ac:dyDescent="0.2">
      <c r="A85" s="2">
        <v>775</v>
      </c>
      <c r="B85" s="42">
        <v>5.8999999999999998E-5</v>
      </c>
      <c r="C85" s="42">
        <v>2.0999999999999999E-5</v>
      </c>
      <c r="D85" s="42">
        <v>0</v>
      </c>
      <c r="E85" s="42">
        <v>0.73468999999999995</v>
      </c>
      <c r="F85" s="43">
        <v>0.26530999999999999</v>
      </c>
    </row>
    <row r="86" spans="1:6" ht="13.5" thickBot="1" x14ac:dyDescent="0.25">
      <c r="A86" s="3">
        <v>780</v>
      </c>
      <c r="B86" s="44">
        <v>4.1999999999999998E-5</v>
      </c>
      <c r="C86" s="44">
        <v>1.5E-5</v>
      </c>
      <c r="D86" s="44">
        <v>0</v>
      </c>
      <c r="E86" s="44">
        <v>0.73468999999999995</v>
      </c>
      <c r="F86" s="45">
        <v>0.26530999999999999</v>
      </c>
    </row>
    <row r="87" spans="1:6" ht="13.5" thickTop="1" x14ac:dyDescent="0.2">
      <c r="A87" t="s">
        <v>43</v>
      </c>
      <c r="B87" s="5">
        <f>SUM(B6:B86)</f>
        <v>21.371523999999994</v>
      </c>
      <c r="C87" s="5">
        <f>SUM(C6:C86)</f>
        <v>21.371327000000004</v>
      </c>
      <c r="D87" s="5">
        <f>SUM(D6:D86)</f>
        <v>21.371540000000003</v>
      </c>
    </row>
    <row r="88" spans="1:6" x14ac:dyDescent="0.2">
      <c r="B88" s="6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1027" r:id="rId3">
          <objectPr defaultSize="0" autoPict="0" r:id="rId4">
            <anchor moveWithCells="1" siz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352425</xdr:colOff>
                <xdr:row>5</xdr:row>
                <xdr:rowOff>9525</xdr:rowOff>
              </to>
            </anchor>
          </objectPr>
        </oleObject>
      </mc:Choice>
      <mc:Fallback>
        <oleObject progId="Equation.3" shapeId="1027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 siz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352425</xdr:colOff>
                <xdr:row>5</xdr:row>
                <xdr:rowOff>9525</xdr:rowOff>
              </to>
            </anchor>
          </objectPr>
        </oleObject>
      </mc:Choice>
      <mc:Fallback>
        <oleObject progId="Equation.3" shapeId="1026" r:id="rId5"/>
      </mc:Fallback>
    </mc:AlternateContent>
    <mc:AlternateContent xmlns:mc="http://schemas.openxmlformats.org/markup-compatibility/2006">
      <mc:Choice Requires="x14">
        <oleObject progId="Equation.3" shapeId="1025" r:id="rId7">
          <objectPr defaultSize="0" autoPict="0" r:id="rId8">
            <anchor moveWithCells="1" sizeWithCells="1">
              <from>
                <xdr:col>3</xdr:col>
                <xdr:colOff>0</xdr:colOff>
                <xdr:row>4</xdr:row>
                <xdr:rowOff>0</xdr:rowOff>
              </from>
              <to>
                <xdr:col>3</xdr:col>
                <xdr:colOff>352425</xdr:colOff>
                <xdr:row>5</xdr:row>
                <xdr:rowOff>9525</xdr:rowOff>
              </to>
            </anchor>
          </objectPr>
        </oleObject>
      </mc:Choice>
      <mc:Fallback>
        <oleObject progId="Equation.3" shapeId="1025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7"/>
  <sheetViews>
    <sheetView topLeftCell="A53" workbookViewId="0"/>
  </sheetViews>
  <sheetFormatPr defaultRowHeight="12.75" x14ac:dyDescent="0.2"/>
  <cols>
    <col min="2" max="2" width="9.5703125" style="5" bestFit="1" customWidth="1"/>
    <col min="3" max="3" width="10" style="5" customWidth="1"/>
    <col min="4" max="4" width="11" style="5" customWidth="1"/>
    <col min="5" max="6" width="9.140625" style="5"/>
  </cols>
  <sheetData>
    <row r="1" spans="1:6" x14ac:dyDescent="0.2">
      <c r="A1" s="7" t="s">
        <v>47</v>
      </c>
    </row>
    <row r="4" spans="1:6" ht="13.5" thickBot="1" x14ac:dyDescent="0.25"/>
    <row r="5" spans="1:6" ht="15" thickTop="1" thickBot="1" x14ac:dyDescent="0.3">
      <c r="A5" s="46" t="s">
        <v>44</v>
      </c>
      <c r="B5" s="48"/>
      <c r="C5" s="48"/>
      <c r="D5" s="48"/>
      <c r="E5" s="49" t="s">
        <v>45</v>
      </c>
      <c r="F5" s="50" t="s">
        <v>46</v>
      </c>
    </row>
    <row r="6" spans="1:6" ht="13.5" thickTop="1" x14ac:dyDescent="0.2">
      <c r="A6" s="12">
        <v>380</v>
      </c>
      <c r="B6" s="42">
        <v>1.6000000000000001E-4</v>
      </c>
      <c r="C6" s="42">
        <v>1.7E-5</v>
      </c>
      <c r="D6" s="42">
        <v>7.0500000000000001E-4</v>
      </c>
      <c r="E6" s="42">
        <v>0.18132999999999999</v>
      </c>
      <c r="F6" s="43">
        <v>1.9689999999999999E-2</v>
      </c>
    </row>
    <row r="7" spans="1:6" x14ac:dyDescent="0.2">
      <c r="A7" s="12">
        <v>385</v>
      </c>
      <c r="B7" s="42">
        <v>6.6200000000000005E-4</v>
      </c>
      <c r="C7" s="42">
        <v>7.2000000000000002E-5</v>
      </c>
      <c r="D7" s="42">
        <v>2.928E-3</v>
      </c>
      <c r="E7" s="42">
        <v>0.18090999999999999</v>
      </c>
      <c r="F7" s="43">
        <v>1.9539999999999998E-2</v>
      </c>
    </row>
    <row r="8" spans="1:6" x14ac:dyDescent="0.2">
      <c r="A8" s="12">
        <v>390</v>
      </c>
      <c r="B8" s="42">
        <v>2.362E-3</v>
      </c>
      <c r="C8" s="42">
        <v>2.5300000000000002E-4</v>
      </c>
      <c r="D8" s="42">
        <v>1.0482E-2</v>
      </c>
      <c r="E8" s="42">
        <v>0.18031</v>
      </c>
      <c r="F8" s="43">
        <v>1.9349999999999999E-2</v>
      </c>
    </row>
    <row r="9" spans="1:6" x14ac:dyDescent="0.2">
      <c r="A9" s="12">
        <v>395</v>
      </c>
      <c r="B9" s="42">
        <v>7.2420000000000002E-3</v>
      </c>
      <c r="C9" s="42">
        <v>7.6900000000000004E-4</v>
      </c>
      <c r="D9" s="42">
        <v>3.2343999999999998E-2</v>
      </c>
      <c r="E9" s="42">
        <v>0.17946999999999999</v>
      </c>
      <c r="F9" s="43">
        <v>1.9040000000000001E-2</v>
      </c>
    </row>
    <row r="10" spans="1:6" x14ac:dyDescent="0.2">
      <c r="A10" s="12">
        <v>400</v>
      </c>
      <c r="B10" s="42">
        <v>1.9109999999999999E-2</v>
      </c>
      <c r="C10" s="42">
        <v>2.0040000000000001E-3</v>
      </c>
      <c r="D10" s="42">
        <v>8.6011000000000004E-2</v>
      </c>
      <c r="E10" s="42">
        <v>0.17838999999999999</v>
      </c>
      <c r="F10" s="43">
        <v>1.8710000000000001E-2</v>
      </c>
    </row>
    <row r="11" spans="1:6" x14ac:dyDescent="0.2">
      <c r="A11" s="12">
        <v>405</v>
      </c>
      <c r="B11" s="42">
        <v>4.3400000000000001E-2</v>
      </c>
      <c r="C11" s="42">
        <v>4.509E-3</v>
      </c>
      <c r="D11" s="42">
        <v>0.19711999999999999</v>
      </c>
      <c r="E11" s="42">
        <v>0.17712</v>
      </c>
      <c r="F11" s="43">
        <v>1.84E-2</v>
      </c>
    </row>
    <row r="12" spans="1:6" x14ac:dyDescent="0.2">
      <c r="A12" s="12">
        <v>410</v>
      </c>
      <c r="B12" s="42">
        <v>8.4736000000000006E-2</v>
      </c>
      <c r="C12" s="42">
        <v>8.7559999999999999E-3</v>
      </c>
      <c r="D12" s="42">
        <v>0.38936599999999999</v>
      </c>
      <c r="E12" s="42">
        <v>0.17549000000000001</v>
      </c>
      <c r="F12" s="43">
        <v>1.813E-2</v>
      </c>
    </row>
    <row r="13" spans="1:6" x14ac:dyDescent="0.2">
      <c r="A13" s="12">
        <v>415</v>
      </c>
      <c r="B13" s="42">
        <v>0.14063800000000001</v>
      </c>
      <c r="C13" s="42">
        <v>1.4456E-2</v>
      </c>
      <c r="D13" s="42">
        <v>0.65676000000000001</v>
      </c>
      <c r="E13" s="42">
        <v>0.17323</v>
      </c>
      <c r="F13" s="43">
        <v>1.7809999999999999E-2</v>
      </c>
    </row>
    <row r="14" spans="1:6" x14ac:dyDescent="0.2">
      <c r="A14" s="12">
        <v>420</v>
      </c>
      <c r="B14" s="42">
        <v>0.20449200000000001</v>
      </c>
      <c r="C14" s="42">
        <v>2.1391E-2</v>
      </c>
      <c r="D14" s="42">
        <v>0.97254200000000002</v>
      </c>
      <c r="E14" s="42">
        <v>0.17063</v>
      </c>
      <c r="F14" s="43">
        <v>1.7850000000000001E-2</v>
      </c>
    </row>
    <row r="15" spans="1:6" x14ac:dyDescent="0.2">
      <c r="A15" s="12">
        <v>425</v>
      </c>
      <c r="B15" s="42">
        <v>0.264737</v>
      </c>
      <c r="C15" s="42">
        <v>2.9496999999999999E-2</v>
      </c>
      <c r="D15" s="42">
        <v>1.2825</v>
      </c>
      <c r="E15" s="42">
        <v>0.16789999999999999</v>
      </c>
      <c r="F15" s="43">
        <v>1.8710000000000001E-2</v>
      </c>
    </row>
    <row r="16" spans="1:6" x14ac:dyDescent="0.2">
      <c r="A16" s="12">
        <v>430</v>
      </c>
      <c r="B16" s="42">
        <v>0.31467899999999999</v>
      </c>
      <c r="C16" s="42">
        <v>3.8676000000000002E-2</v>
      </c>
      <c r="D16" s="42">
        <v>1.55348</v>
      </c>
      <c r="E16" s="42">
        <v>0.16503000000000001</v>
      </c>
      <c r="F16" s="43">
        <v>2.0279999999999999E-2</v>
      </c>
    </row>
    <row r="17" spans="1:6" x14ac:dyDescent="0.2">
      <c r="A17" s="12">
        <v>435</v>
      </c>
      <c r="B17" s="42">
        <v>0.35771900000000001</v>
      </c>
      <c r="C17" s="42">
        <v>4.9602E-2</v>
      </c>
      <c r="D17" s="42">
        <v>1.7985</v>
      </c>
      <c r="E17" s="42">
        <v>0.16217000000000001</v>
      </c>
      <c r="F17" s="43">
        <v>2.249E-2</v>
      </c>
    </row>
    <row r="18" spans="1:6" x14ac:dyDescent="0.2">
      <c r="A18" s="12">
        <v>440</v>
      </c>
      <c r="B18" s="42">
        <v>0.38373400000000002</v>
      </c>
      <c r="C18" s="42">
        <v>6.2077E-2</v>
      </c>
      <c r="D18" s="42">
        <v>1.9672799999999999</v>
      </c>
      <c r="E18" s="42">
        <v>0.15901999999999999</v>
      </c>
      <c r="F18" s="43">
        <v>2.5729999999999999E-2</v>
      </c>
    </row>
    <row r="19" spans="1:6" x14ac:dyDescent="0.2">
      <c r="A19" s="12">
        <v>445</v>
      </c>
      <c r="B19" s="42">
        <v>0.38672600000000001</v>
      </c>
      <c r="C19" s="42">
        <v>7.4704000000000007E-2</v>
      </c>
      <c r="D19" s="42">
        <v>2.0272999999999999</v>
      </c>
      <c r="E19" s="42">
        <v>0.15539</v>
      </c>
      <c r="F19" s="43">
        <v>3.0020000000000002E-2</v>
      </c>
    </row>
    <row r="20" spans="1:6" x14ac:dyDescent="0.2">
      <c r="A20" s="12">
        <v>450</v>
      </c>
      <c r="B20" s="42">
        <v>0.37070199999999998</v>
      </c>
      <c r="C20" s="42">
        <v>8.9455999999999994E-2</v>
      </c>
      <c r="D20" s="42">
        <v>1.9947999999999999</v>
      </c>
      <c r="E20" s="42">
        <v>0.151</v>
      </c>
      <c r="F20" s="43">
        <v>3.644E-2</v>
      </c>
    </row>
    <row r="21" spans="1:6" x14ac:dyDescent="0.2">
      <c r="A21" s="12">
        <v>455</v>
      </c>
      <c r="B21" s="42">
        <v>0.34295700000000001</v>
      </c>
      <c r="C21" s="42">
        <v>0.106256</v>
      </c>
      <c r="D21" s="42">
        <v>1.9007000000000001</v>
      </c>
      <c r="E21" s="42">
        <v>0.14593999999999999</v>
      </c>
      <c r="F21" s="43">
        <v>4.5220000000000003E-2</v>
      </c>
    </row>
    <row r="22" spans="1:6" x14ac:dyDescent="0.2">
      <c r="A22" s="12">
        <v>460</v>
      </c>
      <c r="B22" s="42">
        <v>0.30227300000000001</v>
      </c>
      <c r="C22" s="42">
        <v>0.12820100000000001</v>
      </c>
      <c r="D22" s="42">
        <v>1.7453700000000001</v>
      </c>
      <c r="E22" s="42">
        <v>0.13891999999999999</v>
      </c>
      <c r="F22" s="43">
        <v>5.892E-2</v>
      </c>
    </row>
    <row r="23" spans="1:6" x14ac:dyDescent="0.2">
      <c r="A23" s="12">
        <v>465</v>
      </c>
      <c r="B23" s="42">
        <v>0.25408500000000001</v>
      </c>
      <c r="C23" s="42">
        <v>0.15276100000000001</v>
      </c>
      <c r="D23" s="42">
        <v>1.5548999999999999</v>
      </c>
      <c r="E23" s="42">
        <v>0.12952</v>
      </c>
      <c r="F23" s="43">
        <v>7.7869999999999995E-2</v>
      </c>
    </row>
    <row r="24" spans="1:6" x14ac:dyDescent="0.2">
      <c r="A24" s="12">
        <v>470</v>
      </c>
      <c r="B24" s="42">
        <v>0.19561799999999999</v>
      </c>
      <c r="C24" s="42">
        <v>0.18518999999999999</v>
      </c>
      <c r="D24" s="42">
        <v>1.3175600000000001</v>
      </c>
      <c r="E24" s="42">
        <v>0.11518</v>
      </c>
      <c r="F24" s="43">
        <v>0.10904</v>
      </c>
    </row>
    <row r="25" spans="1:6" x14ac:dyDescent="0.2">
      <c r="A25" s="12">
        <v>475</v>
      </c>
      <c r="B25" s="42">
        <v>0.13234899999999999</v>
      </c>
      <c r="C25" s="42">
        <v>0.21994</v>
      </c>
      <c r="D25" s="42">
        <v>1.0302</v>
      </c>
      <c r="E25" s="42">
        <v>9.5729999999999996E-2</v>
      </c>
      <c r="F25" s="43">
        <v>0.15909000000000001</v>
      </c>
    </row>
    <row r="26" spans="1:6" x14ac:dyDescent="0.2">
      <c r="A26" s="12">
        <v>480</v>
      </c>
      <c r="B26" s="42">
        <v>8.0506999999999995E-2</v>
      </c>
      <c r="C26" s="42">
        <v>0.25358900000000001</v>
      </c>
      <c r="D26" s="42">
        <v>0.77212499999999995</v>
      </c>
      <c r="E26" s="42">
        <v>7.2779999999999997E-2</v>
      </c>
      <c r="F26" s="43">
        <v>0.22924</v>
      </c>
    </row>
    <row r="27" spans="1:6" x14ac:dyDescent="0.2">
      <c r="A27" s="12">
        <v>485</v>
      </c>
      <c r="B27" s="42">
        <v>4.1071999999999997E-2</v>
      </c>
      <c r="C27" s="42">
        <v>0.29766500000000001</v>
      </c>
      <c r="D27" s="42">
        <v>0.57006000000000001</v>
      </c>
      <c r="E27" s="42">
        <v>4.5190000000000001E-2</v>
      </c>
      <c r="F27" s="43">
        <v>0.32754</v>
      </c>
    </row>
    <row r="28" spans="1:6" x14ac:dyDescent="0.2">
      <c r="A28" s="12">
        <v>490</v>
      </c>
      <c r="B28" s="42">
        <v>1.6171999999999999E-2</v>
      </c>
      <c r="C28" s="42">
        <v>0.33913300000000002</v>
      </c>
      <c r="D28" s="42">
        <v>0.41525400000000001</v>
      </c>
      <c r="E28" s="42">
        <v>2.0990000000000002E-2</v>
      </c>
      <c r="F28" s="43">
        <v>0.44011</v>
      </c>
    </row>
    <row r="29" spans="1:6" x14ac:dyDescent="0.2">
      <c r="A29" s="12">
        <v>495</v>
      </c>
      <c r="B29" s="42">
        <v>5.1320000000000003E-3</v>
      </c>
      <c r="C29" s="42">
        <v>0.39537899999999998</v>
      </c>
      <c r="D29" s="42">
        <v>0.30235600000000001</v>
      </c>
      <c r="E29" s="42">
        <v>7.3000000000000001E-3</v>
      </c>
      <c r="F29" s="43">
        <v>0.56252000000000002</v>
      </c>
    </row>
    <row r="30" spans="1:6" x14ac:dyDescent="0.2">
      <c r="A30" s="12">
        <v>500</v>
      </c>
      <c r="B30" s="42">
        <v>3.8159999999999999E-3</v>
      </c>
      <c r="C30" s="42">
        <v>0.46077699999999999</v>
      </c>
      <c r="D30" s="42">
        <v>0.218502</v>
      </c>
      <c r="E30" s="42">
        <v>5.5900000000000004E-3</v>
      </c>
      <c r="F30" s="43">
        <v>0.67454000000000003</v>
      </c>
    </row>
    <row r="31" spans="1:6" x14ac:dyDescent="0.2">
      <c r="A31" s="12">
        <v>505</v>
      </c>
      <c r="B31" s="42">
        <v>1.5443999999999999E-2</v>
      </c>
      <c r="C31" s="42">
        <v>0.53136000000000005</v>
      </c>
      <c r="D31" s="42">
        <v>0.159249</v>
      </c>
      <c r="E31" s="42">
        <v>2.1870000000000001E-2</v>
      </c>
      <c r="F31" s="43">
        <v>0.75258000000000003</v>
      </c>
    </row>
    <row r="32" spans="1:6" x14ac:dyDescent="0.2">
      <c r="A32" s="12">
        <v>510</v>
      </c>
      <c r="B32" s="42">
        <v>3.7464999999999998E-2</v>
      </c>
      <c r="C32" s="42">
        <v>0.60674099999999997</v>
      </c>
      <c r="D32" s="42">
        <v>0.112044</v>
      </c>
      <c r="E32" s="42">
        <v>4.9540000000000001E-2</v>
      </c>
      <c r="F32" s="43">
        <v>0.80230000000000001</v>
      </c>
    </row>
    <row r="33" spans="1:6" x14ac:dyDescent="0.2">
      <c r="A33" s="12">
        <v>515</v>
      </c>
      <c r="B33" s="42">
        <v>7.1358000000000005E-2</v>
      </c>
      <c r="C33" s="42">
        <v>0.68566000000000005</v>
      </c>
      <c r="D33" s="42">
        <v>8.2248000000000002E-2</v>
      </c>
      <c r="E33" s="42">
        <v>8.5019999999999998E-2</v>
      </c>
      <c r="F33" s="43">
        <v>0.81698000000000004</v>
      </c>
    </row>
    <row r="34" spans="1:6" x14ac:dyDescent="0.2">
      <c r="A34" s="12">
        <v>520</v>
      </c>
      <c r="B34" s="42">
        <v>0.11774900000000001</v>
      </c>
      <c r="C34" s="42">
        <v>0.76175700000000002</v>
      </c>
      <c r="D34" s="42">
        <v>6.0708999999999999E-2</v>
      </c>
      <c r="E34" s="42">
        <v>0.12523999999999999</v>
      </c>
      <c r="F34" s="43">
        <v>0.81018999999999997</v>
      </c>
    </row>
    <row r="35" spans="1:6" x14ac:dyDescent="0.2">
      <c r="A35" s="12">
        <v>525</v>
      </c>
      <c r="B35" s="42">
        <v>0.172953</v>
      </c>
      <c r="C35" s="42">
        <v>0.82333000000000001</v>
      </c>
      <c r="D35" s="42">
        <v>4.3049999999999998E-2</v>
      </c>
      <c r="E35" s="42">
        <v>0.16641</v>
      </c>
      <c r="F35" s="43">
        <v>0.79217000000000004</v>
      </c>
    </row>
    <row r="36" spans="1:6" x14ac:dyDescent="0.2">
      <c r="A36" s="12">
        <v>530</v>
      </c>
      <c r="B36" s="42">
        <v>0.23649100000000001</v>
      </c>
      <c r="C36" s="42">
        <v>0.87521099999999996</v>
      </c>
      <c r="D36" s="42">
        <v>3.0450999999999999E-2</v>
      </c>
      <c r="E36" s="42">
        <v>0.20705999999999999</v>
      </c>
      <c r="F36" s="43">
        <v>0.76627999999999996</v>
      </c>
    </row>
    <row r="37" spans="1:6" x14ac:dyDescent="0.2">
      <c r="A37" s="12">
        <v>535</v>
      </c>
      <c r="B37" s="42">
        <v>0.30421300000000001</v>
      </c>
      <c r="C37" s="42">
        <v>0.92381000000000002</v>
      </c>
      <c r="D37" s="42">
        <v>2.0584000000000002E-2</v>
      </c>
      <c r="E37" s="42">
        <v>0.24364</v>
      </c>
      <c r="F37" s="43">
        <v>0.73987000000000003</v>
      </c>
    </row>
    <row r="38" spans="1:6" x14ac:dyDescent="0.2">
      <c r="A38" s="12">
        <v>540</v>
      </c>
      <c r="B38" s="42">
        <v>0.376772</v>
      </c>
      <c r="C38" s="42">
        <v>0.96198799999999995</v>
      </c>
      <c r="D38" s="42">
        <v>1.3676000000000001E-2</v>
      </c>
      <c r="E38" s="42">
        <v>0.27859</v>
      </c>
      <c r="F38" s="43">
        <v>0.71130000000000004</v>
      </c>
    </row>
    <row r="39" spans="1:6" x14ac:dyDescent="0.2">
      <c r="A39" s="12">
        <v>545</v>
      </c>
      <c r="B39" s="42">
        <v>0.45158399999999999</v>
      </c>
      <c r="C39" s="42">
        <v>0.98219999999999996</v>
      </c>
      <c r="D39" s="42">
        <v>7.9179999999999997E-3</v>
      </c>
      <c r="E39" s="42">
        <v>0.31323000000000001</v>
      </c>
      <c r="F39" s="43">
        <v>0.68128</v>
      </c>
    </row>
    <row r="40" spans="1:6" x14ac:dyDescent="0.2">
      <c r="A40" s="12">
        <v>550</v>
      </c>
      <c r="B40" s="42">
        <v>0.52982600000000002</v>
      </c>
      <c r="C40" s="42">
        <v>0.991761</v>
      </c>
      <c r="D40" s="42">
        <v>3.9880000000000002E-3</v>
      </c>
      <c r="E40" s="42">
        <v>0.3473</v>
      </c>
      <c r="F40" s="43">
        <v>0.65008999999999995</v>
      </c>
    </row>
    <row r="41" spans="1:6" x14ac:dyDescent="0.2">
      <c r="A41" s="12">
        <v>555</v>
      </c>
      <c r="B41" s="42">
        <v>0.61605299999999996</v>
      </c>
      <c r="C41" s="42">
        <v>0.99911000000000005</v>
      </c>
      <c r="D41" s="42">
        <v>1.091E-3</v>
      </c>
      <c r="E41" s="42">
        <v>0.38116</v>
      </c>
      <c r="F41" s="43">
        <v>0.61816000000000004</v>
      </c>
    </row>
    <row r="42" spans="1:6" x14ac:dyDescent="0.2">
      <c r="A42" s="12">
        <v>560</v>
      </c>
      <c r="B42" s="42">
        <v>0.70522399999999996</v>
      </c>
      <c r="C42" s="42">
        <v>0.99734</v>
      </c>
      <c r="D42" s="42">
        <v>0</v>
      </c>
      <c r="E42" s="42">
        <v>0.41421000000000002</v>
      </c>
      <c r="F42" s="43">
        <v>0.58579000000000003</v>
      </c>
    </row>
    <row r="43" spans="1:6" x14ac:dyDescent="0.2">
      <c r="A43" s="12">
        <v>565</v>
      </c>
      <c r="B43" s="42">
        <v>0.79383199999999998</v>
      </c>
      <c r="C43" s="42">
        <v>0.98238000000000003</v>
      </c>
      <c r="D43" s="42">
        <v>0</v>
      </c>
      <c r="E43" s="42">
        <v>0.44691999999999998</v>
      </c>
      <c r="F43" s="43">
        <v>0.55308000000000002</v>
      </c>
    </row>
    <row r="44" spans="1:6" x14ac:dyDescent="0.2">
      <c r="A44" s="12">
        <v>570</v>
      </c>
      <c r="B44" s="42">
        <v>0.87865499999999996</v>
      </c>
      <c r="C44" s="42">
        <v>0.95555199999999996</v>
      </c>
      <c r="D44" s="42">
        <v>0</v>
      </c>
      <c r="E44" s="42">
        <v>0.47904000000000002</v>
      </c>
      <c r="F44" s="43">
        <v>0.52095999999999998</v>
      </c>
    </row>
    <row r="45" spans="1:6" x14ac:dyDescent="0.2">
      <c r="A45" s="12">
        <v>575</v>
      </c>
      <c r="B45" s="42">
        <v>0.95116199999999995</v>
      </c>
      <c r="C45" s="42">
        <v>0.91517499999999996</v>
      </c>
      <c r="D45" s="42">
        <v>0</v>
      </c>
      <c r="E45" s="42">
        <v>0.50963999999999998</v>
      </c>
      <c r="F45" s="43">
        <v>0.49036000000000002</v>
      </c>
    </row>
    <row r="46" spans="1:6" x14ac:dyDescent="0.2">
      <c r="A46" s="12">
        <v>580</v>
      </c>
      <c r="B46" s="42">
        <v>1.01416</v>
      </c>
      <c r="C46" s="42">
        <v>0.86893399999999998</v>
      </c>
      <c r="D46" s="42">
        <v>0</v>
      </c>
      <c r="E46" s="42">
        <v>0.53856000000000004</v>
      </c>
      <c r="F46" s="43">
        <v>0.46144000000000002</v>
      </c>
    </row>
    <row r="47" spans="1:6" x14ac:dyDescent="0.2">
      <c r="A47" s="12">
        <v>585</v>
      </c>
      <c r="B47" s="42">
        <v>1.0743</v>
      </c>
      <c r="C47" s="42">
        <v>0.825623</v>
      </c>
      <c r="D47" s="42">
        <v>0</v>
      </c>
      <c r="E47" s="42">
        <v>0.56544000000000005</v>
      </c>
      <c r="F47" s="43">
        <v>0.43456</v>
      </c>
    </row>
    <row r="48" spans="1:6" x14ac:dyDescent="0.2">
      <c r="A48" s="12">
        <v>590</v>
      </c>
      <c r="B48" s="42">
        <v>1.11852</v>
      </c>
      <c r="C48" s="42">
        <v>0.77740500000000001</v>
      </c>
      <c r="D48" s="42">
        <v>0</v>
      </c>
      <c r="E48" s="42">
        <v>0.58996000000000004</v>
      </c>
      <c r="F48" s="43">
        <v>0.41004000000000002</v>
      </c>
    </row>
    <row r="49" spans="1:6" x14ac:dyDescent="0.2">
      <c r="A49" s="12">
        <v>595</v>
      </c>
      <c r="B49" s="42">
        <v>1.1343000000000001</v>
      </c>
      <c r="C49" s="42">
        <v>0.72035300000000002</v>
      </c>
      <c r="D49" s="42">
        <v>0</v>
      </c>
      <c r="E49" s="42">
        <v>0.61160000000000003</v>
      </c>
      <c r="F49" s="43">
        <v>0.38840000000000002</v>
      </c>
    </row>
    <row r="50" spans="1:6" x14ac:dyDescent="0.2">
      <c r="A50" s="12">
        <v>600</v>
      </c>
      <c r="B50" s="42">
        <v>1.12399</v>
      </c>
      <c r="C50" s="42">
        <v>0.65834099999999995</v>
      </c>
      <c r="D50" s="42">
        <v>0</v>
      </c>
      <c r="E50" s="42">
        <v>0.63063000000000002</v>
      </c>
      <c r="F50" s="43">
        <v>0.36936999999999998</v>
      </c>
    </row>
    <row r="51" spans="1:6" x14ac:dyDescent="0.2">
      <c r="A51" s="12">
        <v>605</v>
      </c>
      <c r="B51" s="42">
        <v>1.0891</v>
      </c>
      <c r="C51" s="42">
        <v>0.59387800000000002</v>
      </c>
      <c r="D51" s="42">
        <v>0</v>
      </c>
      <c r="E51" s="42">
        <v>0.64712999999999998</v>
      </c>
      <c r="F51" s="43">
        <v>0.35287000000000002</v>
      </c>
    </row>
    <row r="52" spans="1:6" x14ac:dyDescent="0.2">
      <c r="A52" s="12">
        <v>610</v>
      </c>
      <c r="B52" s="42">
        <v>1.0304800000000001</v>
      </c>
      <c r="C52" s="42">
        <v>0.52796299999999996</v>
      </c>
      <c r="D52" s="42">
        <v>0</v>
      </c>
      <c r="E52" s="42">
        <v>0.66122000000000003</v>
      </c>
      <c r="F52" s="43">
        <v>0.33878000000000003</v>
      </c>
    </row>
    <row r="53" spans="1:6" x14ac:dyDescent="0.2">
      <c r="A53" s="12">
        <v>615</v>
      </c>
      <c r="B53" s="42">
        <v>0.95074000000000003</v>
      </c>
      <c r="C53" s="42">
        <v>0.46183400000000002</v>
      </c>
      <c r="D53" s="42">
        <v>0</v>
      </c>
      <c r="E53" s="42">
        <v>0.67305999999999999</v>
      </c>
      <c r="F53" s="43">
        <v>0.32694000000000001</v>
      </c>
    </row>
    <row r="54" spans="1:6" x14ac:dyDescent="0.2">
      <c r="A54" s="12">
        <v>620</v>
      </c>
      <c r="B54" s="42">
        <v>0.85629699999999997</v>
      </c>
      <c r="C54" s="42">
        <v>0.39805699999999999</v>
      </c>
      <c r="D54" s="42">
        <v>0</v>
      </c>
      <c r="E54" s="42">
        <v>0.68266000000000004</v>
      </c>
      <c r="F54" s="43">
        <v>0.31734000000000001</v>
      </c>
    </row>
    <row r="55" spans="1:6" x14ac:dyDescent="0.2">
      <c r="A55" s="12">
        <v>625</v>
      </c>
      <c r="B55" s="42">
        <v>0.75492999999999999</v>
      </c>
      <c r="C55" s="42">
        <v>0.33955400000000002</v>
      </c>
      <c r="D55" s="42">
        <v>0</v>
      </c>
      <c r="E55" s="42">
        <v>0.68976000000000004</v>
      </c>
      <c r="F55" s="43">
        <v>0.31024000000000002</v>
      </c>
    </row>
    <row r="56" spans="1:6" x14ac:dyDescent="0.2">
      <c r="A56" s="12">
        <v>630</v>
      </c>
      <c r="B56" s="42">
        <v>0.64746700000000001</v>
      </c>
      <c r="C56" s="42">
        <v>0.28349299999999999</v>
      </c>
      <c r="D56" s="42">
        <v>0</v>
      </c>
      <c r="E56" s="42">
        <v>0.69547999999999999</v>
      </c>
      <c r="F56" s="43">
        <v>0.30452000000000001</v>
      </c>
    </row>
    <row r="57" spans="1:6" x14ac:dyDescent="0.2">
      <c r="A57" s="12">
        <v>635</v>
      </c>
      <c r="B57" s="42">
        <v>0.53510999999999997</v>
      </c>
      <c r="C57" s="42">
        <v>0.22825400000000001</v>
      </c>
      <c r="D57" s="42">
        <v>0</v>
      </c>
      <c r="E57" s="42">
        <v>0.70099</v>
      </c>
      <c r="F57" s="43">
        <v>0.29901</v>
      </c>
    </row>
    <row r="58" spans="1:6" x14ac:dyDescent="0.2">
      <c r="A58" s="12">
        <v>640</v>
      </c>
      <c r="B58" s="42">
        <v>0.43156699999999998</v>
      </c>
      <c r="C58" s="42">
        <v>0.17982799999999999</v>
      </c>
      <c r="D58" s="42">
        <v>0</v>
      </c>
      <c r="E58" s="42">
        <v>0.70587</v>
      </c>
      <c r="F58" s="43">
        <v>0.29413</v>
      </c>
    </row>
    <row r="59" spans="1:6" x14ac:dyDescent="0.2">
      <c r="A59" s="12">
        <v>645</v>
      </c>
      <c r="B59" s="42">
        <v>0.34369</v>
      </c>
      <c r="C59" s="42">
        <v>0.140211</v>
      </c>
      <c r="D59" s="42">
        <v>0</v>
      </c>
      <c r="E59" s="42">
        <v>0.71025000000000005</v>
      </c>
      <c r="F59" s="43">
        <v>0.28975000000000001</v>
      </c>
    </row>
    <row r="60" spans="1:6" x14ac:dyDescent="0.2">
      <c r="A60" s="12">
        <v>650</v>
      </c>
      <c r="B60" s="42">
        <v>0.26832899999999998</v>
      </c>
      <c r="C60" s="42">
        <v>0.10763300000000001</v>
      </c>
      <c r="D60" s="42">
        <v>0</v>
      </c>
      <c r="E60" s="42">
        <v>0.71370999999999996</v>
      </c>
      <c r="F60" s="43">
        <v>0.28628999999999999</v>
      </c>
    </row>
    <row r="61" spans="1:6" x14ac:dyDescent="0.2">
      <c r="A61" s="12">
        <v>655</v>
      </c>
      <c r="B61" s="42">
        <v>0.20430000000000001</v>
      </c>
      <c r="C61" s="42">
        <v>8.1186999999999995E-2</v>
      </c>
      <c r="D61" s="42">
        <v>0</v>
      </c>
      <c r="E61" s="42">
        <v>0.71562000000000003</v>
      </c>
      <c r="F61" s="43">
        <v>0.28438000000000002</v>
      </c>
    </row>
    <row r="62" spans="1:6" x14ac:dyDescent="0.2">
      <c r="A62" s="12">
        <v>660</v>
      </c>
      <c r="B62" s="42">
        <v>0.15256800000000001</v>
      </c>
      <c r="C62" s="42">
        <v>6.0281000000000001E-2</v>
      </c>
      <c r="D62" s="42">
        <v>0</v>
      </c>
      <c r="E62" s="42">
        <v>0.71679000000000004</v>
      </c>
      <c r="F62" s="43">
        <v>0.28321000000000002</v>
      </c>
    </row>
    <row r="63" spans="1:6" x14ac:dyDescent="0.2">
      <c r="A63" s="12">
        <v>665</v>
      </c>
      <c r="B63" s="42">
        <v>0.11221</v>
      </c>
      <c r="C63" s="42">
        <v>4.4096000000000003E-2</v>
      </c>
      <c r="D63" s="42">
        <v>0</v>
      </c>
      <c r="E63" s="42">
        <v>0.71789000000000003</v>
      </c>
      <c r="F63" s="43">
        <v>0.28211000000000003</v>
      </c>
    </row>
    <row r="64" spans="1:6" x14ac:dyDescent="0.2">
      <c r="A64" s="12">
        <v>670</v>
      </c>
      <c r="B64" s="42">
        <v>8.1261E-2</v>
      </c>
      <c r="C64" s="42">
        <v>3.1800000000000002E-2</v>
      </c>
      <c r="D64" s="42">
        <v>0</v>
      </c>
      <c r="E64" s="42">
        <v>0.71872999999999998</v>
      </c>
      <c r="F64" s="43">
        <v>0.28127000000000002</v>
      </c>
    </row>
    <row r="65" spans="1:6" x14ac:dyDescent="0.2">
      <c r="A65" s="12">
        <v>675</v>
      </c>
      <c r="B65" s="42">
        <v>5.7930000000000002E-2</v>
      </c>
      <c r="C65" s="42">
        <v>2.2602000000000001E-2</v>
      </c>
      <c r="D65" s="42">
        <v>0</v>
      </c>
      <c r="E65" s="42">
        <v>0.71933999999999998</v>
      </c>
      <c r="F65" s="43">
        <v>0.28066000000000002</v>
      </c>
    </row>
    <row r="66" spans="1:6" x14ac:dyDescent="0.2">
      <c r="A66" s="12">
        <v>680</v>
      </c>
      <c r="B66" s="42">
        <v>4.0850999999999998E-2</v>
      </c>
      <c r="C66" s="42">
        <v>1.5904999999999999E-2</v>
      </c>
      <c r="D66" s="42">
        <v>0</v>
      </c>
      <c r="E66" s="42">
        <v>0.71975999999999996</v>
      </c>
      <c r="F66" s="43">
        <v>0.28023999999999999</v>
      </c>
    </row>
    <row r="67" spans="1:6" x14ac:dyDescent="0.2">
      <c r="A67" s="12">
        <v>685</v>
      </c>
      <c r="B67" s="42">
        <v>2.8622999999999999E-2</v>
      </c>
      <c r="C67" s="42">
        <v>1.1129999999999999E-2</v>
      </c>
      <c r="D67" s="42">
        <v>0</v>
      </c>
      <c r="E67" s="42">
        <v>0.72001999999999999</v>
      </c>
      <c r="F67" s="43">
        <v>0.27998000000000001</v>
      </c>
    </row>
    <row r="68" spans="1:6" x14ac:dyDescent="0.2">
      <c r="A68" s="12">
        <v>690</v>
      </c>
      <c r="B68" s="42">
        <v>1.9941E-2</v>
      </c>
      <c r="C68" s="42">
        <v>7.7489999999999998E-3</v>
      </c>
      <c r="D68" s="42">
        <v>0</v>
      </c>
      <c r="E68" s="42">
        <v>0.72016000000000002</v>
      </c>
      <c r="F68" s="43">
        <v>0.27983999999999998</v>
      </c>
    </row>
    <row r="69" spans="1:6" x14ac:dyDescent="0.2">
      <c r="A69" s="12">
        <v>695</v>
      </c>
      <c r="B69" s="42">
        <v>1.3842E-2</v>
      </c>
      <c r="C69" s="42">
        <v>5.3749999999999996E-3</v>
      </c>
      <c r="D69" s="42">
        <v>0</v>
      </c>
      <c r="E69" s="42">
        <v>0.72030000000000005</v>
      </c>
      <c r="F69" s="43">
        <v>0.2797</v>
      </c>
    </row>
    <row r="70" spans="1:6" x14ac:dyDescent="0.2">
      <c r="A70" s="12">
        <v>700</v>
      </c>
      <c r="B70" s="42">
        <v>9.5770000000000004E-3</v>
      </c>
      <c r="C70" s="42">
        <v>3.718E-3</v>
      </c>
      <c r="D70" s="42">
        <v>0</v>
      </c>
      <c r="E70" s="42">
        <v>0.72036</v>
      </c>
      <c r="F70" s="43">
        <v>0.27964</v>
      </c>
    </row>
    <row r="71" spans="1:6" x14ac:dyDescent="0.2">
      <c r="A71" s="12">
        <v>705</v>
      </c>
      <c r="B71" s="42">
        <v>6.6049999999999998E-3</v>
      </c>
      <c r="C71" s="42">
        <v>2.565E-3</v>
      </c>
      <c r="D71" s="42">
        <v>0</v>
      </c>
      <c r="E71" s="42">
        <v>0.72031999999999996</v>
      </c>
      <c r="F71" s="43">
        <v>0.27967999999999998</v>
      </c>
    </row>
    <row r="72" spans="1:6" x14ac:dyDescent="0.2">
      <c r="A72" s="12">
        <v>710</v>
      </c>
      <c r="B72" s="42">
        <v>4.5529999999999998E-3</v>
      </c>
      <c r="C72" s="42">
        <v>1.768E-3</v>
      </c>
      <c r="D72" s="42">
        <v>0</v>
      </c>
      <c r="E72" s="42">
        <v>0.72023000000000004</v>
      </c>
      <c r="F72" s="43">
        <v>0.27977000000000002</v>
      </c>
    </row>
    <row r="73" spans="1:6" x14ac:dyDescent="0.2">
      <c r="A73" s="12">
        <v>715</v>
      </c>
      <c r="B73" s="42">
        <v>3.1449999999999998E-3</v>
      </c>
      <c r="C73" s="42">
        <v>1.222E-3</v>
      </c>
      <c r="D73" s="42">
        <v>0</v>
      </c>
      <c r="E73" s="42">
        <v>0.72009000000000001</v>
      </c>
      <c r="F73" s="43">
        <v>0.27990999999999999</v>
      </c>
    </row>
    <row r="74" spans="1:6" x14ac:dyDescent="0.2">
      <c r="A74" s="12">
        <v>720</v>
      </c>
      <c r="B74" s="42">
        <v>2.1749999999999999E-3</v>
      </c>
      <c r="C74" s="42">
        <v>8.4599999999999996E-4</v>
      </c>
      <c r="D74" s="42">
        <v>0</v>
      </c>
      <c r="E74" s="42">
        <v>0.71991000000000005</v>
      </c>
      <c r="F74" s="43">
        <v>0.28009000000000001</v>
      </c>
    </row>
    <row r="75" spans="1:6" x14ac:dyDescent="0.2">
      <c r="A75" s="12">
        <v>725</v>
      </c>
      <c r="B75" s="42">
        <v>1.506E-3</v>
      </c>
      <c r="C75" s="42">
        <v>5.8600000000000004E-4</v>
      </c>
      <c r="D75" s="42">
        <v>0</v>
      </c>
      <c r="E75" s="42">
        <v>0.71969000000000005</v>
      </c>
      <c r="F75" s="43">
        <v>0.28031</v>
      </c>
    </row>
    <row r="76" spans="1:6" x14ac:dyDescent="0.2">
      <c r="A76" s="12">
        <v>730</v>
      </c>
      <c r="B76" s="42">
        <v>1.0449999999999999E-3</v>
      </c>
      <c r="C76" s="42">
        <v>4.0700000000000003E-4</v>
      </c>
      <c r="D76" s="42">
        <v>0</v>
      </c>
      <c r="E76" s="42">
        <v>0.71945000000000003</v>
      </c>
      <c r="F76" s="43">
        <v>0.28055000000000002</v>
      </c>
    </row>
    <row r="77" spans="1:6" x14ac:dyDescent="0.2">
      <c r="A77" s="12">
        <v>735</v>
      </c>
      <c r="B77" s="42">
        <v>7.27E-4</v>
      </c>
      <c r="C77" s="42">
        <v>2.8400000000000002E-4</v>
      </c>
      <c r="D77" s="42">
        <v>0</v>
      </c>
      <c r="E77" s="42">
        <v>0.71919</v>
      </c>
      <c r="F77" s="43">
        <v>0.28081</v>
      </c>
    </row>
    <row r="78" spans="1:6" x14ac:dyDescent="0.2">
      <c r="A78" s="12">
        <v>740</v>
      </c>
      <c r="B78" s="42">
        <v>5.0799999999999999E-4</v>
      </c>
      <c r="C78" s="42">
        <v>1.9900000000000001E-4</v>
      </c>
      <c r="D78" s="42">
        <v>0</v>
      </c>
      <c r="E78" s="42">
        <v>0.71891000000000005</v>
      </c>
      <c r="F78" s="43">
        <v>0.28109000000000001</v>
      </c>
    </row>
    <row r="79" spans="1:6" x14ac:dyDescent="0.2">
      <c r="A79" s="12">
        <v>745</v>
      </c>
      <c r="B79" s="42">
        <v>3.5599999999999998E-4</v>
      </c>
      <c r="C79" s="42">
        <v>1.3999999999999999E-4</v>
      </c>
      <c r="D79" s="42">
        <v>0</v>
      </c>
      <c r="E79" s="42">
        <v>0.71860999999999997</v>
      </c>
      <c r="F79" s="43">
        <v>0.28138999999999997</v>
      </c>
    </row>
    <row r="80" spans="1:6" x14ac:dyDescent="0.2">
      <c r="A80" s="12">
        <v>750</v>
      </c>
      <c r="B80" s="42">
        <v>2.5099999999999998E-4</v>
      </c>
      <c r="C80" s="42">
        <v>9.7999999999999997E-5</v>
      </c>
      <c r="D80" s="42">
        <v>0</v>
      </c>
      <c r="E80" s="42">
        <v>0.71828999999999998</v>
      </c>
      <c r="F80" s="43">
        <v>0.28171000000000002</v>
      </c>
    </row>
    <row r="81" spans="1:6" x14ac:dyDescent="0.2">
      <c r="A81" s="12">
        <v>755</v>
      </c>
      <c r="B81" s="42">
        <v>1.7799999999999999E-4</v>
      </c>
      <c r="C81" s="42">
        <v>6.9999999999999994E-5</v>
      </c>
      <c r="D81" s="42">
        <v>0</v>
      </c>
      <c r="E81" s="42">
        <v>0.71796000000000004</v>
      </c>
      <c r="F81" s="43">
        <v>0.28204000000000001</v>
      </c>
    </row>
    <row r="82" spans="1:6" x14ac:dyDescent="0.2">
      <c r="A82" s="12">
        <v>760</v>
      </c>
      <c r="B82" s="42">
        <v>1.26E-4</v>
      </c>
      <c r="C82" s="42">
        <v>5.0000000000000002E-5</v>
      </c>
      <c r="D82" s="42">
        <v>0</v>
      </c>
      <c r="E82" s="42">
        <v>0.71760999999999997</v>
      </c>
      <c r="F82" s="43">
        <v>0.28238999999999997</v>
      </c>
    </row>
    <row r="83" spans="1:6" x14ac:dyDescent="0.2">
      <c r="A83" s="12">
        <v>765</v>
      </c>
      <c r="B83" s="42">
        <v>9.0000000000000006E-5</v>
      </c>
      <c r="C83" s="42">
        <v>3.6000000000000001E-5</v>
      </c>
      <c r="D83" s="42">
        <v>0</v>
      </c>
      <c r="E83" s="42">
        <v>0.71723999999999999</v>
      </c>
      <c r="F83" s="43">
        <v>0.28276000000000001</v>
      </c>
    </row>
    <row r="84" spans="1:6" x14ac:dyDescent="0.2">
      <c r="A84" s="12">
        <v>770</v>
      </c>
      <c r="B84" s="42">
        <v>6.4999999999999994E-5</v>
      </c>
      <c r="C84" s="42">
        <v>2.5000000000000001E-5</v>
      </c>
      <c r="D84" s="42">
        <v>0</v>
      </c>
      <c r="E84" s="42">
        <v>0.71686000000000005</v>
      </c>
      <c r="F84" s="43">
        <v>0.28314</v>
      </c>
    </row>
    <row r="85" spans="1:6" x14ac:dyDescent="0.2">
      <c r="A85" s="12">
        <v>775</v>
      </c>
      <c r="B85" s="42">
        <v>4.6E-5</v>
      </c>
      <c r="C85" s="42">
        <v>1.8E-5</v>
      </c>
      <c r="D85" s="42">
        <v>0</v>
      </c>
      <c r="E85" s="42">
        <v>0.71645999999999999</v>
      </c>
      <c r="F85" s="43">
        <v>0.28354000000000001</v>
      </c>
    </row>
    <row r="86" spans="1:6" ht="13.5" thickBot="1" x14ac:dyDescent="0.25">
      <c r="A86" s="16">
        <v>780</v>
      </c>
      <c r="B86" s="44">
        <v>3.3000000000000003E-5</v>
      </c>
      <c r="C86" s="44">
        <v>1.2999999999999999E-5</v>
      </c>
      <c r="D86" s="44">
        <v>0</v>
      </c>
      <c r="E86" s="44">
        <v>0.71606000000000003</v>
      </c>
      <c r="F86" s="45">
        <v>0.28394000000000003</v>
      </c>
    </row>
    <row r="87" spans="1:6" ht="13.5" thickTop="1" x14ac:dyDescent="0.2">
      <c r="A87" t="s">
        <v>43</v>
      </c>
      <c r="B87" s="5">
        <f>SUM(B6:B86)</f>
        <v>23.329353000000001</v>
      </c>
      <c r="C87" s="5">
        <f>SUM(C6:C86)</f>
        <v>23.332036000000006</v>
      </c>
      <c r="D87" s="5">
        <f>SUM(D6:D86)</f>
        <v>23.334153000000001</v>
      </c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2051" r:id="rId3">
          <objectPr defaultSize="0" autoPict="0" r:id="rId4">
            <anchor moveWithCells="1" siz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352425</xdr:colOff>
                <xdr:row>5</xdr:row>
                <xdr:rowOff>0</xdr:rowOff>
              </to>
            </anchor>
          </objectPr>
        </oleObject>
      </mc:Choice>
      <mc:Fallback>
        <oleObject progId="Equation.3" shapeId="2051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 siz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352425</xdr:colOff>
                <xdr:row>5</xdr:row>
                <xdr:rowOff>0</xdr:rowOff>
              </to>
            </anchor>
          </objectPr>
        </oleObject>
      </mc:Choice>
      <mc:Fallback>
        <oleObject progId="Equation.3" shapeId="2050" r:id="rId5"/>
      </mc:Fallback>
    </mc:AlternateContent>
    <mc:AlternateContent xmlns:mc="http://schemas.openxmlformats.org/markup-compatibility/2006">
      <mc:Choice Requires="x14">
        <oleObject progId="Equation.3" shapeId="2049" r:id="rId7">
          <objectPr defaultSize="0" autoPict="0" r:id="rId8">
            <anchor moveWithCells="1" sizeWithCells="1">
              <from>
                <xdr:col>3</xdr:col>
                <xdr:colOff>0</xdr:colOff>
                <xdr:row>4</xdr:row>
                <xdr:rowOff>0</xdr:rowOff>
              </from>
              <to>
                <xdr:col>3</xdr:col>
                <xdr:colOff>352425</xdr:colOff>
                <xdr:row>5</xdr:row>
                <xdr:rowOff>0</xdr:rowOff>
              </to>
            </anchor>
          </objectPr>
        </oleObject>
      </mc:Choice>
      <mc:Fallback>
        <oleObject progId="Equation.3" shapeId="2049" r:id="rId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workbookViewId="0"/>
  </sheetViews>
  <sheetFormatPr defaultRowHeight="12.75" x14ac:dyDescent="0.2"/>
  <sheetData>
    <row r="1" spans="1:13" x14ac:dyDescent="0.2">
      <c r="A1" s="6" t="s">
        <v>60</v>
      </c>
    </row>
    <row r="2" spans="1:13" x14ac:dyDescent="0.2">
      <c r="B2" t="s">
        <v>61</v>
      </c>
    </row>
    <row r="3" spans="1:13" x14ac:dyDescent="0.2">
      <c r="A3" s="29" t="s">
        <v>62</v>
      </c>
    </row>
    <row r="4" spans="1:13" ht="13.5" thickBot="1" x14ac:dyDescent="0.25"/>
    <row r="5" spans="1:13" ht="14.25" thickTop="1" thickBot="1" x14ac:dyDescent="0.25">
      <c r="A5" s="51" t="s">
        <v>12</v>
      </c>
      <c r="B5" s="52" t="s">
        <v>48</v>
      </c>
      <c r="C5" s="52" t="s">
        <v>49</v>
      </c>
      <c r="D5" s="52" t="s">
        <v>50</v>
      </c>
      <c r="E5" s="52" t="s">
        <v>51</v>
      </c>
      <c r="F5" s="52" t="s">
        <v>52</v>
      </c>
      <c r="G5" s="52" t="s">
        <v>53</v>
      </c>
      <c r="H5" s="52" t="s">
        <v>54</v>
      </c>
      <c r="I5" s="52" t="s">
        <v>55</v>
      </c>
      <c r="J5" s="52" t="s">
        <v>56</v>
      </c>
      <c r="K5" s="52" t="s">
        <v>57</v>
      </c>
      <c r="L5" s="52" t="s">
        <v>58</v>
      </c>
      <c r="M5" s="53" t="s">
        <v>59</v>
      </c>
    </row>
    <row r="6" spans="1:13" ht="13.5" thickTop="1" x14ac:dyDescent="0.2">
      <c r="A6" s="54">
        <v>380</v>
      </c>
      <c r="B6" s="55">
        <v>1.87</v>
      </c>
      <c r="C6" s="55">
        <v>1.18</v>
      </c>
      <c r="D6" s="55">
        <v>0.82</v>
      </c>
      <c r="E6" s="55">
        <v>0.56999999999999995</v>
      </c>
      <c r="F6" s="55">
        <v>1.87</v>
      </c>
      <c r="G6" s="55">
        <v>1.05</v>
      </c>
      <c r="H6" s="55">
        <v>2.56</v>
      </c>
      <c r="I6" s="55">
        <v>1.21</v>
      </c>
      <c r="J6" s="55">
        <v>0.9</v>
      </c>
      <c r="K6" s="55">
        <v>1.1100000000000001</v>
      </c>
      <c r="L6" s="55">
        <v>0.91</v>
      </c>
      <c r="M6" s="56">
        <v>0.96</v>
      </c>
    </row>
    <row r="7" spans="1:13" x14ac:dyDescent="0.2">
      <c r="A7" s="54">
        <v>385</v>
      </c>
      <c r="B7" s="55">
        <v>2.36</v>
      </c>
      <c r="C7" s="55">
        <v>1.48</v>
      </c>
      <c r="D7" s="55">
        <v>1.02</v>
      </c>
      <c r="E7" s="55">
        <v>0.7</v>
      </c>
      <c r="F7" s="55">
        <v>2.35</v>
      </c>
      <c r="G7" s="55">
        <v>1.31</v>
      </c>
      <c r="H7" s="55">
        <v>3.18</v>
      </c>
      <c r="I7" s="55">
        <v>1.5</v>
      </c>
      <c r="J7" s="55">
        <v>1.1200000000000001</v>
      </c>
      <c r="K7" s="55">
        <v>0.8</v>
      </c>
      <c r="L7" s="55">
        <v>0.63</v>
      </c>
      <c r="M7" s="56">
        <v>0.64</v>
      </c>
    </row>
    <row r="8" spans="1:13" x14ac:dyDescent="0.2">
      <c r="A8" s="54">
        <v>390</v>
      </c>
      <c r="B8" s="55">
        <v>2.94</v>
      </c>
      <c r="C8" s="55">
        <v>1.84</v>
      </c>
      <c r="D8" s="55">
        <v>1.26</v>
      </c>
      <c r="E8" s="55">
        <v>0.87</v>
      </c>
      <c r="F8" s="55">
        <v>2.92</v>
      </c>
      <c r="G8" s="55">
        <v>1.63</v>
      </c>
      <c r="H8" s="55">
        <v>3.84</v>
      </c>
      <c r="I8" s="55">
        <v>1.81</v>
      </c>
      <c r="J8" s="55">
        <v>1.36</v>
      </c>
      <c r="K8" s="55">
        <v>0.62</v>
      </c>
      <c r="L8" s="55">
        <v>0.46</v>
      </c>
      <c r="M8" s="56">
        <v>0.4</v>
      </c>
    </row>
    <row r="9" spans="1:13" x14ac:dyDescent="0.2">
      <c r="A9" s="54">
        <v>395</v>
      </c>
      <c r="B9" s="55">
        <v>3.47</v>
      </c>
      <c r="C9" s="55">
        <v>2.15</v>
      </c>
      <c r="D9" s="55">
        <v>1.44</v>
      </c>
      <c r="E9" s="55">
        <v>0.98</v>
      </c>
      <c r="F9" s="55">
        <v>3.45</v>
      </c>
      <c r="G9" s="55">
        <v>1.9</v>
      </c>
      <c r="H9" s="55">
        <v>4.53</v>
      </c>
      <c r="I9" s="55">
        <v>2.13</v>
      </c>
      <c r="J9" s="55">
        <v>1.6</v>
      </c>
      <c r="K9" s="55">
        <v>0.56999999999999995</v>
      </c>
      <c r="L9" s="55">
        <v>0.37</v>
      </c>
      <c r="M9" s="56">
        <v>0.33</v>
      </c>
    </row>
    <row r="10" spans="1:13" x14ac:dyDescent="0.2">
      <c r="A10" s="54">
        <v>400</v>
      </c>
      <c r="B10" s="55">
        <v>5.17</v>
      </c>
      <c r="C10" s="55">
        <v>3.44</v>
      </c>
      <c r="D10" s="55">
        <v>2.57</v>
      </c>
      <c r="E10" s="55">
        <v>2.0099999999999998</v>
      </c>
      <c r="F10" s="55">
        <v>5.0999999999999996</v>
      </c>
      <c r="G10" s="55">
        <v>3.11</v>
      </c>
      <c r="H10" s="55">
        <v>6.15</v>
      </c>
      <c r="I10" s="55">
        <v>3.17</v>
      </c>
      <c r="J10" s="55">
        <v>2.59</v>
      </c>
      <c r="K10" s="55">
        <v>1.48</v>
      </c>
      <c r="L10" s="55">
        <v>1.29</v>
      </c>
      <c r="M10" s="56">
        <v>1.19</v>
      </c>
    </row>
    <row r="11" spans="1:13" x14ac:dyDescent="0.2">
      <c r="A11" s="54">
        <v>405</v>
      </c>
      <c r="B11" s="55">
        <v>19.489999999999998</v>
      </c>
      <c r="C11" s="55">
        <v>15.69</v>
      </c>
      <c r="D11" s="55">
        <v>14.36</v>
      </c>
      <c r="E11" s="55">
        <v>13.75</v>
      </c>
      <c r="F11" s="55">
        <v>18.91</v>
      </c>
      <c r="G11" s="55">
        <v>14.8</v>
      </c>
      <c r="H11" s="55">
        <v>19.37</v>
      </c>
      <c r="I11" s="55">
        <v>13.08</v>
      </c>
      <c r="J11" s="55">
        <v>12.8</v>
      </c>
      <c r="K11" s="55">
        <v>12.16</v>
      </c>
      <c r="L11" s="55">
        <v>12.68</v>
      </c>
      <c r="M11" s="56">
        <v>12.48</v>
      </c>
    </row>
    <row r="12" spans="1:13" x14ac:dyDescent="0.2">
      <c r="A12" s="54">
        <v>410</v>
      </c>
      <c r="B12" s="55">
        <v>6.13</v>
      </c>
      <c r="C12" s="55">
        <v>3.85</v>
      </c>
      <c r="D12" s="55">
        <v>2.7</v>
      </c>
      <c r="E12" s="55">
        <v>1.95</v>
      </c>
      <c r="F12" s="55">
        <v>6</v>
      </c>
      <c r="G12" s="55">
        <v>3.43</v>
      </c>
      <c r="H12" s="55">
        <v>7.37</v>
      </c>
      <c r="I12" s="55">
        <v>3.83</v>
      </c>
      <c r="J12" s="55">
        <v>3.05</v>
      </c>
      <c r="K12" s="55">
        <v>2.12</v>
      </c>
      <c r="L12" s="55">
        <v>1.59</v>
      </c>
      <c r="M12" s="56">
        <v>1.1200000000000001</v>
      </c>
    </row>
    <row r="13" spans="1:13" x14ac:dyDescent="0.2">
      <c r="A13" s="54">
        <v>415</v>
      </c>
      <c r="B13" s="55">
        <v>6.24</v>
      </c>
      <c r="C13" s="55">
        <v>3.74</v>
      </c>
      <c r="D13" s="55">
        <v>2.4500000000000002</v>
      </c>
      <c r="E13" s="55">
        <v>1.59</v>
      </c>
      <c r="F13" s="55">
        <v>6.11</v>
      </c>
      <c r="G13" s="55">
        <v>3.3</v>
      </c>
      <c r="H13" s="55">
        <v>7.05</v>
      </c>
      <c r="I13" s="55">
        <v>3.45</v>
      </c>
      <c r="J13" s="55">
        <v>2.56</v>
      </c>
      <c r="K13" s="55">
        <v>2.7</v>
      </c>
      <c r="L13" s="55">
        <v>1.79</v>
      </c>
      <c r="M13" s="56">
        <v>0.94</v>
      </c>
    </row>
    <row r="14" spans="1:13" x14ac:dyDescent="0.2">
      <c r="A14" s="54">
        <v>420</v>
      </c>
      <c r="B14" s="55">
        <v>7.01</v>
      </c>
      <c r="C14" s="55">
        <v>4.1900000000000004</v>
      </c>
      <c r="D14" s="55">
        <v>2.73</v>
      </c>
      <c r="E14" s="55">
        <v>1.76</v>
      </c>
      <c r="F14" s="55">
        <v>6.85</v>
      </c>
      <c r="G14" s="55">
        <v>3.68</v>
      </c>
      <c r="H14" s="55">
        <v>7.71</v>
      </c>
      <c r="I14" s="55">
        <v>3.86</v>
      </c>
      <c r="J14" s="55">
        <v>2.86</v>
      </c>
      <c r="K14" s="55">
        <v>3.74</v>
      </c>
      <c r="L14" s="55">
        <v>2.46</v>
      </c>
      <c r="M14" s="56">
        <v>1.08</v>
      </c>
    </row>
    <row r="15" spans="1:13" x14ac:dyDescent="0.2">
      <c r="A15" s="54">
        <v>425</v>
      </c>
      <c r="B15" s="55">
        <v>7.79</v>
      </c>
      <c r="C15" s="55">
        <v>4.62</v>
      </c>
      <c r="D15" s="55">
        <v>3</v>
      </c>
      <c r="E15" s="55">
        <v>1.93</v>
      </c>
      <c r="F15" s="55">
        <v>7.58</v>
      </c>
      <c r="G15" s="55">
        <v>4.07</v>
      </c>
      <c r="H15" s="55">
        <v>8.41</v>
      </c>
      <c r="I15" s="55">
        <v>4.42</v>
      </c>
      <c r="J15" s="55">
        <v>3.3</v>
      </c>
      <c r="K15" s="55">
        <v>5.14</v>
      </c>
      <c r="L15" s="55">
        <v>3.33</v>
      </c>
      <c r="M15" s="56">
        <v>1.37</v>
      </c>
    </row>
    <row r="16" spans="1:13" x14ac:dyDescent="0.2">
      <c r="A16" s="54">
        <v>430</v>
      </c>
      <c r="B16" s="55">
        <v>8.56</v>
      </c>
      <c r="C16" s="55">
        <v>5.0599999999999996</v>
      </c>
      <c r="D16" s="55">
        <v>3.28</v>
      </c>
      <c r="E16" s="55">
        <v>2.1</v>
      </c>
      <c r="F16" s="55">
        <v>8.31</v>
      </c>
      <c r="G16" s="55">
        <v>4.45</v>
      </c>
      <c r="H16" s="55">
        <v>9.15</v>
      </c>
      <c r="I16" s="55">
        <v>5.09</v>
      </c>
      <c r="J16" s="55">
        <v>3.82</v>
      </c>
      <c r="K16" s="55">
        <v>6.75</v>
      </c>
      <c r="L16" s="55">
        <v>4.49</v>
      </c>
      <c r="M16" s="56">
        <v>1.78</v>
      </c>
    </row>
    <row r="17" spans="1:13" x14ac:dyDescent="0.2">
      <c r="A17" s="54">
        <v>435</v>
      </c>
      <c r="B17" s="55">
        <v>43.67</v>
      </c>
      <c r="C17" s="55">
        <v>34.979999999999997</v>
      </c>
      <c r="D17" s="55">
        <v>31.85</v>
      </c>
      <c r="E17" s="55">
        <v>30.28</v>
      </c>
      <c r="F17" s="55">
        <v>40.76</v>
      </c>
      <c r="G17" s="55">
        <v>32.61</v>
      </c>
      <c r="H17" s="55">
        <v>44.14</v>
      </c>
      <c r="I17" s="55">
        <v>34.1</v>
      </c>
      <c r="J17" s="55">
        <v>32.619999999999997</v>
      </c>
      <c r="K17" s="55">
        <v>34.39</v>
      </c>
      <c r="L17" s="55">
        <v>33.94</v>
      </c>
      <c r="M17" s="56">
        <v>29.05</v>
      </c>
    </row>
    <row r="18" spans="1:13" x14ac:dyDescent="0.2">
      <c r="A18" s="54">
        <v>440</v>
      </c>
      <c r="B18" s="55">
        <v>16.940000000000001</v>
      </c>
      <c r="C18" s="55">
        <v>11.81</v>
      </c>
      <c r="D18" s="55">
        <v>9.4700000000000006</v>
      </c>
      <c r="E18" s="55">
        <v>8.0299999999999994</v>
      </c>
      <c r="F18" s="55">
        <v>16.059999999999999</v>
      </c>
      <c r="G18" s="55">
        <v>10.74</v>
      </c>
      <c r="H18" s="55">
        <v>17.52</v>
      </c>
      <c r="I18" s="55">
        <v>12.42</v>
      </c>
      <c r="J18" s="55">
        <v>10.77</v>
      </c>
      <c r="K18" s="55">
        <v>14.86</v>
      </c>
      <c r="L18" s="55">
        <v>12.13</v>
      </c>
      <c r="M18" s="56">
        <v>7.9</v>
      </c>
    </row>
    <row r="19" spans="1:13" x14ac:dyDescent="0.2">
      <c r="A19" s="54">
        <v>445</v>
      </c>
      <c r="B19" s="55">
        <v>10.72</v>
      </c>
      <c r="C19" s="55">
        <v>6.27</v>
      </c>
      <c r="D19" s="55">
        <v>4.0199999999999996</v>
      </c>
      <c r="E19" s="55">
        <v>2.5499999999999998</v>
      </c>
      <c r="F19" s="55">
        <v>10.32</v>
      </c>
      <c r="G19" s="55">
        <v>5.48</v>
      </c>
      <c r="H19" s="55">
        <v>11.35</v>
      </c>
      <c r="I19" s="55">
        <v>7.68</v>
      </c>
      <c r="J19" s="55">
        <v>5.84</v>
      </c>
      <c r="K19" s="55">
        <v>10.4</v>
      </c>
      <c r="L19" s="55">
        <v>6.95</v>
      </c>
      <c r="M19" s="56">
        <v>2.65</v>
      </c>
    </row>
    <row r="20" spans="1:13" x14ac:dyDescent="0.2">
      <c r="A20" s="54">
        <v>450</v>
      </c>
      <c r="B20" s="55">
        <v>11.35</v>
      </c>
      <c r="C20" s="55">
        <v>6.63</v>
      </c>
      <c r="D20" s="55">
        <v>4.25</v>
      </c>
      <c r="E20" s="55">
        <v>2.7</v>
      </c>
      <c r="F20" s="55">
        <v>10.91</v>
      </c>
      <c r="G20" s="55">
        <v>5.78</v>
      </c>
      <c r="H20" s="55">
        <v>12</v>
      </c>
      <c r="I20" s="55">
        <v>8.6</v>
      </c>
      <c r="J20" s="55">
        <v>6.57</v>
      </c>
      <c r="K20" s="55">
        <v>10.76</v>
      </c>
      <c r="L20" s="55">
        <v>7.19</v>
      </c>
      <c r="M20" s="56">
        <v>2.71</v>
      </c>
    </row>
    <row r="21" spans="1:13" x14ac:dyDescent="0.2">
      <c r="A21" s="54">
        <v>455</v>
      </c>
      <c r="B21" s="55">
        <v>11.89</v>
      </c>
      <c r="C21" s="55">
        <v>6.93</v>
      </c>
      <c r="D21" s="55">
        <v>4.4400000000000004</v>
      </c>
      <c r="E21" s="55">
        <v>2.82</v>
      </c>
      <c r="F21" s="55">
        <v>11.4</v>
      </c>
      <c r="G21" s="55">
        <v>6.03</v>
      </c>
      <c r="H21" s="55">
        <v>12.58</v>
      </c>
      <c r="I21" s="55">
        <v>9.4600000000000009</v>
      </c>
      <c r="J21" s="55">
        <v>7.25</v>
      </c>
      <c r="K21" s="55">
        <v>10.67</v>
      </c>
      <c r="L21" s="55">
        <v>7.12</v>
      </c>
      <c r="M21" s="56">
        <v>2.65</v>
      </c>
    </row>
    <row r="22" spans="1:13" x14ac:dyDescent="0.2">
      <c r="A22" s="54">
        <v>460</v>
      </c>
      <c r="B22" s="55">
        <v>12.37</v>
      </c>
      <c r="C22" s="55">
        <v>7.19</v>
      </c>
      <c r="D22" s="55">
        <v>4.59</v>
      </c>
      <c r="E22" s="55">
        <v>2.91</v>
      </c>
      <c r="F22" s="55">
        <v>11.83</v>
      </c>
      <c r="G22" s="55">
        <v>6.25</v>
      </c>
      <c r="H22" s="55">
        <v>13.08</v>
      </c>
      <c r="I22" s="55">
        <v>10.24</v>
      </c>
      <c r="J22" s="55">
        <v>7.86</v>
      </c>
      <c r="K22" s="55">
        <v>10.11</v>
      </c>
      <c r="L22" s="55">
        <v>6.72</v>
      </c>
      <c r="M22" s="56">
        <v>2.4900000000000002</v>
      </c>
    </row>
    <row r="23" spans="1:13" x14ac:dyDescent="0.2">
      <c r="A23" s="54">
        <v>465</v>
      </c>
      <c r="B23" s="55">
        <v>12.75</v>
      </c>
      <c r="C23" s="55">
        <v>7.4</v>
      </c>
      <c r="D23" s="55">
        <v>4.72</v>
      </c>
      <c r="E23" s="55">
        <v>2.99</v>
      </c>
      <c r="F23" s="55">
        <v>12.17</v>
      </c>
      <c r="G23" s="55">
        <v>6.41</v>
      </c>
      <c r="H23" s="55">
        <v>13.45</v>
      </c>
      <c r="I23" s="55">
        <v>10.84</v>
      </c>
      <c r="J23" s="55">
        <v>8.35</v>
      </c>
      <c r="K23" s="55">
        <v>9.27</v>
      </c>
      <c r="L23" s="55">
        <v>6.13</v>
      </c>
      <c r="M23" s="56">
        <v>2.33</v>
      </c>
    </row>
    <row r="24" spans="1:13" x14ac:dyDescent="0.2">
      <c r="A24" s="54">
        <v>470</v>
      </c>
      <c r="B24" s="55">
        <v>13</v>
      </c>
      <c r="C24" s="55">
        <v>7.54</v>
      </c>
      <c r="D24" s="55">
        <v>4.8</v>
      </c>
      <c r="E24" s="55">
        <v>3.04</v>
      </c>
      <c r="F24" s="55">
        <v>12.4</v>
      </c>
      <c r="G24" s="55">
        <v>6.52</v>
      </c>
      <c r="H24" s="55">
        <v>13.71</v>
      </c>
      <c r="I24" s="55">
        <v>11.33</v>
      </c>
      <c r="J24" s="55">
        <v>8.75</v>
      </c>
      <c r="K24" s="55">
        <v>8.2899999999999991</v>
      </c>
      <c r="L24" s="55">
        <v>5.46</v>
      </c>
      <c r="M24" s="56">
        <v>2.1</v>
      </c>
    </row>
    <row r="25" spans="1:13" x14ac:dyDescent="0.2">
      <c r="A25" s="54">
        <v>475</v>
      </c>
      <c r="B25" s="55">
        <v>13.15</v>
      </c>
      <c r="C25" s="55">
        <v>7.62</v>
      </c>
      <c r="D25" s="55">
        <v>4.8600000000000003</v>
      </c>
      <c r="E25" s="55">
        <v>3.08</v>
      </c>
      <c r="F25" s="55">
        <v>12.54</v>
      </c>
      <c r="G25" s="55">
        <v>6.58</v>
      </c>
      <c r="H25" s="55">
        <v>13.88</v>
      </c>
      <c r="I25" s="55">
        <v>11.71</v>
      </c>
      <c r="J25" s="55">
        <v>9.06</v>
      </c>
      <c r="K25" s="55">
        <v>7.29</v>
      </c>
      <c r="L25" s="55">
        <v>4.79</v>
      </c>
      <c r="M25" s="56">
        <v>1.91</v>
      </c>
    </row>
    <row r="26" spans="1:13" x14ac:dyDescent="0.2">
      <c r="A26" s="54">
        <v>480</v>
      </c>
      <c r="B26" s="55">
        <v>13.23</v>
      </c>
      <c r="C26" s="55">
        <v>7.65</v>
      </c>
      <c r="D26" s="55">
        <v>4.87</v>
      </c>
      <c r="E26" s="55">
        <v>3.09</v>
      </c>
      <c r="F26" s="55">
        <v>12.58</v>
      </c>
      <c r="G26" s="55">
        <v>6.59</v>
      </c>
      <c r="H26" s="55">
        <v>13.95</v>
      </c>
      <c r="I26" s="55">
        <v>11.98</v>
      </c>
      <c r="J26" s="55">
        <v>9.31</v>
      </c>
      <c r="K26" s="55">
        <v>7.91</v>
      </c>
      <c r="L26" s="55">
        <v>5.66</v>
      </c>
      <c r="M26" s="56">
        <v>3.01</v>
      </c>
    </row>
    <row r="27" spans="1:13" x14ac:dyDescent="0.2">
      <c r="A27" s="54">
        <v>485</v>
      </c>
      <c r="B27" s="55">
        <v>13.17</v>
      </c>
      <c r="C27" s="55">
        <v>7.62</v>
      </c>
      <c r="D27" s="55">
        <v>4.8499999999999996</v>
      </c>
      <c r="E27" s="55">
        <v>3.09</v>
      </c>
      <c r="F27" s="55">
        <v>12.52</v>
      </c>
      <c r="G27" s="55">
        <v>6.56</v>
      </c>
      <c r="H27" s="55">
        <v>13.93</v>
      </c>
      <c r="I27" s="55">
        <v>12.17</v>
      </c>
      <c r="J27" s="55">
        <v>9.48</v>
      </c>
      <c r="K27" s="55">
        <v>16.64</v>
      </c>
      <c r="L27" s="55">
        <v>14.29</v>
      </c>
      <c r="M27" s="56">
        <v>10.83</v>
      </c>
    </row>
    <row r="28" spans="1:13" x14ac:dyDescent="0.2">
      <c r="A28" s="54">
        <v>490</v>
      </c>
      <c r="B28" s="55">
        <v>13.13</v>
      </c>
      <c r="C28" s="55">
        <v>7.62</v>
      </c>
      <c r="D28" s="55">
        <v>4.88</v>
      </c>
      <c r="E28" s="55">
        <v>3.14</v>
      </c>
      <c r="F28" s="55">
        <v>12.47</v>
      </c>
      <c r="G28" s="55">
        <v>6.56</v>
      </c>
      <c r="H28" s="55">
        <v>13.82</v>
      </c>
      <c r="I28" s="55">
        <v>12.28</v>
      </c>
      <c r="J28" s="55">
        <v>9.61</v>
      </c>
      <c r="K28" s="55">
        <v>16.73</v>
      </c>
      <c r="L28" s="55">
        <v>14.96</v>
      </c>
      <c r="M28" s="56">
        <v>11.88</v>
      </c>
    </row>
    <row r="29" spans="1:13" x14ac:dyDescent="0.2">
      <c r="A29" s="54">
        <v>495</v>
      </c>
      <c r="B29" s="55">
        <v>12.85</v>
      </c>
      <c r="C29" s="55">
        <v>7.45</v>
      </c>
      <c r="D29" s="55">
        <v>4.7699999999999996</v>
      </c>
      <c r="E29" s="55">
        <v>3.06</v>
      </c>
      <c r="F29" s="55">
        <v>12.2</v>
      </c>
      <c r="G29" s="55">
        <v>6.42</v>
      </c>
      <c r="H29" s="55">
        <v>13.64</v>
      </c>
      <c r="I29" s="55">
        <v>12.32</v>
      </c>
      <c r="J29" s="55">
        <v>9.68</v>
      </c>
      <c r="K29" s="55">
        <v>10.44</v>
      </c>
      <c r="L29" s="55">
        <v>8.9700000000000006</v>
      </c>
      <c r="M29" s="56">
        <v>6.88</v>
      </c>
    </row>
    <row r="30" spans="1:13" x14ac:dyDescent="0.2">
      <c r="A30" s="54">
        <v>500</v>
      </c>
      <c r="B30" s="55">
        <v>12.52</v>
      </c>
      <c r="C30" s="55">
        <v>7.28</v>
      </c>
      <c r="D30" s="55">
        <v>4.67</v>
      </c>
      <c r="E30" s="55">
        <v>3</v>
      </c>
      <c r="F30" s="55">
        <v>11.89</v>
      </c>
      <c r="G30" s="55">
        <v>6.28</v>
      </c>
      <c r="H30" s="55">
        <v>13.43</v>
      </c>
      <c r="I30" s="55">
        <v>12.35</v>
      </c>
      <c r="J30" s="55">
        <v>9.74</v>
      </c>
      <c r="K30" s="55">
        <v>5.94</v>
      </c>
      <c r="L30" s="55">
        <v>4.72</v>
      </c>
      <c r="M30" s="56">
        <v>3.43</v>
      </c>
    </row>
    <row r="31" spans="1:13" x14ac:dyDescent="0.2">
      <c r="A31" s="54">
        <v>505</v>
      </c>
      <c r="B31" s="55">
        <v>12.2</v>
      </c>
      <c r="C31" s="55">
        <v>7.15</v>
      </c>
      <c r="D31" s="55">
        <v>4.62</v>
      </c>
      <c r="E31" s="55">
        <v>2.98</v>
      </c>
      <c r="F31" s="55">
        <v>11.61</v>
      </c>
      <c r="G31" s="55">
        <v>6.2</v>
      </c>
      <c r="H31" s="55">
        <v>13.25</v>
      </c>
      <c r="I31" s="55">
        <v>12.44</v>
      </c>
      <c r="J31" s="55">
        <v>9.8800000000000008</v>
      </c>
      <c r="K31" s="55">
        <v>3.34</v>
      </c>
      <c r="L31" s="55">
        <v>2.33</v>
      </c>
      <c r="M31" s="56">
        <v>1.49</v>
      </c>
    </row>
    <row r="32" spans="1:13" x14ac:dyDescent="0.2">
      <c r="A32" s="54">
        <v>510</v>
      </c>
      <c r="B32" s="55">
        <v>11.83</v>
      </c>
      <c r="C32" s="55">
        <v>7.05</v>
      </c>
      <c r="D32" s="55">
        <v>4.62</v>
      </c>
      <c r="E32" s="55">
        <v>3.01</v>
      </c>
      <c r="F32" s="55">
        <v>11.33</v>
      </c>
      <c r="G32" s="55">
        <v>6.19</v>
      </c>
      <c r="H32" s="55">
        <v>13.08</v>
      </c>
      <c r="I32" s="55">
        <v>12.55</v>
      </c>
      <c r="J32" s="55">
        <v>10.039999999999999</v>
      </c>
      <c r="K32" s="55">
        <v>2.35</v>
      </c>
      <c r="L32" s="55">
        <v>1.47</v>
      </c>
      <c r="M32" s="56">
        <v>0.92</v>
      </c>
    </row>
    <row r="33" spans="1:13" x14ac:dyDescent="0.2">
      <c r="A33" s="54">
        <v>515</v>
      </c>
      <c r="B33" s="55">
        <v>11.5</v>
      </c>
      <c r="C33" s="55">
        <v>7.04</v>
      </c>
      <c r="D33" s="55">
        <v>4.7300000000000004</v>
      </c>
      <c r="E33" s="55">
        <v>3.14</v>
      </c>
      <c r="F33" s="55">
        <v>11.1</v>
      </c>
      <c r="G33" s="55">
        <v>6.3</v>
      </c>
      <c r="H33" s="55">
        <v>12.93</v>
      </c>
      <c r="I33" s="55">
        <v>12.68</v>
      </c>
      <c r="J33" s="55">
        <v>10.26</v>
      </c>
      <c r="K33" s="55">
        <v>1.88</v>
      </c>
      <c r="L33" s="55">
        <v>1.1000000000000001</v>
      </c>
      <c r="M33" s="56">
        <v>0.71</v>
      </c>
    </row>
    <row r="34" spans="1:13" x14ac:dyDescent="0.2">
      <c r="A34" s="54">
        <v>520</v>
      </c>
      <c r="B34" s="55">
        <v>11.22</v>
      </c>
      <c r="C34" s="55">
        <v>7.16</v>
      </c>
      <c r="D34" s="55">
        <v>4.99</v>
      </c>
      <c r="E34" s="55">
        <v>3.41</v>
      </c>
      <c r="F34" s="55">
        <v>10.96</v>
      </c>
      <c r="G34" s="55">
        <v>6.6</v>
      </c>
      <c r="H34" s="55">
        <v>12.78</v>
      </c>
      <c r="I34" s="55">
        <v>12.77</v>
      </c>
      <c r="J34" s="55">
        <v>10.48</v>
      </c>
      <c r="K34" s="55">
        <v>1.59</v>
      </c>
      <c r="L34" s="55">
        <v>0.89</v>
      </c>
      <c r="M34" s="56">
        <v>0.6</v>
      </c>
    </row>
    <row r="35" spans="1:13" x14ac:dyDescent="0.2">
      <c r="A35" s="54">
        <v>525</v>
      </c>
      <c r="B35" s="55">
        <v>11.05</v>
      </c>
      <c r="C35" s="55">
        <v>7.47</v>
      </c>
      <c r="D35" s="55">
        <v>5.48</v>
      </c>
      <c r="E35" s="55">
        <v>3.9</v>
      </c>
      <c r="F35" s="55">
        <v>10.97</v>
      </c>
      <c r="G35" s="55">
        <v>7.12</v>
      </c>
      <c r="H35" s="55">
        <v>12.6</v>
      </c>
      <c r="I35" s="55">
        <v>12.72</v>
      </c>
      <c r="J35" s="55">
        <v>10.63</v>
      </c>
      <c r="K35" s="55">
        <v>1.47</v>
      </c>
      <c r="L35" s="55">
        <v>0.83</v>
      </c>
      <c r="M35" s="56">
        <v>0.63</v>
      </c>
    </row>
    <row r="36" spans="1:13" x14ac:dyDescent="0.2">
      <c r="A36" s="54">
        <v>530</v>
      </c>
      <c r="B36" s="55">
        <v>11.03</v>
      </c>
      <c r="C36" s="55">
        <v>8.0399999999999991</v>
      </c>
      <c r="D36" s="55">
        <v>6.25</v>
      </c>
      <c r="E36" s="55">
        <v>4.6900000000000004</v>
      </c>
      <c r="F36" s="55">
        <v>11.16</v>
      </c>
      <c r="G36" s="55">
        <v>7.94</v>
      </c>
      <c r="H36" s="55">
        <v>12.44</v>
      </c>
      <c r="I36" s="55">
        <v>12.6</v>
      </c>
      <c r="J36" s="55">
        <v>10.78</v>
      </c>
      <c r="K36" s="55">
        <v>1.8</v>
      </c>
      <c r="L36" s="55">
        <v>1.18</v>
      </c>
      <c r="M36" s="56">
        <v>1.1000000000000001</v>
      </c>
    </row>
    <row r="37" spans="1:13" x14ac:dyDescent="0.2">
      <c r="A37" s="54">
        <v>535</v>
      </c>
      <c r="B37" s="55">
        <v>11.18</v>
      </c>
      <c r="C37" s="55">
        <v>8.8800000000000008</v>
      </c>
      <c r="D37" s="55">
        <v>7.34</v>
      </c>
      <c r="E37" s="55">
        <v>5.81</v>
      </c>
      <c r="F37" s="55">
        <v>11.54</v>
      </c>
      <c r="G37" s="55">
        <v>9.07</v>
      </c>
      <c r="H37" s="55">
        <v>12.33</v>
      </c>
      <c r="I37" s="55">
        <v>12.43</v>
      </c>
      <c r="J37" s="55">
        <v>10.96</v>
      </c>
      <c r="K37" s="55">
        <v>5.71</v>
      </c>
      <c r="L37" s="55">
        <v>4.9000000000000004</v>
      </c>
      <c r="M37" s="56">
        <v>4.5599999999999996</v>
      </c>
    </row>
    <row r="38" spans="1:13" x14ac:dyDescent="0.2">
      <c r="A38" s="54">
        <v>540</v>
      </c>
      <c r="B38" s="55">
        <v>11.53</v>
      </c>
      <c r="C38" s="55">
        <v>10.01</v>
      </c>
      <c r="D38" s="55">
        <v>8.7799999999999994</v>
      </c>
      <c r="E38" s="55">
        <v>7.32</v>
      </c>
      <c r="F38" s="55">
        <v>12.12</v>
      </c>
      <c r="G38" s="55">
        <v>10.49</v>
      </c>
      <c r="H38" s="55">
        <v>12.26</v>
      </c>
      <c r="I38" s="55">
        <v>12.22</v>
      </c>
      <c r="J38" s="55">
        <v>11.18</v>
      </c>
      <c r="K38" s="55">
        <v>40.98</v>
      </c>
      <c r="L38" s="55">
        <v>39.590000000000003</v>
      </c>
      <c r="M38" s="56">
        <v>34.4</v>
      </c>
    </row>
    <row r="39" spans="1:13" x14ac:dyDescent="0.2">
      <c r="A39" s="54">
        <v>545</v>
      </c>
      <c r="B39" s="55">
        <v>27.74</v>
      </c>
      <c r="C39" s="55">
        <v>24.88</v>
      </c>
      <c r="D39" s="55">
        <v>23.82</v>
      </c>
      <c r="E39" s="55">
        <v>22.59</v>
      </c>
      <c r="F39" s="55">
        <v>27.78</v>
      </c>
      <c r="G39" s="55">
        <v>25.22</v>
      </c>
      <c r="H39" s="55">
        <v>29.52</v>
      </c>
      <c r="I39" s="55">
        <v>28.96</v>
      </c>
      <c r="J39" s="55">
        <v>27.71</v>
      </c>
      <c r="K39" s="55">
        <v>73.69</v>
      </c>
      <c r="L39" s="55">
        <v>72.84</v>
      </c>
      <c r="M39" s="56">
        <v>65.400000000000006</v>
      </c>
    </row>
    <row r="40" spans="1:13" x14ac:dyDescent="0.2">
      <c r="A40" s="54">
        <v>550</v>
      </c>
      <c r="B40" s="55">
        <v>17.05</v>
      </c>
      <c r="C40" s="55">
        <v>16.64</v>
      </c>
      <c r="D40" s="55">
        <v>16.14</v>
      </c>
      <c r="E40" s="55">
        <v>15.11</v>
      </c>
      <c r="F40" s="55">
        <v>17.73</v>
      </c>
      <c r="G40" s="55">
        <v>17.46</v>
      </c>
      <c r="H40" s="55">
        <v>17.05</v>
      </c>
      <c r="I40" s="55">
        <v>16.510000000000002</v>
      </c>
      <c r="J40" s="55">
        <v>16.29</v>
      </c>
      <c r="K40" s="55">
        <v>33.61</v>
      </c>
      <c r="L40" s="55">
        <v>32.61</v>
      </c>
      <c r="M40" s="56">
        <v>29.48</v>
      </c>
    </row>
    <row r="41" spans="1:13" x14ac:dyDescent="0.2">
      <c r="A41" s="54">
        <v>555</v>
      </c>
      <c r="B41" s="55">
        <v>13.55</v>
      </c>
      <c r="C41" s="55">
        <v>14.59</v>
      </c>
      <c r="D41" s="55">
        <v>14.59</v>
      </c>
      <c r="E41" s="55">
        <v>13.88</v>
      </c>
      <c r="F41" s="55">
        <v>14.47</v>
      </c>
      <c r="G41" s="55">
        <v>15.63</v>
      </c>
      <c r="H41" s="55">
        <v>12.44</v>
      </c>
      <c r="I41" s="55">
        <v>11.79</v>
      </c>
      <c r="J41" s="55">
        <v>12.28</v>
      </c>
      <c r="K41" s="55">
        <v>8.24</v>
      </c>
      <c r="L41" s="55">
        <v>7.52</v>
      </c>
      <c r="M41" s="56">
        <v>7.16</v>
      </c>
    </row>
    <row r="42" spans="1:13" x14ac:dyDescent="0.2">
      <c r="A42" s="54">
        <v>560</v>
      </c>
      <c r="B42" s="55">
        <v>14.33</v>
      </c>
      <c r="C42" s="55">
        <v>16.16</v>
      </c>
      <c r="D42" s="55">
        <v>16.63</v>
      </c>
      <c r="E42" s="55">
        <v>16.329999999999998</v>
      </c>
      <c r="F42" s="55">
        <v>15.2</v>
      </c>
      <c r="G42" s="55">
        <v>17.22</v>
      </c>
      <c r="H42" s="55">
        <v>12.58</v>
      </c>
      <c r="I42" s="55">
        <v>11.76</v>
      </c>
      <c r="J42" s="55">
        <v>12.74</v>
      </c>
      <c r="K42" s="55">
        <v>3.38</v>
      </c>
      <c r="L42" s="55">
        <v>2.83</v>
      </c>
      <c r="M42" s="56">
        <v>3.08</v>
      </c>
    </row>
    <row r="43" spans="1:13" x14ac:dyDescent="0.2">
      <c r="A43" s="54">
        <v>565</v>
      </c>
      <c r="B43" s="55">
        <v>15.01</v>
      </c>
      <c r="C43" s="55">
        <v>17.559999999999999</v>
      </c>
      <c r="D43" s="55">
        <v>18.489999999999998</v>
      </c>
      <c r="E43" s="55">
        <v>18.68</v>
      </c>
      <c r="F43" s="55">
        <v>15.77</v>
      </c>
      <c r="G43" s="55">
        <v>18.53</v>
      </c>
      <c r="H43" s="55">
        <v>12.72</v>
      </c>
      <c r="I43" s="55">
        <v>11.77</v>
      </c>
      <c r="J43" s="55">
        <v>13.21</v>
      </c>
      <c r="K43" s="55">
        <v>2.4700000000000002</v>
      </c>
      <c r="L43" s="55">
        <v>1.96</v>
      </c>
      <c r="M43" s="56">
        <v>2.4700000000000002</v>
      </c>
    </row>
    <row r="44" spans="1:13" x14ac:dyDescent="0.2">
      <c r="A44" s="54">
        <v>570</v>
      </c>
      <c r="B44" s="55">
        <v>15.52</v>
      </c>
      <c r="C44" s="55">
        <v>18.62</v>
      </c>
      <c r="D44" s="55">
        <v>19.95</v>
      </c>
      <c r="E44" s="55">
        <v>20.64</v>
      </c>
      <c r="F44" s="55">
        <v>16.100000000000001</v>
      </c>
      <c r="G44" s="55">
        <v>19.43</v>
      </c>
      <c r="H44" s="55">
        <v>12.83</v>
      </c>
      <c r="I44" s="55">
        <v>11.84</v>
      </c>
      <c r="J44" s="55">
        <v>13.65</v>
      </c>
      <c r="K44" s="55">
        <v>2.14</v>
      </c>
      <c r="L44" s="55">
        <v>1.67</v>
      </c>
      <c r="M44" s="56">
        <v>2.27</v>
      </c>
    </row>
    <row r="45" spans="1:13" x14ac:dyDescent="0.2">
      <c r="A45" s="54">
        <v>575</v>
      </c>
      <c r="B45" s="55">
        <v>18.29</v>
      </c>
      <c r="C45" s="55">
        <v>21.47</v>
      </c>
      <c r="D45" s="55">
        <v>23.11</v>
      </c>
      <c r="E45" s="55">
        <v>24.28</v>
      </c>
      <c r="F45" s="55">
        <v>18.54</v>
      </c>
      <c r="G45" s="55">
        <v>21.97</v>
      </c>
      <c r="H45" s="55">
        <v>15.46</v>
      </c>
      <c r="I45" s="55">
        <v>14.61</v>
      </c>
      <c r="J45" s="55">
        <v>16.57</v>
      </c>
      <c r="K45" s="55">
        <v>4.8600000000000003</v>
      </c>
      <c r="L45" s="55">
        <v>4.43</v>
      </c>
      <c r="M45" s="56">
        <v>5.09</v>
      </c>
    </row>
    <row r="46" spans="1:13" x14ac:dyDescent="0.2">
      <c r="A46" s="54">
        <v>580</v>
      </c>
      <c r="B46" s="55">
        <v>19.55</v>
      </c>
      <c r="C46" s="55">
        <v>22.79</v>
      </c>
      <c r="D46" s="55">
        <v>24.69</v>
      </c>
      <c r="E46" s="55">
        <v>26.26</v>
      </c>
      <c r="F46" s="55">
        <v>19.5</v>
      </c>
      <c r="G46" s="55">
        <v>23.01</v>
      </c>
      <c r="H46" s="55">
        <v>16.75</v>
      </c>
      <c r="I46" s="55">
        <v>16.11</v>
      </c>
      <c r="J46" s="55">
        <v>18.14</v>
      </c>
      <c r="K46" s="55">
        <v>11.45</v>
      </c>
      <c r="L46" s="55">
        <v>11.28</v>
      </c>
      <c r="M46" s="56">
        <v>11.96</v>
      </c>
    </row>
    <row r="47" spans="1:13" x14ac:dyDescent="0.2">
      <c r="A47" s="54">
        <v>585</v>
      </c>
      <c r="B47" s="55">
        <v>15.48</v>
      </c>
      <c r="C47" s="55">
        <v>19.29</v>
      </c>
      <c r="D47" s="55">
        <v>21.41</v>
      </c>
      <c r="E47" s="55">
        <v>23.28</v>
      </c>
      <c r="F47" s="55">
        <v>15.39</v>
      </c>
      <c r="G47" s="55">
        <v>19.41</v>
      </c>
      <c r="H47" s="55">
        <v>12.83</v>
      </c>
      <c r="I47" s="55">
        <v>12.34</v>
      </c>
      <c r="J47" s="55">
        <v>14.55</v>
      </c>
      <c r="K47" s="55">
        <v>14.79</v>
      </c>
      <c r="L47" s="55">
        <v>14.76</v>
      </c>
      <c r="M47" s="56">
        <v>15.32</v>
      </c>
    </row>
    <row r="48" spans="1:13" x14ac:dyDescent="0.2">
      <c r="A48" s="54">
        <v>590</v>
      </c>
      <c r="B48" s="55">
        <v>14.91</v>
      </c>
      <c r="C48" s="55">
        <v>18.66</v>
      </c>
      <c r="D48" s="55">
        <v>20.85</v>
      </c>
      <c r="E48" s="55">
        <v>22.94</v>
      </c>
      <c r="F48" s="55">
        <v>14.64</v>
      </c>
      <c r="G48" s="55">
        <v>18.559999999999999</v>
      </c>
      <c r="H48" s="55">
        <v>12.67</v>
      </c>
      <c r="I48" s="55">
        <v>12.53</v>
      </c>
      <c r="J48" s="55">
        <v>14.65</v>
      </c>
      <c r="K48" s="55">
        <v>12.16</v>
      </c>
      <c r="L48" s="55">
        <v>12.73</v>
      </c>
      <c r="M48" s="56">
        <v>14.27</v>
      </c>
    </row>
    <row r="49" spans="1:13" x14ac:dyDescent="0.2">
      <c r="A49" s="54">
        <v>595</v>
      </c>
      <c r="B49" s="55">
        <v>14.15</v>
      </c>
      <c r="C49" s="55">
        <v>17.73</v>
      </c>
      <c r="D49" s="55">
        <v>19.93</v>
      </c>
      <c r="E49" s="55">
        <v>22.14</v>
      </c>
      <c r="F49" s="55">
        <v>13.72</v>
      </c>
      <c r="G49" s="55">
        <v>17.420000000000002</v>
      </c>
      <c r="H49" s="55">
        <v>12.45</v>
      </c>
      <c r="I49" s="55">
        <v>12.72</v>
      </c>
      <c r="J49" s="55">
        <v>14.66</v>
      </c>
      <c r="K49" s="55">
        <v>8.9700000000000006</v>
      </c>
      <c r="L49" s="55">
        <v>9.74</v>
      </c>
      <c r="M49" s="56">
        <v>11.86</v>
      </c>
    </row>
    <row r="50" spans="1:13" x14ac:dyDescent="0.2">
      <c r="A50" s="54">
        <v>600</v>
      </c>
      <c r="B50" s="55">
        <v>13.22</v>
      </c>
      <c r="C50" s="55">
        <v>16.54</v>
      </c>
      <c r="D50" s="55">
        <v>18.670000000000002</v>
      </c>
      <c r="E50" s="55">
        <v>20.91</v>
      </c>
      <c r="F50" s="55">
        <v>12.69</v>
      </c>
      <c r="G50" s="55">
        <v>16.09</v>
      </c>
      <c r="H50" s="55">
        <v>12.19</v>
      </c>
      <c r="I50" s="55">
        <v>12.92</v>
      </c>
      <c r="J50" s="55">
        <v>14.61</v>
      </c>
      <c r="K50" s="55">
        <v>6.52</v>
      </c>
      <c r="L50" s="55">
        <v>7.33</v>
      </c>
      <c r="M50" s="56">
        <v>9.2799999999999994</v>
      </c>
    </row>
    <row r="51" spans="1:13" x14ac:dyDescent="0.2">
      <c r="A51" s="54">
        <v>605</v>
      </c>
      <c r="B51" s="55">
        <v>12.19</v>
      </c>
      <c r="C51" s="55">
        <v>15.21</v>
      </c>
      <c r="D51" s="55">
        <v>17.22</v>
      </c>
      <c r="E51" s="55">
        <v>19.43</v>
      </c>
      <c r="F51" s="55">
        <v>11.57</v>
      </c>
      <c r="G51" s="55">
        <v>14.64</v>
      </c>
      <c r="H51" s="55">
        <v>11.89</v>
      </c>
      <c r="I51" s="55">
        <v>13.12</v>
      </c>
      <c r="J51" s="55">
        <v>14.5</v>
      </c>
      <c r="K51" s="55">
        <v>8.31</v>
      </c>
      <c r="L51" s="55">
        <v>9.7200000000000006</v>
      </c>
      <c r="M51" s="56">
        <v>12.31</v>
      </c>
    </row>
    <row r="52" spans="1:13" x14ac:dyDescent="0.2">
      <c r="A52" s="54">
        <v>610</v>
      </c>
      <c r="B52" s="55">
        <v>11.12</v>
      </c>
      <c r="C52" s="55">
        <v>13.8</v>
      </c>
      <c r="D52" s="55">
        <v>15.65</v>
      </c>
      <c r="E52" s="55">
        <v>17.739999999999998</v>
      </c>
      <c r="F52" s="55">
        <v>10.45</v>
      </c>
      <c r="G52" s="55">
        <v>13.15</v>
      </c>
      <c r="H52" s="55">
        <v>11.6</v>
      </c>
      <c r="I52" s="55">
        <v>13.34</v>
      </c>
      <c r="J52" s="55">
        <v>14.39</v>
      </c>
      <c r="K52" s="55">
        <v>44.12</v>
      </c>
      <c r="L52" s="55">
        <v>55.27</v>
      </c>
      <c r="M52" s="56">
        <v>68.53</v>
      </c>
    </row>
    <row r="53" spans="1:13" x14ac:dyDescent="0.2">
      <c r="A53" s="54">
        <v>615</v>
      </c>
      <c r="B53" s="55">
        <v>10.029999999999999</v>
      </c>
      <c r="C53" s="55">
        <v>12.36</v>
      </c>
      <c r="D53" s="55">
        <v>14.04</v>
      </c>
      <c r="E53" s="55">
        <v>16</v>
      </c>
      <c r="F53" s="55">
        <v>9.35</v>
      </c>
      <c r="G53" s="55">
        <v>11.68</v>
      </c>
      <c r="H53" s="55">
        <v>11.35</v>
      </c>
      <c r="I53" s="55">
        <v>13.61</v>
      </c>
      <c r="J53" s="55">
        <v>14.4</v>
      </c>
      <c r="K53" s="55">
        <v>34.549999999999997</v>
      </c>
      <c r="L53" s="55">
        <v>42.58</v>
      </c>
      <c r="M53" s="56">
        <v>53.02</v>
      </c>
    </row>
    <row r="54" spans="1:13" x14ac:dyDescent="0.2">
      <c r="A54" s="54">
        <v>620</v>
      </c>
      <c r="B54" s="55">
        <v>8.9499999999999993</v>
      </c>
      <c r="C54" s="55">
        <v>10.95</v>
      </c>
      <c r="D54" s="55">
        <v>12.45</v>
      </c>
      <c r="E54" s="55">
        <v>14.42</v>
      </c>
      <c r="F54" s="55">
        <v>8.2899999999999991</v>
      </c>
      <c r="G54" s="55">
        <v>10.25</v>
      </c>
      <c r="H54" s="55">
        <v>11.12</v>
      </c>
      <c r="I54" s="55">
        <v>13.87</v>
      </c>
      <c r="J54" s="55">
        <v>14.47</v>
      </c>
      <c r="K54" s="55">
        <v>12.09</v>
      </c>
      <c r="L54" s="55">
        <v>13.18</v>
      </c>
      <c r="M54" s="56">
        <v>14.67</v>
      </c>
    </row>
    <row r="55" spans="1:13" x14ac:dyDescent="0.2">
      <c r="A55" s="54">
        <v>625</v>
      </c>
      <c r="B55" s="55">
        <v>7.96</v>
      </c>
      <c r="C55" s="55">
        <v>9.65</v>
      </c>
      <c r="D55" s="55">
        <v>10.95</v>
      </c>
      <c r="E55" s="55">
        <v>12.56</v>
      </c>
      <c r="F55" s="55">
        <v>7.32</v>
      </c>
      <c r="G55" s="55">
        <v>8.9499999999999993</v>
      </c>
      <c r="H55" s="55">
        <v>10.95</v>
      </c>
      <c r="I55" s="55">
        <v>14.07</v>
      </c>
      <c r="J55" s="55">
        <v>14.62</v>
      </c>
      <c r="K55" s="55">
        <v>12.15</v>
      </c>
      <c r="L55" s="55">
        <v>13.16</v>
      </c>
      <c r="M55" s="56">
        <v>14.38</v>
      </c>
    </row>
    <row r="56" spans="1:13" x14ac:dyDescent="0.2">
      <c r="A56" s="54">
        <v>630</v>
      </c>
      <c r="B56" s="55">
        <v>7.02</v>
      </c>
      <c r="C56" s="55">
        <v>8.4</v>
      </c>
      <c r="D56" s="55">
        <v>9.51</v>
      </c>
      <c r="E56" s="55">
        <v>10.93</v>
      </c>
      <c r="F56" s="55">
        <v>6.41</v>
      </c>
      <c r="G56" s="55">
        <v>7.74</v>
      </c>
      <c r="H56" s="55">
        <v>10.76</v>
      </c>
      <c r="I56" s="55">
        <v>14.2</v>
      </c>
      <c r="J56" s="55">
        <v>14.72</v>
      </c>
      <c r="K56" s="55">
        <v>10.52</v>
      </c>
      <c r="L56" s="55">
        <v>12.26</v>
      </c>
      <c r="M56" s="56">
        <v>14.71</v>
      </c>
    </row>
    <row r="57" spans="1:13" x14ac:dyDescent="0.2">
      <c r="A57" s="54">
        <v>635</v>
      </c>
      <c r="B57" s="55">
        <v>6.2</v>
      </c>
      <c r="C57" s="55">
        <v>7.32</v>
      </c>
      <c r="D57" s="55">
        <v>8.27</v>
      </c>
      <c r="E57" s="55">
        <v>9.52</v>
      </c>
      <c r="F57" s="55">
        <v>5.63</v>
      </c>
      <c r="G57" s="55">
        <v>6.69</v>
      </c>
      <c r="H57" s="55">
        <v>10.42</v>
      </c>
      <c r="I57" s="55">
        <v>14.16</v>
      </c>
      <c r="J57" s="55">
        <v>14.55</v>
      </c>
      <c r="K57" s="55">
        <v>4.43</v>
      </c>
      <c r="L57" s="55">
        <v>5.1100000000000003</v>
      </c>
      <c r="M57" s="56">
        <v>6.46</v>
      </c>
    </row>
    <row r="58" spans="1:13" x14ac:dyDescent="0.2">
      <c r="A58" s="54">
        <v>640</v>
      </c>
      <c r="B58" s="55">
        <v>5.42</v>
      </c>
      <c r="C58" s="55">
        <v>6.31</v>
      </c>
      <c r="D58" s="55">
        <v>7.11</v>
      </c>
      <c r="E58" s="55">
        <v>8.18</v>
      </c>
      <c r="F58" s="55">
        <v>4.9000000000000004</v>
      </c>
      <c r="G58" s="55">
        <v>5.71</v>
      </c>
      <c r="H58" s="55">
        <v>10.11</v>
      </c>
      <c r="I58" s="55">
        <v>14.13</v>
      </c>
      <c r="J58" s="55">
        <v>14.4</v>
      </c>
      <c r="K58" s="55">
        <v>1.95</v>
      </c>
      <c r="L58" s="55">
        <v>2.0699999999999998</v>
      </c>
      <c r="M58" s="56">
        <v>2.57</v>
      </c>
    </row>
    <row r="59" spans="1:13" x14ac:dyDescent="0.2">
      <c r="A59" s="54">
        <v>645</v>
      </c>
      <c r="B59" s="55">
        <v>4.7300000000000004</v>
      </c>
      <c r="C59" s="55">
        <v>5.43</v>
      </c>
      <c r="D59" s="55">
        <v>6.09</v>
      </c>
      <c r="E59" s="55">
        <v>7.01</v>
      </c>
      <c r="F59" s="55">
        <v>4.26</v>
      </c>
      <c r="G59" s="55">
        <v>4.87</v>
      </c>
      <c r="H59" s="55">
        <v>10.039999999999999</v>
      </c>
      <c r="I59" s="55">
        <v>14.34</v>
      </c>
      <c r="J59" s="55">
        <v>14.58</v>
      </c>
      <c r="K59" s="55">
        <v>2.19</v>
      </c>
      <c r="L59" s="55">
        <v>2.34</v>
      </c>
      <c r="M59" s="56">
        <v>2.75</v>
      </c>
    </row>
    <row r="60" spans="1:13" x14ac:dyDescent="0.2">
      <c r="A60" s="54">
        <v>650</v>
      </c>
      <c r="B60" s="55">
        <v>4.1500000000000004</v>
      </c>
      <c r="C60" s="55">
        <v>4.68</v>
      </c>
      <c r="D60" s="55">
        <v>5.22</v>
      </c>
      <c r="E60" s="55">
        <v>6</v>
      </c>
      <c r="F60" s="55">
        <v>3.72</v>
      </c>
      <c r="G60" s="55">
        <v>4.16</v>
      </c>
      <c r="H60" s="55">
        <v>10.02</v>
      </c>
      <c r="I60" s="55">
        <v>14.5</v>
      </c>
      <c r="J60" s="55">
        <v>14.88</v>
      </c>
      <c r="K60" s="55">
        <v>3.19</v>
      </c>
      <c r="L60" s="55">
        <v>3.58</v>
      </c>
      <c r="M60" s="56">
        <v>4.18</v>
      </c>
    </row>
    <row r="61" spans="1:13" x14ac:dyDescent="0.2">
      <c r="A61" s="54">
        <v>655</v>
      </c>
      <c r="B61" s="55">
        <v>3.64</v>
      </c>
      <c r="C61" s="55">
        <v>4.0199999999999996</v>
      </c>
      <c r="D61" s="55">
        <v>4.45</v>
      </c>
      <c r="E61" s="55">
        <v>5.1100000000000003</v>
      </c>
      <c r="F61" s="55">
        <v>3.25</v>
      </c>
      <c r="G61" s="55">
        <v>3.55</v>
      </c>
      <c r="H61" s="55">
        <v>10.11</v>
      </c>
      <c r="I61" s="55">
        <v>14.46</v>
      </c>
      <c r="J61" s="55">
        <v>15.51</v>
      </c>
      <c r="K61" s="55">
        <v>2.77</v>
      </c>
      <c r="L61" s="55">
        <v>3.01</v>
      </c>
      <c r="M61" s="56">
        <v>3.44</v>
      </c>
    </row>
    <row r="62" spans="1:13" x14ac:dyDescent="0.2">
      <c r="A62" s="54">
        <v>660</v>
      </c>
      <c r="B62" s="55">
        <v>3.2</v>
      </c>
      <c r="C62" s="55">
        <v>3.45</v>
      </c>
      <c r="D62" s="55">
        <v>3.8</v>
      </c>
      <c r="E62" s="55">
        <v>4.3600000000000003</v>
      </c>
      <c r="F62" s="55">
        <v>2.83</v>
      </c>
      <c r="G62" s="55">
        <v>3.02</v>
      </c>
      <c r="H62" s="55">
        <v>9.8699999999999992</v>
      </c>
      <c r="I62" s="55">
        <v>14</v>
      </c>
      <c r="J62" s="55">
        <v>15.47</v>
      </c>
      <c r="K62" s="55">
        <v>2.29</v>
      </c>
      <c r="L62" s="55">
        <v>2.48</v>
      </c>
      <c r="M62" s="56">
        <v>2.81</v>
      </c>
    </row>
    <row r="63" spans="1:13" x14ac:dyDescent="0.2">
      <c r="A63" s="54">
        <v>665</v>
      </c>
      <c r="B63" s="55">
        <v>2.81</v>
      </c>
      <c r="C63" s="55">
        <v>2.96</v>
      </c>
      <c r="D63" s="55">
        <v>3.23</v>
      </c>
      <c r="E63" s="55">
        <v>3.69</v>
      </c>
      <c r="F63" s="55">
        <v>2.4900000000000002</v>
      </c>
      <c r="G63" s="55">
        <v>2.57</v>
      </c>
      <c r="H63" s="55">
        <v>8.65</v>
      </c>
      <c r="I63" s="55">
        <v>12.58</v>
      </c>
      <c r="J63" s="55">
        <v>13.2</v>
      </c>
      <c r="K63" s="55">
        <v>2</v>
      </c>
      <c r="L63" s="55">
        <v>2.14</v>
      </c>
      <c r="M63" s="56">
        <v>2.42</v>
      </c>
    </row>
    <row r="64" spans="1:13" x14ac:dyDescent="0.2">
      <c r="A64" s="54">
        <v>670</v>
      </c>
      <c r="B64" s="55">
        <v>2.4700000000000002</v>
      </c>
      <c r="C64" s="55">
        <v>2.5499999999999998</v>
      </c>
      <c r="D64" s="55">
        <v>2.75</v>
      </c>
      <c r="E64" s="55">
        <v>3.13</v>
      </c>
      <c r="F64" s="55">
        <v>2.19</v>
      </c>
      <c r="G64" s="55">
        <v>2.2000000000000002</v>
      </c>
      <c r="H64" s="55">
        <v>7.27</v>
      </c>
      <c r="I64" s="55">
        <v>10.99</v>
      </c>
      <c r="J64" s="55">
        <v>10.57</v>
      </c>
      <c r="K64" s="55">
        <v>1.52</v>
      </c>
      <c r="L64" s="55">
        <v>1.54</v>
      </c>
      <c r="M64" s="56">
        <v>1.64</v>
      </c>
    </row>
    <row r="65" spans="1:13" x14ac:dyDescent="0.2">
      <c r="A65" s="54">
        <v>675</v>
      </c>
      <c r="B65" s="55">
        <v>2.1800000000000002</v>
      </c>
      <c r="C65" s="55">
        <v>2.19</v>
      </c>
      <c r="D65" s="55">
        <v>2.33</v>
      </c>
      <c r="E65" s="55">
        <v>2.64</v>
      </c>
      <c r="F65" s="55">
        <v>1.93</v>
      </c>
      <c r="G65" s="55">
        <v>1.87</v>
      </c>
      <c r="H65" s="55">
        <v>6.44</v>
      </c>
      <c r="I65" s="55">
        <v>9.98</v>
      </c>
      <c r="J65" s="55">
        <v>9.18</v>
      </c>
      <c r="K65" s="55">
        <v>1.35</v>
      </c>
      <c r="L65" s="55">
        <v>1.33</v>
      </c>
      <c r="M65" s="56">
        <v>1.36</v>
      </c>
    </row>
    <row r="66" spans="1:13" x14ac:dyDescent="0.2">
      <c r="A66" s="54">
        <v>680</v>
      </c>
      <c r="B66" s="55">
        <v>1.93</v>
      </c>
      <c r="C66" s="55">
        <v>1.89</v>
      </c>
      <c r="D66" s="55">
        <v>1.99</v>
      </c>
      <c r="E66" s="55">
        <v>2.2400000000000002</v>
      </c>
      <c r="F66" s="55">
        <v>1.71</v>
      </c>
      <c r="G66" s="55">
        <v>1.6</v>
      </c>
      <c r="H66" s="55">
        <v>5.83</v>
      </c>
      <c r="I66" s="55">
        <v>9.2200000000000006</v>
      </c>
      <c r="J66" s="55">
        <v>8.25</v>
      </c>
      <c r="K66" s="55">
        <v>1.47</v>
      </c>
      <c r="L66" s="55">
        <v>1.46</v>
      </c>
      <c r="M66" s="56">
        <v>1.49</v>
      </c>
    </row>
    <row r="67" spans="1:13" x14ac:dyDescent="0.2">
      <c r="A67" s="54">
        <v>685</v>
      </c>
      <c r="B67" s="55">
        <v>1.72</v>
      </c>
      <c r="C67" s="55">
        <v>1.64</v>
      </c>
      <c r="D67" s="55">
        <v>1.7</v>
      </c>
      <c r="E67" s="55">
        <v>1.91</v>
      </c>
      <c r="F67" s="55">
        <v>1.52</v>
      </c>
      <c r="G67" s="55">
        <v>1.37</v>
      </c>
      <c r="H67" s="55">
        <v>5.41</v>
      </c>
      <c r="I67" s="55">
        <v>8.6199999999999992</v>
      </c>
      <c r="J67" s="55">
        <v>7.57</v>
      </c>
      <c r="K67" s="55">
        <v>1.79</v>
      </c>
      <c r="L67" s="55">
        <v>1.94</v>
      </c>
      <c r="M67" s="56">
        <v>2.14</v>
      </c>
    </row>
    <row r="68" spans="1:13" x14ac:dyDescent="0.2">
      <c r="A68" s="54">
        <v>690</v>
      </c>
      <c r="B68" s="55">
        <v>1.67</v>
      </c>
      <c r="C68" s="55">
        <v>1.53</v>
      </c>
      <c r="D68" s="55">
        <v>1.55</v>
      </c>
      <c r="E68" s="55">
        <v>1.7</v>
      </c>
      <c r="F68" s="55">
        <v>1.48</v>
      </c>
      <c r="G68" s="55">
        <v>1.29</v>
      </c>
      <c r="H68" s="55">
        <v>5.04</v>
      </c>
      <c r="I68" s="55">
        <v>8.07</v>
      </c>
      <c r="J68" s="55">
        <v>7.03</v>
      </c>
      <c r="K68" s="55">
        <v>1.74</v>
      </c>
      <c r="L68" s="55">
        <v>2</v>
      </c>
      <c r="M68" s="56">
        <v>2.34</v>
      </c>
    </row>
    <row r="69" spans="1:13" x14ac:dyDescent="0.2">
      <c r="A69" s="54">
        <v>695</v>
      </c>
      <c r="B69" s="55">
        <v>1.43</v>
      </c>
      <c r="C69" s="55">
        <v>1.27</v>
      </c>
      <c r="D69" s="55">
        <v>1.27</v>
      </c>
      <c r="E69" s="55">
        <v>1.39</v>
      </c>
      <c r="F69" s="55">
        <v>1.26</v>
      </c>
      <c r="G69" s="55">
        <v>1.05</v>
      </c>
      <c r="H69" s="55">
        <v>4.57</v>
      </c>
      <c r="I69" s="55">
        <v>7.39</v>
      </c>
      <c r="J69" s="55">
        <v>6.35</v>
      </c>
      <c r="K69" s="55">
        <v>1.02</v>
      </c>
      <c r="L69" s="55">
        <v>1.2</v>
      </c>
      <c r="M69" s="56">
        <v>1.42</v>
      </c>
    </row>
    <row r="70" spans="1:13" x14ac:dyDescent="0.2">
      <c r="A70" s="54">
        <v>700</v>
      </c>
      <c r="B70" s="55">
        <v>1.29</v>
      </c>
      <c r="C70" s="55">
        <v>1.1000000000000001</v>
      </c>
      <c r="D70" s="55">
        <v>1.0900000000000001</v>
      </c>
      <c r="E70" s="55">
        <v>1.18</v>
      </c>
      <c r="F70" s="55">
        <v>1.1299999999999999</v>
      </c>
      <c r="G70" s="55">
        <v>0.91</v>
      </c>
      <c r="H70" s="55">
        <v>4.12</v>
      </c>
      <c r="I70" s="55">
        <v>6.71</v>
      </c>
      <c r="J70" s="55">
        <v>5.72</v>
      </c>
      <c r="K70" s="55">
        <v>1.1399999999999999</v>
      </c>
      <c r="L70" s="55">
        <v>1.35</v>
      </c>
      <c r="M70" s="56">
        <v>1.61</v>
      </c>
    </row>
    <row r="71" spans="1:13" x14ac:dyDescent="0.2">
      <c r="A71" s="54">
        <v>705</v>
      </c>
      <c r="B71" s="55">
        <v>1.19</v>
      </c>
      <c r="C71" s="55">
        <v>0.99</v>
      </c>
      <c r="D71" s="55">
        <v>0.96</v>
      </c>
      <c r="E71" s="55">
        <v>1.03</v>
      </c>
      <c r="F71" s="55">
        <v>1.05</v>
      </c>
      <c r="G71" s="55">
        <v>0.81</v>
      </c>
      <c r="H71" s="55">
        <v>3.77</v>
      </c>
      <c r="I71" s="55">
        <v>6.16</v>
      </c>
      <c r="J71" s="55">
        <v>5.25</v>
      </c>
      <c r="K71" s="55">
        <v>3.32</v>
      </c>
      <c r="L71" s="55">
        <v>4.0999999999999996</v>
      </c>
      <c r="M71" s="56">
        <v>5.04</v>
      </c>
    </row>
    <row r="72" spans="1:13" x14ac:dyDescent="0.2">
      <c r="A72" s="54">
        <v>710</v>
      </c>
      <c r="B72" s="55">
        <v>1.08</v>
      </c>
      <c r="C72" s="55">
        <v>0.88</v>
      </c>
      <c r="D72" s="55">
        <v>0.83</v>
      </c>
      <c r="E72" s="55">
        <v>0.88</v>
      </c>
      <c r="F72" s="55">
        <v>0.96</v>
      </c>
      <c r="G72" s="55">
        <v>0.71</v>
      </c>
      <c r="H72" s="55">
        <v>3.46</v>
      </c>
      <c r="I72" s="55">
        <v>5.63</v>
      </c>
      <c r="J72" s="55">
        <v>4.8</v>
      </c>
      <c r="K72" s="55">
        <v>4.49</v>
      </c>
      <c r="L72" s="55">
        <v>5.58</v>
      </c>
      <c r="M72" s="56">
        <v>6.98</v>
      </c>
    </row>
    <row r="73" spans="1:13" x14ac:dyDescent="0.2">
      <c r="A73" s="54">
        <v>715</v>
      </c>
      <c r="B73" s="55">
        <v>0.96</v>
      </c>
      <c r="C73" s="55">
        <v>0.76</v>
      </c>
      <c r="D73" s="55">
        <v>0.71</v>
      </c>
      <c r="E73" s="55">
        <v>0.74</v>
      </c>
      <c r="F73" s="55">
        <v>0.85</v>
      </c>
      <c r="G73" s="55">
        <v>0.61</v>
      </c>
      <c r="H73" s="55">
        <v>3.08</v>
      </c>
      <c r="I73" s="55">
        <v>5.03</v>
      </c>
      <c r="J73" s="55">
        <v>4.29</v>
      </c>
      <c r="K73" s="55">
        <v>2.0499999999999998</v>
      </c>
      <c r="L73" s="55">
        <v>2.5099999999999998</v>
      </c>
      <c r="M73" s="56">
        <v>3.19</v>
      </c>
    </row>
    <row r="74" spans="1:13" x14ac:dyDescent="0.2">
      <c r="A74" s="54">
        <v>720</v>
      </c>
      <c r="B74" s="55">
        <v>0.88</v>
      </c>
      <c r="C74" s="55">
        <v>0.68</v>
      </c>
      <c r="D74" s="55">
        <v>0.62</v>
      </c>
      <c r="E74" s="55">
        <v>0.64</v>
      </c>
      <c r="F74" s="55">
        <v>0.78</v>
      </c>
      <c r="G74" s="55">
        <v>0.54</v>
      </c>
      <c r="H74" s="55">
        <v>2.73</v>
      </c>
      <c r="I74" s="55">
        <v>4.46</v>
      </c>
      <c r="J74" s="55">
        <v>3.8</v>
      </c>
      <c r="K74" s="55">
        <v>0.49</v>
      </c>
      <c r="L74" s="55">
        <v>0.56999999999999995</v>
      </c>
      <c r="M74" s="56">
        <v>0.71</v>
      </c>
    </row>
    <row r="75" spans="1:13" x14ac:dyDescent="0.2">
      <c r="A75" s="54">
        <v>725</v>
      </c>
      <c r="B75" s="55">
        <v>0.81</v>
      </c>
      <c r="C75" s="55">
        <v>0.61</v>
      </c>
      <c r="D75" s="55">
        <v>0.54</v>
      </c>
      <c r="E75" s="55">
        <v>0.54</v>
      </c>
      <c r="F75" s="55">
        <v>0.72</v>
      </c>
      <c r="G75" s="55">
        <v>0.48</v>
      </c>
      <c r="H75" s="55">
        <v>2.4700000000000002</v>
      </c>
      <c r="I75" s="55">
        <v>4.0199999999999996</v>
      </c>
      <c r="J75" s="55">
        <v>3.43</v>
      </c>
      <c r="K75" s="55">
        <v>0.24</v>
      </c>
      <c r="L75" s="55">
        <v>0.27</v>
      </c>
      <c r="M75" s="56">
        <v>0.3</v>
      </c>
    </row>
    <row r="76" spans="1:13" x14ac:dyDescent="0.2">
      <c r="A76" s="54">
        <v>730</v>
      </c>
      <c r="B76" s="55">
        <v>0.77</v>
      </c>
      <c r="C76" s="55">
        <v>0.56000000000000005</v>
      </c>
      <c r="D76" s="55">
        <v>0.49</v>
      </c>
      <c r="E76" s="55">
        <v>0.49</v>
      </c>
      <c r="F76" s="55">
        <v>0.68</v>
      </c>
      <c r="G76" s="55">
        <v>0.44</v>
      </c>
      <c r="H76" s="55">
        <v>2.25</v>
      </c>
      <c r="I76" s="55">
        <v>3.66</v>
      </c>
      <c r="J76" s="55">
        <v>3.12</v>
      </c>
      <c r="K76" s="55">
        <v>0.21</v>
      </c>
      <c r="L76" s="55">
        <v>0.23</v>
      </c>
      <c r="M76" s="56">
        <v>0.26</v>
      </c>
    </row>
    <row r="77" spans="1:13" x14ac:dyDescent="0.2">
      <c r="A77" s="54">
        <v>735</v>
      </c>
      <c r="B77" s="55">
        <v>0.75</v>
      </c>
      <c r="C77" s="55">
        <v>0.54</v>
      </c>
      <c r="D77" s="55">
        <v>0.46</v>
      </c>
      <c r="E77" s="55">
        <v>0.46</v>
      </c>
      <c r="F77" s="55">
        <v>0.67</v>
      </c>
      <c r="G77" s="55">
        <v>0.43</v>
      </c>
      <c r="H77" s="55">
        <v>2.06</v>
      </c>
      <c r="I77" s="55">
        <v>3.36</v>
      </c>
      <c r="J77" s="55">
        <v>2.86</v>
      </c>
      <c r="K77" s="55">
        <v>0.21</v>
      </c>
      <c r="L77" s="55">
        <v>0.21</v>
      </c>
      <c r="M77" s="56">
        <v>0.23</v>
      </c>
    </row>
    <row r="78" spans="1:13" x14ac:dyDescent="0.2">
      <c r="A78" s="54">
        <v>740</v>
      </c>
      <c r="B78" s="55">
        <v>0.73</v>
      </c>
      <c r="C78" s="55">
        <v>0.51</v>
      </c>
      <c r="D78" s="55">
        <v>0.43</v>
      </c>
      <c r="E78" s="55">
        <v>0.42</v>
      </c>
      <c r="F78" s="55">
        <v>0.65</v>
      </c>
      <c r="G78" s="55">
        <v>0.4</v>
      </c>
      <c r="H78" s="55">
        <v>1.9</v>
      </c>
      <c r="I78" s="55">
        <v>3.09</v>
      </c>
      <c r="J78" s="55">
        <v>2.64</v>
      </c>
      <c r="K78" s="55">
        <v>0.24</v>
      </c>
      <c r="L78" s="55">
        <v>0.24</v>
      </c>
      <c r="M78" s="56">
        <v>0.28000000000000003</v>
      </c>
    </row>
    <row r="79" spans="1:13" x14ac:dyDescent="0.2">
      <c r="A79" s="54">
        <v>745</v>
      </c>
      <c r="B79" s="55">
        <v>0.68</v>
      </c>
      <c r="C79" s="55">
        <v>0.47</v>
      </c>
      <c r="D79" s="55">
        <v>0.39</v>
      </c>
      <c r="E79" s="55">
        <v>0.37</v>
      </c>
      <c r="F79" s="55">
        <v>0.61</v>
      </c>
      <c r="G79" s="55">
        <v>0.37</v>
      </c>
      <c r="H79" s="55">
        <v>1.75</v>
      </c>
      <c r="I79" s="55">
        <v>2.85</v>
      </c>
      <c r="J79" s="55">
        <v>2.4300000000000002</v>
      </c>
      <c r="K79" s="55">
        <v>0.24</v>
      </c>
      <c r="L79" s="55">
        <v>0.24</v>
      </c>
      <c r="M79" s="56">
        <v>0.28000000000000003</v>
      </c>
    </row>
    <row r="80" spans="1:13" x14ac:dyDescent="0.2">
      <c r="A80" s="54">
        <v>750</v>
      </c>
      <c r="B80" s="55">
        <v>0.69</v>
      </c>
      <c r="C80" s="55">
        <v>0.47</v>
      </c>
      <c r="D80" s="55">
        <v>0.39</v>
      </c>
      <c r="E80" s="55">
        <v>0.37</v>
      </c>
      <c r="F80" s="55">
        <v>0.62</v>
      </c>
      <c r="G80" s="55">
        <v>0.38</v>
      </c>
      <c r="H80" s="55">
        <v>1.62</v>
      </c>
      <c r="I80" s="55">
        <v>2.65</v>
      </c>
      <c r="J80" s="55">
        <v>2.2599999999999998</v>
      </c>
      <c r="K80" s="55">
        <v>0.21</v>
      </c>
      <c r="L80" s="55">
        <v>0.2</v>
      </c>
      <c r="M80" s="56">
        <v>0.21</v>
      </c>
    </row>
    <row r="81" spans="1:16" x14ac:dyDescent="0.2">
      <c r="A81" s="54">
        <v>755</v>
      </c>
      <c r="B81" s="55">
        <v>0.64</v>
      </c>
      <c r="C81" s="55">
        <v>0.43</v>
      </c>
      <c r="D81" s="55">
        <v>0.35</v>
      </c>
      <c r="E81" s="55">
        <v>0.33</v>
      </c>
      <c r="F81" s="55">
        <v>0.59</v>
      </c>
      <c r="G81" s="55">
        <v>0.35</v>
      </c>
      <c r="H81" s="55">
        <v>1.54</v>
      </c>
      <c r="I81" s="55">
        <v>2.5099999999999998</v>
      </c>
      <c r="J81" s="55">
        <v>2.14</v>
      </c>
      <c r="K81" s="55">
        <v>0.17</v>
      </c>
      <c r="L81" s="55">
        <v>0.24</v>
      </c>
      <c r="M81" s="56">
        <v>0.17</v>
      </c>
    </row>
    <row r="82" spans="1:16" x14ac:dyDescent="0.2">
      <c r="A82" s="54">
        <v>760</v>
      </c>
      <c r="B82" s="55">
        <v>0.68</v>
      </c>
      <c r="C82" s="55">
        <v>0.46</v>
      </c>
      <c r="D82" s="55">
        <v>0.38</v>
      </c>
      <c r="E82" s="55">
        <v>0.35</v>
      </c>
      <c r="F82" s="55">
        <v>0.62</v>
      </c>
      <c r="G82" s="55">
        <v>0.39</v>
      </c>
      <c r="H82" s="55">
        <v>1.45</v>
      </c>
      <c r="I82" s="55">
        <v>2.37</v>
      </c>
      <c r="J82" s="55">
        <v>2.02</v>
      </c>
      <c r="K82" s="55">
        <v>0.21</v>
      </c>
      <c r="L82" s="55">
        <v>0.32</v>
      </c>
      <c r="M82" s="56">
        <v>0.21</v>
      </c>
    </row>
    <row r="83" spans="1:16" x14ac:dyDescent="0.2">
      <c r="A83" s="54">
        <v>765</v>
      </c>
      <c r="B83" s="55">
        <v>0.69</v>
      </c>
      <c r="C83" s="55">
        <v>0.47</v>
      </c>
      <c r="D83" s="55">
        <v>0.39</v>
      </c>
      <c r="E83" s="55">
        <v>0.36</v>
      </c>
      <c r="F83" s="55">
        <v>0.64</v>
      </c>
      <c r="G83" s="55">
        <v>0.41</v>
      </c>
      <c r="H83" s="55">
        <v>1.32</v>
      </c>
      <c r="I83" s="55">
        <v>2.15</v>
      </c>
      <c r="J83" s="55">
        <v>1.83</v>
      </c>
      <c r="K83" s="55">
        <v>0.22</v>
      </c>
      <c r="L83" s="55">
        <v>0.26</v>
      </c>
      <c r="M83" s="56">
        <v>0.19</v>
      </c>
    </row>
    <row r="84" spans="1:16" x14ac:dyDescent="0.2">
      <c r="A84" s="54">
        <v>770</v>
      </c>
      <c r="B84" s="55">
        <v>0.61</v>
      </c>
      <c r="C84" s="55">
        <v>0.4</v>
      </c>
      <c r="D84" s="55">
        <v>0.33</v>
      </c>
      <c r="E84" s="55">
        <v>0.31</v>
      </c>
      <c r="F84" s="55">
        <v>0.55000000000000004</v>
      </c>
      <c r="G84" s="55">
        <v>0.33</v>
      </c>
      <c r="H84" s="55">
        <v>1.17</v>
      </c>
      <c r="I84" s="55">
        <v>1.89</v>
      </c>
      <c r="J84" s="55">
        <v>1.61</v>
      </c>
      <c r="K84" s="55">
        <v>0.17</v>
      </c>
      <c r="L84" s="55">
        <v>0.16</v>
      </c>
      <c r="M84" s="56">
        <v>0.15</v>
      </c>
    </row>
    <row r="85" spans="1:16" x14ac:dyDescent="0.2">
      <c r="A85" s="54">
        <v>775</v>
      </c>
      <c r="B85" s="55">
        <v>0.52</v>
      </c>
      <c r="C85" s="55">
        <v>0.33</v>
      </c>
      <c r="D85" s="55">
        <v>0.28000000000000003</v>
      </c>
      <c r="E85" s="55">
        <v>0.26</v>
      </c>
      <c r="F85" s="55">
        <v>0.47</v>
      </c>
      <c r="G85" s="55">
        <v>0.26</v>
      </c>
      <c r="H85" s="55">
        <v>0.99</v>
      </c>
      <c r="I85" s="55">
        <v>1.61</v>
      </c>
      <c r="J85" s="55">
        <v>1.38</v>
      </c>
      <c r="K85" s="55">
        <v>0.12</v>
      </c>
      <c r="L85" s="55">
        <v>0.12</v>
      </c>
      <c r="M85" s="56">
        <v>0.1</v>
      </c>
    </row>
    <row r="86" spans="1:16" ht="13.5" thickBot="1" x14ac:dyDescent="0.25">
      <c r="A86" s="57">
        <v>780</v>
      </c>
      <c r="B86" s="58">
        <v>0.43</v>
      </c>
      <c r="C86" s="58">
        <v>0.27</v>
      </c>
      <c r="D86" s="58">
        <v>0.21</v>
      </c>
      <c r="E86" s="58">
        <v>0.19</v>
      </c>
      <c r="F86" s="58">
        <v>0.4</v>
      </c>
      <c r="G86" s="58">
        <v>0.21</v>
      </c>
      <c r="H86" s="58">
        <v>0.81</v>
      </c>
      <c r="I86" s="58">
        <v>1.32</v>
      </c>
      <c r="J86" s="58">
        <v>1.1200000000000001</v>
      </c>
      <c r="K86" s="58">
        <v>0.09</v>
      </c>
      <c r="L86" s="58">
        <v>0.09</v>
      </c>
      <c r="M86" s="47">
        <v>0.05</v>
      </c>
    </row>
    <row r="87" spans="1:16" ht="13.5" thickTop="1" x14ac:dyDescent="0.2"/>
    <row r="88" spans="1:16" x14ac:dyDescent="0.2">
      <c r="A88" s="29" t="s">
        <v>79</v>
      </c>
    </row>
    <row r="89" spans="1:16" ht="13.5" thickBot="1" x14ac:dyDescent="0.25"/>
    <row r="90" spans="1:16" ht="14.25" thickTop="1" thickBot="1" x14ac:dyDescent="0.25">
      <c r="A90" s="59" t="s">
        <v>63</v>
      </c>
      <c r="B90" s="60" t="s">
        <v>64</v>
      </c>
      <c r="C90" s="60" t="s">
        <v>65</v>
      </c>
      <c r="D90" s="60" t="s">
        <v>66</v>
      </c>
      <c r="E90" s="60" t="s">
        <v>67</v>
      </c>
      <c r="F90" s="60" t="s">
        <v>68</v>
      </c>
      <c r="G90" s="60" t="s">
        <v>69</v>
      </c>
      <c r="H90" s="60" t="s">
        <v>70</v>
      </c>
      <c r="I90" s="61" t="s">
        <v>71</v>
      </c>
      <c r="J90" s="68" t="s">
        <v>72</v>
      </c>
      <c r="K90" s="60" t="s">
        <v>73</v>
      </c>
      <c r="L90" s="60" t="s">
        <v>74</v>
      </c>
      <c r="M90" s="60" t="s">
        <v>75</v>
      </c>
      <c r="N90" s="60" t="s">
        <v>76</v>
      </c>
      <c r="O90" s="60" t="s">
        <v>77</v>
      </c>
      <c r="P90" s="61" t="s">
        <v>78</v>
      </c>
    </row>
    <row r="91" spans="1:16" ht="13.5" thickTop="1" x14ac:dyDescent="0.2">
      <c r="A91" s="62">
        <v>380</v>
      </c>
      <c r="B91" s="63">
        <v>2.39</v>
      </c>
      <c r="C91" s="63">
        <v>5.8</v>
      </c>
      <c r="D91" s="63">
        <v>8.94</v>
      </c>
      <c r="E91" s="63">
        <v>3.46</v>
      </c>
      <c r="F91" s="63">
        <v>4.72</v>
      </c>
      <c r="G91" s="63">
        <v>5.53</v>
      </c>
      <c r="H91" s="63">
        <v>3.79</v>
      </c>
      <c r="I91" s="64">
        <v>4.18</v>
      </c>
      <c r="J91" s="69">
        <v>3.77</v>
      </c>
      <c r="K91" s="70">
        <v>0.25</v>
      </c>
      <c r="L91" s="70">
        <v>3.85</v>
      </c>
      <c r="M91" s="70">
        <v>1.62</v>
      </c>
      <c r="N91" s="70">
        <v>2.23</v>
      </c>
      <c r="O91" s="70">
        <v>2.87</v>
      </c>
      <c r="P91" s="71">
        <v>300</v>
      </c>
    </row>
    <row r="92" spans="1:16" x14ac:dyDescent="0.2">
      <c r="A92" s="62">
        <v>385</v>
      </c>
      <c r="B92" s="63">
        <v>2.93</v>
      </c>
      <c r="C92" s="63">
        <v>6.99</v>
      </c>
      <c r="D92" s="63">
        <v>11.21</v>
      </c>
      <c r="E92" s="63">
        <v>3.86</v>
      </c>
      <c r="F92" s="63">
        <v>5.82</v>
      </c>
      <c r="G92" s="63">
        <v>6.63</v>
      </c>
      <c r="H92" s="63">
        <v>2.56</v>
      </c>
      <c r="I92" s="64">
        <v>2.93</v>
      </c>
      <c r="J92" s="69">
        <v>2.64</v>
      </c>
      <c r="K92" s="70">
        <v>0</v>
      </c>
      <c r="L92" s="70">
        <v>2.91</v>
      </c>
      <c r="M92" s="70">
        <v>2.06</v>
      </c>
      <c r="N92" s="70">
        <v>2.92</v>
      </c>
      <c r="O92" s="70">
        <v>3.69</v>
      </c>
      <c r="P92" s="71">
        <v>286</v>
      </c>
    </row>
    <row r="93" spans="1:16" x14ac:dyDescent="0.2">
      <c r="A93" s="62">
        <v>390</v>
      </c>
      <c r="B93" s="63">
        <v>3.82</v>
      </c>
      <c r="C93" s="63">
        <v>8.6999999999999993</v>
      </c>
      <c r="D93" s="63">
        <v>14.08</v>
      </c>
      <c r="E93" s="63">
        <v>4.41</v>
      </c>
      <c r="F93" s="63">
        <v>7.18</v>
      </c>
      <c r="G93" s="63">
        <v>8.07</v>
      </c>
      <c r="H93" s="63">
        <v>1.91</v>
      </c>
      <c r="I93" s="64">
        <v>2.29</v>
      </c>
      <c r="J93" s="69">
        <v>2.06</v>
      </c>
      <c r="K93" s="70">
        <v>0</v>
      </c>
      <c r="L93" s="70">
        <v>2.56</v>
      </c>
      <c r="M93" s="70">
        <v>2.71</v>
      </c>
      <c r="N93" s="70">
        <v>3.91</v>
      </c>
      <c r="O93" s="70">
        <v>4.87</v>
      </c>
      <c r="P93" s="71">
        <v>268</v>
      </c>
    </row>
    <row r="94" spans="1:16" x14ac:dyDescent="0.2">
      <c r="A94" s="62">
        <v>395</v>
      </c>
      <c r="B94" s="63">
        <v>4.2300000000000004</v>
      </c>
      <c r="C94" s="63">
        <v>9.89</v>
      </c>
      <c r="D94" s="63">
        <v>16.48</v>
      </c>
      <c r="E94" s="63">
        <v>4.51</v>
      </c>
      <c r="F94" s="63">
        <v>8.39</v>
      </c>
      <c r="G94" s="63">
        <v>9.4499999999999993</v>
      </c>
      <c r="H94" s="63">
        <v>1.42</v>
      </c>
      <c r="I94" s="64">
        <v>1.98</v>
      </c>
      <c r="J94" s="69">
        <v>1.87</v>
      </c>
      <c r="K94" s="70">
        <v>0</v>
      </c>
      <c r="L94" s="70">
        <v>2.59</v>
      </c>
      <c r="M94" s="70">
        <v>3.11</v>
      </c>
      <c r="N94" s="70">
        <v>4.55</v>
      </c>
      <c r="O94" s="70">
        <v>5.82</v>
      </c>
      <c r="P94" s="71">
        <v>244</v>
      </c>
    </row>
    <row r="95" spans="1:16" x14ac:dyDescent="0.2">
      <c r="A95" s="62">
        <v>400</v>
      </c>
      <c r="B95" s="63">
        <v>4.97</v>
      </c>
      <c r="C95" s="63">
        <v>11.59</v>
      </c>
      <c r="D95" s="63">
        <v>19.63</v>
      </c>
      <c r="E95" s="63">
        <v>4.8600000000000003</v>
      </c>
      <c r="F95" s="63">
        <v>9.9600000000000009</v>
      </c>
      <c r="G95" s="63">
        <v>11.28</v>
      </c>
      <c r="H95" s="63">
        <v>1.51</v>
      </c>
      <c r="I95" s="64">
        <v>2.44</v>
      </c>
      <c r="J95" s="69">
        <v>2.5499999999999998</v>
      </c>
      <c r="K95" s="70">
        <v>0.69</v>
      </c>
      <c r="L95" s="70">
        <v>3.63</v>
      </c>
      <c r="M95" s="70">
        <v>3.67</v>
      </c>
      <c r="N95" s="70">
        <v>5.46</v>
      </c>
      <c r="O95" s="70">
        <v>7.17</v>
      </c>
      <c r="P95" s="71">
        <v>304</v>
      </c>
    </row>
    <row r="96" spans="1:16" x14ac:dyDescent="0.2">
      <c r="A96" s="62">
        <v>405</v>
      </c>
      <c r="B96" s="63">
        <v>86.3</v>
      </c>
      <c r="C96" s="63">
        <v>94.53</v>
      </c>
      <c r="D96" s="63">
        <v>116.33</v>
      </c>
      <c r="E96" s="63">
        <v>71.22</v>
      </c>
      <c r="F96" s="63">
        <v>58.86</v>
      </c>
      <c r="G96" s="63">
        <v>61.47</v>
      </c>
      <c r="H96" s="63">
        <v>73.64</v>
      </c>
      <c r="I96" s="64">
        <v>70.7</v>
      </c>
      <c r="J96" s="69">
        <v>71.680000000000007</v>
      </c>
      <c r="K96" s="70">
        <v>21.24</v>
      </c>
      <c r="L96" s="70">
        <v>74.540000000000006</v>
      </c>
      <c r="M96" s="70">
        <v>74.599999999999994</v>
      </c>
      <c r="N96" s="70">
        <v>77.400000000000006</v>
      </c>
      <c r="O96" s="70">
        <v>72.209999999999994</v>
      </c>
      <c r="P96" s="71">
        <v>581</v>
      </c>
    </row>
    <row r="97" spans="1:16" x14ac:dyDescent="0.2">
      <c r="A97" s="62">
        <v>410</v>
      </c>
      <c r="B97" s="63">
        <v>11.65</v>
      </c>
      <c r="C97" s="63">
        <v>20.8</v>
      </c>
      <c r="D97" s="63">
        <v>32.07</v>
      </c>
      <c r="E97" s="63">
        <v>8.7200000000000006</v>
      </c>
      <c r="F97" s="63">
        <v>15.78</v>
      </c>
      <c r="G97" s="63">
        <v>17.8</v>
      </c>
      <c r="H97" s="63">
        <v>7.37</v>
      </c>
      <c r="I97" s="64">
        <v>10.19</v>
      </c>
      <c r="J97" s="69">
        <v>12.05</v>
      </c>
      <c r="K97" s="70">
        <v>2.1800000000000002</v>
      </c>
      <c r="L97" s="70">
        <v>14.69</v>
      </c>
      <c r="M97" s="70">
        <v>8.8800000000000008</v>
      </c>
      <c r="N97" s="70">
        <v>11.25</v>
      </c>
      <c r="O97" s="70">
        <v>13.69</v>
      </c>
      <c r="P97" s="71">
        <v>225</v>
      </c>
    </row>
    <row r="98" spans="1:16" x14ac:dyDescent="0.2">
      <c r="A98" s="62">
        <v>415</v>
      </c>
      <c r="B98" s="63">
        <v>7.09</v>
      </c>
      <c r="C98" s="63">
        <v>16.52</v>
      </c>
      <c r="D98" s="63">
        <v>29.72</v>
      </c>
      <c r="E98" s="63">
        <v>5.36</v>
      </c>
      <c r="F98" s="63">
        <v>15.1</v>
      </c>
      <c r="G98" s="63">
        <v>17.47</v>
      </c>
      <c r="H98" s="63">
        <v>4.6900000000000004</v>
      </c>
      <c r="I98" s="64">
        <v>9.7899999999999991</v>
      </c>
      <c r="J98" s="69">
        <v>13.57</v>
      </c>
      <c r="K98" s="70">
        <v>1.86</v>
      </c>
      <c r="L98" s="70">
        <v>17.22</v>
      </c>
      <c r="M98" s="70">
        <v>4.7699999999999996</v>
      </c>
      <c r="N98" s="70">
        <v>7.69</v>
      </c>
      <c r="O98" s="70">
        <v>11.12</v>
      </c>
      <c r="P98" s="71">
        <v>155</v>
      </c>
    </row>
    <row r="99" spans="1:16" x14ac:dyDescent="0.2">
      <c r="A99" s="62">
        <v>420</v>
      </c>
      <c r="B99" s="63">
        <v>7.84</v>
      </c>
      <c r="C99" s="63">
        <v>18.3</v>
      </c>
      <c r="D99" s="63">
        <v>33.39</v>
      </c>
      <c r="E99" s="63">
        <v>5.61</v>
      </c>
      <c r="F99" s="63">
        <v>17.3</v>
      </c>
      <c r="G99" s="63">
        <v>20.12</v>
      </c>
      <c r="H99" s="63">
        <v>5.33</v>
      </c>
      <c r="I99" s="64">
        <v>13.21</v>
      </c>
      <c r="J99" s="69">
        <v>19.600000000000001</v>
      </c>
      <c r="K99" s="70">
        <v>3.1</v>
      </c>
      <c r="L99" s="70">
        <v>24.99</v>
      </c>
      <c r="M99" s="70">
        <v>4.72</v>
      </c>
      <c r="N99" s="70">
        <v>8.2899999999999991</v>
      </c>
      <c r="O99" s="70">
        <v>12.43</v>
      </c>
      <c r="P99" s="71">
        <v>152</v>
      </c>
    </row>
    <row r="100" spans="1:16" x14ac:dyDescent="0.2">
      <c r="A100" s="62">
        <v>425</v>
      </c>
      <c r="B100" s="63">
        <v>8.59</v>
      </c>
      <c r="C100" s="63">
        <v>20.329999999999998</v>
      </c>
      <c r="D100" s="63">
        <v>36.94</v>
      </c>
      <c r="E100" s="63">
        <v>5.91</v>
      </c>
      <c r="F100" s="63">
        <v>19.66</v>
      </c>
      <c r="G100" s="63">
        <v>23.05</v>
      </c>
      <c r="H100" s="63">
        <v>6.75</v>
      </c>
      <c r="I100" s="64">
        <v>17.79</v>
      </c>
      <c r="J100" s="69">
        <v>27.33</v>
      </c>
      <c r="K100" s="70">
        <v>5</v>
      </c>
      <c r="L100" s="70">
        <v>34.4</v>
      </c>
      <c r="M100" s="70">
        <v>4.72</v>
      </c>
      <c r="N100" s="70">
        <v>8.98</v>
      </c>
      <c r="O100" s="70">
        <v>13.9</v>
      </c>
      <c r="P100" s="71">
        <v>170</v>
      </c>
    </row>
    <row r="101" spans="1:16" x14ac:dyDescent="0.2">
      <c r="A101" s="62">
        <v>430</v>
      </c>
      <c r="B101" s="63">
        <v>9.44</v>
      </c>
      <c r="C101" s="63">
        <v>22</v>
      </c>
      <c r="D101" s="63">
        <v>40.33</v>
      </c>
      <c r="E101" s="63">
        <v>6.42</v>
      </c>
      <c r="F101" s="63">
        <v>22.43</v>
      </c>
      <c r="G101" s="63">
        <v>26.37</v>
      </c>
      <c r="H101" s="63">
        <v>8.51</v>
      </c>
      <c r="I101" s="64">
        <v>22.98</v>
      </c>
      <c r="J101" s="69">
        <v>35.39</v>
      </c>
      <c r="K101" s="70">
        <v>7.03</v>
      </c>
      <c r="L101" s="70">
        <v>44.57</v>
      </c>
      <c r="M101" s="70">
        <v>4.9400000000000004</v>
      </c>
      <c r="N101" s="70">
        <v>10.01</v>
      </c>
      <c r="O101" s="70">
        <v>15.82</v>
      </c>
      <c r="P101" s="71">
        <v>295</v>
      </c>
    </row>
    <row r="102" spans="1:16" x14ac:dyDescent="0.2">
      <c r="A102" s="62">
        <v>435</v>
      </c>
      <c r="B102" s="63">
        <v>196.54</v>
      </c>
      <c r="C102" s="63">
        <v>231.9</v>
      </c>
      <c r="D102" s="63">
        <v>262.66000000000003</v>
      </c>
      <c r="E102" s="63">
        <v>192.77</v>
      </c>
      <c r="F102" s="63">
        <v>176</v>
      </c>
      <c r="G102" s="63">
        <v>186.01</v>
      </c>
      <c r="H102" s="63">
        <v>181.81</v>
      </c>
      <c r="I102" s="64">
        <v>191.43</v>
      </c>
      <c r="J102" s="69">
        <v>211.82</v>
      </c>
      <c r="K102" s="70">
        <v>45.08</v>
      </c>
      <c r="L102" s="70">
        <v>228.08</v>
      </c>
      <c r="M102" s="70">
        <v>150.29</v>
      </c>
      <c r="N102" s="70">
        <v>204.45</v>
      </c>
      <c r="O102" s="70">
        <v>200.99</v>
      </c>
      <c r="P102" s="72">
        <v>1417</v>
      </c>
    </row>
    <row r="103" spans="1:16" x14ac:dyDescent="0.2">
      <c r="A103" s="62">
        <v>440</v>
      </c>
      <c r="B103" s="63">
        <v>10.94</v>
      </c>
      <c r="C103" s="63">
        <v>25.81</v>
      </c>
      <c r="D103" s="63">
        <v>46.87</v>
      </c>
      <c r="E103" s="63">
        <v>7.77</v>
      </c>
      <c r="F103" s="63">
        <v>28.67</v>
      </c>
      <c r="G103" s="63">
        <v>33.94</v>
      </c>
      <c r="H103" s="63">
        <v>11.71</v>
      </c>
      <c r="I103" s="64">
        <v>31.76</v>
      </c>
      <c r="J103" s="69">
        <v>49.02</v>
      </c>
      <c r="K103" s="70">
        <v>16.78</v>
      </c>
      <c r="L103" s="70">
        <v>61.53</v>
      </c>
      <c r="M103" s="70">
        <v>6.08</v>
      </c>
      <c r="N103" s="70">
        <v>13.75</v>
      </c>
      <c r="O103" s="70">
        <v>21.72</v>
      </c>
      <c r="P103" s="71">
        <v>607</v>
      </c>
    </row>
    <row r="104" spans="1:16" x14ac:dyDescent="0.2">
      <c r="A104" s="62">
        <v>445</v>
      </c>
      <c r="B104" s="63">
        <v>11.38</v>
      </c>
      <c r="C104" s="63">
        <v>27.63</v>
      </c>
      <c r="D104" s="63">
        <v>49.79</v>
      </c>
      <c r="E104" s="63">
        <v>8.3699999999999992</v>
      </c>
      <c r="F104" s="63">
        <v>31.92</v>
      </c>
      <c r="G104" s="63">
        <v>37.979999999999997</v>
      </c>
      <c r="H104" s="63">
        <v>11.96</v>
      </c>
      <c r="I104" s="64">
        <v>33.35</v>
      </c>
      <c r="J104" s="69">
        <v>51.83</v>
      </c>
      <c r="K104" s="70">
        <v>12.28</v>
      </c>
      <c r="L104" s="70">
        <v>65.31</v>
      </c>
      <c r="M104" s="70">
        <v>7.13</v>
      </c>
      <c r="N104" s="70">
        <v>16.88</v>
      </c>
      <c r="O104" s="70">
        <v>26.33</v>
      </c>
      <c r="P104" s="71">
        <v>343</v>
      </c>
    </row>
    <row r="105" spans="1:16" x14ac:dyDescent="0.2">
      <c r="A105" s="62">
        <v>450</v>
      </c>
      <c r="B105" s="63">
        <v>11.89</v>
      </c>
      <c r="C105" s="63">
        <v>29.1</v>
      </c>
      <c r="D105" s="63">
        <v>52.46</v>
      </c>
      <c r="E105" s="63">
        <v>9.2200000000000006</v>
      </c>
      <c r="F105" s="63">
        <v>35.380000000000003</v>
      </c>
      <c r="G105" s="63">
        <v>42.12</v>
      </c>
      <c r="H105" s="63">
        <v>12.18</v>
      </c>
      <c r="I105" s="64">
        <v>33.869999999999997</v>
      </c>
      <c r="J105" s="69">
        <v>52.5</v>
      </c>
      <c r="K105" s="70">
        <v>13.31</v>
      </c>
      <c r="L105" s="70">
        <v>66.349999999999994</v>
      </c>
      <c r="M105" s="70">
        <v>9.1</v>
      </c>
      <c r="N105" s="70">
        <v>21.73</v>
      </c>
      <c r="O105" s="70">
        <v>32.85</v>
      </c>
      <c r="P105" s="71">
        <v>386</v>
      </c>
    </row>
    <row r="106" spans="1:16" x14ac:dyDescent="0.2">
      <c r="A106" s="62">
        <v>455</v>
      </c>
      <c r="B106" s="63">
        <v>12.37</v>
      </c>
      <c r="C106" s="63">
        <v>30.61</v>
      </c>
      <c r="D106" s="63">
        <v>54.81</v>
      </c>
      <c r="E106" s="63">
        <v>10.18</v>
      </c>
      <c r="F106" s="63">
        <v>38.729999999999997</v>
      </c>
      <c r="G106" s="63">
        <v>46.38</v>
      </c>
      <c r="H106" s="63">
        <v>11.9</v>
      </c>
      <c r="I106" s="64">
        <v>32.89</v>
      </c>
      <c r="J106" s="69">
        <v>50.73</v>
      </c>
      <c r="K106" s="70">
        <v>13.66</v>
      </c>
      <c r="L106" s="70">
        <v>64.37</v>
      </c>
      <c r="M106" s="70">
        <v>11.76</v>
      </c>
      <c r="N106" s="70">
        <v>27.96</v>
      </c>
      <c r="O106" s="70">
        <v>40.799999999999997</v>
      </c>
      <c r="P106" s="71">
        <v>430</v>
      </c>
    </row>
    <row r="107" spans="1:16" x14ac:dyDescent="0.2">
      <c r="A107" s="62">
        <v>460</v>
      </c>
      <c r="B107" s="63">
        <v>12.81</v>
      </c>
      <c r="C107" s="63">
        <v>31.92</v>
      </c>
      <c r="D107" s="63">
        <v>56.81</v>
      </c>
      <c r="E107" s="63">
        <v>11.18</v>
      </c>
      <c r="F107" s="63">
        <v>41.98</v>
      </c>
      <c r="G107" s="63">
        <v>50.3</v>
      </c>
      <c r="H107" s="63">
        <v>11.16</v>
      </c>
      <c r="I107" s="64">
        <v>30.6</v>
      </c>
      <c r="J107" s="69">
        <v>46.93</v>
      </c>
      <c r="K107" s="70">
        <v>13.69</v>
      </c>
      <c r="L107" s="70">
        <v>59.81</v>
      </c>
      <c r="M107" s="70">
        <v>14.96</v>
      </c>
      <c r="N107" s="70">
        <v>34.92</v>
      </c>
      <c r="O107" s="70">
        <v>49.23</v>
      </c>
      <c r="P107" s="71">
        <v>469</v>
      </c>
    </row>
    <row r="108" spans="1:16" x14ac:dyDescent="0.2">
      <c r="A108" s="62">
        <v>465</v>
      </c>
      <c r="B108" s="63">
        <v>13.15</v>
      </c>
      <c r="C108" s="63">
        <v>33.11</v>
      </c>
      <c r="D108" s="63">
        <v>58.44</v>
      </c>
      <c r="E108" s="63">
        <v>12.28</v>
      </c>
      <c r="F108" s="63">
        <v>44.92</v>
      </c>
      <c r="G108" s="63">
        <v>53.95</v>
      </c>
      <c r="H108" s="63">
        <v>11.22</v>
      </c>
      <c r="I108" s="64">
        <v>28.28</v>
      </c>
      <c r="J108" s="69">
        <v>42.42</v>
      </c>
      <c r="K108" s="70">
        <v>13.13</v>
      </c>
      <c r="L108" s="70">
        <v>54.24</v>
      </c>
      <c r="M108" s="70">
        <v>18.54</v>
      </c>
      <c r="N108" s="70">
        <v>41.96</v>
      </c>
      <c r="O108" s="70">
        <v>57.39</v>
      </c>
      <c r="P108" s="71">
        <v>502</v>
      </c>
    </row>
    <row r="109" spans="1:16" x14ac:dyDescent="0.2">
      <c r="A109" s="62">
        <v>470</v>
      </c>
      <c r="B109" s="63">
        <v>13.39</v>
      </c>
      <c r="C109" s="63">
        <v>33.83</v>
      </c>
      <c r="D109" s="63">
        <v>59.52</v>
      </c>
      <c r="E109" s="63">
        <v>13.38</v>
      </c>
      <c r="F109" s="63">
        <v>47.49</v>
      </c>
      <c r="G109" s="63">
        <v>56.94</v>
      </c>
      <c r="H109" s="63">
        <v>9.83</v>
      </c>
      <c r="I109" s="64">
        <v>24.81</v>
      </c>
      <c r="J109" s="69">
        <v>37.159999999999997</v>
      </c>
      <c r="K109" s="70">
        <v>12.28</v>
      </c>
      <c r="L109" s="70">
        <v>47.42</v>
      </c>
      <c r="M109" s="70">
        <v>22.48</v>
      </c>
      <c r="N109" s="70">
        <v>48.62</v>
      </c>
      <c r="O109" s="70">
        <v>65.260000000000005</v>
      </c>
      <c r="P109" s="71">
        <v>531</v>
      </c>
    </row>
    <row r="110" spans="1:16" x14ac:dyDescent="0.2">
      <c r="A110" s="62">
        <v>475</v>
      </c>
      <c r="B110" s="63">
        <v>13.56</v>
      </c>
      <c r="C110" s="63">
        <v>34.700000000000003</v>
      </c>
      <c r="D110" s="63">
        <v>60.12</v>
      </c>
      <c r="E110" s="63">
        <v>14.54</v>
      </c>
      <c r="F110" s="63">
        <v>49.58</v>
      </c>
      <c r="G110" s="63">
        <v>59.48</v>
      </c>
      <c r="H110" s="63">
        <v>8.94</v>
      </c>
      <c r="I110" s="64">
        <v>21.6</v>
      </c>
      <c r="J110" s="69">
        <v>31.84</v>
      </c>
      <c r="K110" s="70">
        <v>11.42</v>
      </c>
      <c r="L110" s="70">
        <v>41.1</v>
      </c>
      <c r="M110" s="70">
        <v>26.76</v>
      </c>
      <c r="N110" s="70">
        <v>54.33</v>
      </c>
      <c r="O110" s="70">
        <v>71.989999999999995</v>
      </c>
      <c r="P110" s="71">
        <v>552</v>
      </c>
    </row>
    <row r="111" spans="1:16" x14ac:dyDescent="0.2">
      <c r="A111" s="62">
        <v>480</v>
      </c>
      <c r="B111" s="63">
        <v>13.59</v>
      </c>
      <c r="C111" s="63">
        <v>35.020000000000003</v>
      </c>
      <c r="D111" s="63">
        <v>60.24</v>
      </c>
      <c r="E111" s="63">
        <v>15.74</v>
      </c>
      <c r="F111" s="63">
        <v>51.21</v>
      </c>
      <c r="G111" s="63">
        <v>61.36</v>
      </c>
      <c r="H111" s="63">
        <v>12.08</v>
      </c>
      <c r="I111" s="64">
        <v>23.4</v>
      </c>
      <c r="J111" s="69">
        <v>31.94</v>
      </c>
      <c r="K111" s="70">
        <v>11.66</v>
      </c>
      <c r="L111" s="70">
        <v>40.04</v>
      </c>
      <c r="M111" s="70">
        <v>31.66</v>
      </c>
      <c r="N111" s="70">
        <v>59.49</v>
      </c>
      <c r="O111" s="70">
        <v>78.25</v>
      </c>
      <c r="P111" s="71">
        <v>567</v>
      </c>
    </row>
    <row r="112" spans="1:16" x14ac:dyDescent="0.2">
      <c r="A112" s="62">
        <v>485</v>
      </c>
      <c r="B112" s="63">
        <v>13.56</v>
      </c>
      <c r="C112" s="63">
        <v>35.22</v>
      </c>
      <c r="D112" s="63">
        <v>59.88</v>
      </c>
      <c r="E112" s="63">
        <v>17.09</v>
      </c>
      <c r="F112" s="63">
        <v>52.36</v>
      </c>
      <c r="G112" s="63">
        <v>62.68</v>
      </c>
      <c r="H112" s="63">
        <v>52.56</v>
      </c>
      <c r="I112" s="64">
        <v>68.989999999999995</v>
      </c>
      <c r="J112" s="69">
        <v>77.739999999999995</v>
      </c>
      <c r="K112" s="70">
        <v>22.04</v>
      </c>
      <c r="L112" s="70">
        <v>85.54</v>
      </c>
      <c r="M112" s="70">
        <v>40.93</v>
      </c>
      <c r="N112" s="70">
        <v>67.91</v>
      </c>
      <c r="O112" s="70">
        <v>88.85</v>
      </c>
      <c r="P112" s="71">
        <v>572</v>
      </c>
    </row>
    <row r="113" spans="1:16" x14ac:dyDescent="0.2">
      <c r="A113" s="62">
        <v>490</v>
      </c>
      <c r="B113" s="63">
        <v>14.07</v>
      </c>
      <c r="C113" s="63">
        <v>35.81</v>
      </c>
      <c r="D113" s="63">
        <v>59.88</v>
      </c>
      <c r="E113" s="63">
        <v>19.600000000000001</v>
      </c>
      <c r="F113" s="63">
        <v>53.99</v>
      </c>
      <c r="G113" s="63">
        <v>64.34</v>
      </c>
      <c r="H113" s="63">
        <v>55.42</v>
      </c>
      <c r="I113" s="64">
        <v>70.849999999999994</v>
      </c>
      <c r="J113" s="69">
        <v>79.45</v>
      </c>
      <c r="K113" s="70">
        <v>26.17</v>
      </c>
      <c r="L113" s="70">
        <v>86.55</v>
      </c>
      <c r="M113" s="70">
        <v>45.83</v>
      </c>
      <c r="N113" s="70">
        <v>70.010000000000005</v>
      </c>
      <c r="O113" s="70">
        <v>91.67</v>
      </c>
      <c r="P113" s="71">
        <v>575</v>
      </c>
    </row>
    <row r="114" spans="1:16" x14ac:dyDescent="0.2">
      <c r="A114" s="62">
        <v>495</v>
      </c>
      <c r="B114" s="63">
        <v>13.39</v>
      </c>
      <c r="C114" s="63">
        <v>35.14</v>
      </c>
      <c r="D114" s="63">
        <v>58.6</v>
      </c>
      <c r="E114" s="63">
        <v>21.05</v>
      </c>
      <c r="F114" s="63">
        <v>53.78</v>
      </c>
      <c r="G114" s="63">
        <v>63.9</v>
      </c>
      <c r="H114" s="63">
        <v>31.69</v>
      </c>
      <c r="I114" s="64">
        <v>42.29</v>
      </c>
      <c r="J114" s="69">
        <v>47.93</v>
      </c>
      <c r="K114" s="70">
        <v>18.57</v>
      </c>
      <c r="L114" s="70">
        <v>53.47</v>
      </c>
      <c r="M114" s="70">
        <v>46</v>
      </c>
      <c r="N114" s="70">
        <v>66.400000000000006</v>
      </c>
      <c r="O114" s="70">
        <v>86.81</v>
      </c>
      <c r="P114" s="71">
        <v>561</v>
      </c>
    </row>
    <row r="115" spans="1:16" x14ac:dyDescent="0.2">
      <c r="A115" s="62">
        <v>500</v>
      </c>
      <c r="B115" s="63">
        <v>13.29</v>
      </c>
      <c r="C115" s="63">
        <v>35.14</v>
      </c>
      <c r="D115" s="63">
        <v>57.85</v>
      </c>
      <c r="E115" s="63">
        <v>23.96</v>
      </c>
      <c r="F115" s="63">
        <v>54.04</v>
      </c>
      <c r="G115" s="63">
        <v>63.85</v>
      </c>
      <c r="H115" s="63">
        <v>16.03</v>
      </c>
      <c r="I115" s="64">
        <v>22.67</v>
      </c>
      <c r="J115" s="69">
        <v>26.24</v>
      </c>
      <c r="K115" s="70">
        <v>11.36</v>
      </c>
      <c r="L115" s="70">
        <v>30.91</v>
      </c>
      <c r="M115" s="70">
        <v>45.26</v>
      </c>
      <c r="N115" s="70">
        <v>62.07</v>
      </c>
      <c r="O115" s="70">
        <v>80.42</v>
      </c>
      <c r="P115" s="71">
        <v>548</v>
      </c>
    </row>
    <row r="116" spans="1:16" x14ac:dyDescent="0.2">
      <c r="A116" s="62">
        <v>505</v>
      </c>
      <c r="B116" s="63">
        <v>13.25</v>
      </c>
      <c r="C116" s="63">
        <v>34.9</v>
      </c>
      <c r="D116" s="63">
        <v>56.29</v>
      </c>
      <c r="E116" s="63">
        <v>27.77</v>
      </c>
      <c r="F116" s="63">
        <v>53.88</v>
      </c>
      <c r="G116" s="63">
        <v>63.24</v>
      </c>
      <c r="H116" s="63">
        <v>6.72</v>
      </c>
      <c r="I116" s="64">
        <v>11.08</v>
      </c>
      <c r="J116" s="69">
        <v>13.15</v>
      </c>
      <c r="K116" s="70">
        <v>6.83</v>
      </c>
      <c r="L116" s="70">
        <v>17.41</v>
      </c>
      <c r="M116" s="70">
        <v>43.16</v>
      </c>
      <c r="N116" s="70">
        <v>56.95</v>
      </c>
      <c r="O116" s="70">
        <v>73.819999999999993</v>
      </c>
      <c r="P116" s="71">
        <v>527</v>
      </c>
    </row>
    <row r="117" spans="1:16" x14ac:dyDescent="0.2">
      <c r="A117" s="62">
        <v>510</v>
      </c>
      <c r="B117" s="63">
        <v>13.53</v>
      </c>
      <c r="C117" s="63">
        <v>34.700000000000003</v>
      </c>
      <c r="D117" s="63">
        <v>54.81</v>
      </c>
      <c r="E117" s="63">
        <v>32.68</v>
      </c>
      <c r="F117" s="63">
        <v>53.62</v>
      </c>
      <c r="G117" s="63">
        <v>62.46</v>
      </c>
      <c r="H117" s="63">
        <v>4.59</v>
      </c>
      <c r="I117" s="64">
        <v>7.66</v>
      </c>
      <c r="J117" s="69">
        <v>8.8000000000000007</v>
      </c>
      <c r="K117" s="70">
        <v>5.58</v>
      </c>
      <c r="L117" s="70">
        <v>12.56</v>
      </c>
      <c r="M117" s="70">
        <v>41.63</v>
      </c>
      <c r="N117" s="70">
        <v>52.7</v>
      </c>
      <c r="O117" s="70">
        <v>69.12</v>
      </c>
      <c r="P117" s="71">
        <v>507</v>
      </c>
    </row>
    <row r="118" spans="1:16" x14ac:dyDescent="0.2">
      <c r="A118" s="62">
        <v>515</v>
      </c>
      <c r="B118" s="63">
        <v>14.24</v>
      </c>
      <c r="C118" s="63">
        <v>35.020000000000003</v>
      </c>
      <c r="D118" s="63">
        <v>53.42</v>
      </c>
      <c r="E118" s="63">
        <v>38.29</v>
      </c>
      <c r="F118" s="63">
        <v>53.25</v>
      </c>
      <c r="G118" s="63">
        <v>61.41</v>
      </c>
      <c r="H118" s="63">
        <v>3.67</v>
      </c>
      <c r="I118" s="64">
        <v>6.07</v>
      </c>
      <c r="J118" s="69">
        <v>6.7</v>
      </c>
      <c r="K118" s="70">
        <v>4.88</v>
      </c>
      <c r="L118" s="70">
        <v>10.1</v>
      </c>
      <c r="M118" s="70">
        <v>39.75</v>
      </c>
      <c r="N118" s="70">
        <v>48.54</v>
      </c>
      <c r="O118" s="70">
        <v>63.69</v>
      </c>
      <c r="P118" s="71">
        <v>482</v>
      </c>
    </row>
    <row r="119" spans="1:16" x14ac:dyDescent="0.2">
      <c r="A119" s="62">
        <v>520</v>
      </c>
      <c r="B119" s="63">
        <v>15.74</v>
      </c>
      <c r="C119" s="63">
        <v>36.130000000000003</v>
      </c>
      <c r="D119" s="63">
        <v>52.7</v>
      </c>
      <c r="E119" s="63">
        <v>43.76</v>
      </c>
      <c r="F119" s="63">
        <v>53.09</v>
      </c>
      <c r="G119" s="63">
        <v>60.47</v>
      </c>
      <c r="H119" s="63">
        <v>3.02</v>
      </c>
      <c r="I119" s="64">
        <v>5.07</v>
      </c>
      <c r="J119" s="69">
        <v>5.38</v>
      </c>
      <c r="K119" s="70">
        <v>4.3099999999999996</v>
      </c>
      <c r="L119" s="70">
        <v>8.48</v>
      </c>
      <c r="M119" s="70">
        <v>37.83</v>
      </c>
      <c r="N119" s="70">
        <v>44.8</v>
      </c>
      <c r="O119" s="70">
        <v>58.44</v>
      </c>
      <c r="P119" s="71">
        <v>461</v>
      </c>
    </row>
    <row r="120" spans="1:16" x14ac:dyDescent="0.2">
      <c r="A120" s="62">
        <v>525</v>
      </c>
      <c r="B120" s="63">
        <v>18.260000000000002</v>
      </c>
      <c r="C120" s="63">
        <v>37.92</v>
      </c>
      <c r="D120" s="63">
        <v>52.5</v>
      </c>
      <c r="E120" s="63">
        <v>47.72</v>
      </c>
      <c r="F120" s="63">
        <v>52.88</v>
      </c>
      <c r="G120" s="63">
        <v>59.48</v>
      </c>
      <c r="H120" s="63">
        <v>3.21</v>
      </c>
      <c r="I120" s="64">
        <v>4.88</v>
      </c>
      <c r="J120" s="69">
        <v>4.93</v>
      </c>
      <c r="K120" s="70">
        <v>3.76</v>
      </c>
      <c r="L120" s="70">
        <v>7.74</v>
      </c>
      <c r="M120" s="70">
        <v>36.159999999999997</v>
      </c>
      <c r="N120" s="70">
        <v>41.75</v>
      </c>
      <c r="O120" s="70">
        <v>53.57</v>
      </c>
      <c r="P120" s="71">
        <v>438</v>
      </c>
    </row>
    <row r="121" spans="1:16" x14ac:dyDescent="0.2">
      <c r="A121" s="62">
        <v>530</v>
      </c>
      <c r="B121" s="63">
        <v>22.28</v>
      </c>
      <c r="C121" s="63">
        <v>40.619999999999997</v>
      </c>
      <c r="D121" s="63">
        <v>53.3</v>
      </c>
      <c r="E121" s="63">
        <v>50.27</v>
      </c>
      <c r="F121" s="63">
        <v>52.99</v>
      </c>
      <c r="G121" s="63">
        <v>58.65</v>
      </c>
      <c r="H121" s="63">
        <v>4.9000000000000004</v>
      </c>
      <c r="I121" s="64">
        <v>6.26</v>
      </c>
      <c r="J121" s="69">
        <v>6.06</v>
      </c>
      <c r="K121" s="70">
        <v>3.61</v>
      </c>
      <c r="L121" s="70">
        <v>8.58</v>
      </c>
      <c r="M121" s="70">
        <v>35.25</v>
      </c>
      <c r="N121" s="70">
        <v>39.770000000000003</v>
      </c>
      <c r="O121" s="70">
        <v>49.66</v>
      </c>
      <c r="P121" s="71">
        <v>418</v>
      </c>
    </row>
    <row r="122" spans="1:16" x14ac:dyDescent="0.2">
      <c r="A122" s="62">
        <v>535</v>
      </c>
      <c r="B122" s="63">
        <v>27.97</v>
      </c>
      <c r="C122" s="63">
        <v>44.7</v>
      </c>
      <c r="D122" s="63">
        <v>54.89</v>
      </c>
      <c r="E122" s="63">
        <v>51.78</v>
      </c>
      <c r="F122" s="63">
        <v>53.15</v>
      </c>
      <c r="G122" s="63">
        <v>57.93</v>
      </c>
      <c r="H122" s="63">
        <v>19.05</v>
      </c>
      <c r="I122" s="64">
        <v>20.29</v>
      </c>
      <c r="J122" s="69">
        <v>19.760000000000002</v>
      </c>
      <c r="K122" s="70">
        <v>5.62</v>
      </c>
      <c r="L122" s="70">
        <v>21.39</v>
      </c>
      <c r="M122" s="70">
        <v>37.04</v>
      </c>
      <c r="N122" s="70">
        <v>40.5</v>
      </c>
      <c r="O122" s="70">
        <v>48.44</v>
      </c>
      <c r="P122" s="71">
        <v>404</v>
      </c>
    </row>
    <row r="123" spans="1:16" x14ac:dyDescent="0.2">
      <c r="A123" s="62">
        <v>540</v>
      </c>
      <c r="B123" s="63">
        <v>35.700000000000003</v>
      </c>
      <c r="C123" s="63">
        <v>49.63</v>
      </c>
      <c r="D123" s="63">
        <v>57.61</v>
      </c>
      <c r="E123" s="63">
        <v>52.68</v>
      </c>
      <c r="F123" s="63">
        <v>53.67</v>
      </c>
      <c r="G123" s="63">
        <v>57.49</v>
      </c>
      <c r="H123" s="63">
        <v>177.64</v>
      </c>
      <c r="I123" s="64">
        <v>204.67</v>
      </c>
      <c r="J123" s="69">
        <v>215.94</v>
      </c>
      <c r="K123" s="70">
        <v>38.590000000000003</v>
      </c>
      <c r="L123" s="70">
        <v>220.12</v>
      </c>
      <c r="M123" s="70">
        <v>59.86</v>
      </c>
      <c r="N123" s="70">
        <v>59.27</v>
      </c>
      <c r="O123" s="70">
        <v>72.56</v>
      </c>
      <c r="P123" s="71">
        <v>429</v>
      </c>
    </row>
    <row r="124" spans="1:16" x14ac:dyDescent="0.2">
      <c r="A124" s="62">
        <v>545</v>
      </c>
      <c r="B124" s="63">
        <v>148.97999999999999</v>
      </c>
      <c r="C124" s="63">
        <v>154.16</v>
      </c>
      <c r="D124" s="63">
        <v>182.75</v>
      </c>
      <c r="E124" s="63">
        <v>167.36</v>
      </c>
      <c r="F124" s="63">
        <v>167.93</v>
      </c>
      <c r="G124" s="63">
        <v>175.17</v>
      </c>
      <c r="H124" s="63">
        <v>347.34</v>
      </c>
      <c r="I124" s="64">
        <v>390.25</v>
      </c>
      <c r="J124" s="69">
        <v>412.13</v>
      </c>
      <c r="K124" s="70">
        <v>100</v>
      </c>
      <c r="L124" s="70">
        <v>417.35</v>
      </c>
      <c r="M124" s="70">
        <v>183.53</v>
      </c>
      <c r="N124" s="70">
        <v>184.09</v>
      </c>
      <c r="O124" s="70">
        <v>200.42</v>
      </c>
      <c r="P124" s="71">
        <v>1016</v>
      </c>
    </row>
    <row r="125" spans="1:16" x14ac:dyDescent="0.2">
      <c r="A125" s="62">
        <v>550</v>
      </c>
      <c r="B125" s="63">
        <v>56.55</v>
      </c>
      <c r="C125" s="63">
        <v>62.21</v>
      </c>
      <c r="D125" s="63">
        <v>65.27</v>
      </c>
      <c r="E125" s="63">
        <v>55.29</v>
      </c>
      <c r="F125" s="63">
        <v>55.61</v>
      </c>
      <c r="G125" s="63">
        <v>57.27</v>
      </c>
      <c r="H125" s="63">
        <v>116.8</v>
      </c>
      <c r="I125" s="64">
        <v>135.69</v>
      </c>
      <c r="J125" s="69">
        <v>142.38999999999999</v>
      </c>
      <c r="K125" s="70">
        <v>36.54</v>
      </c>
      <c r="L125" s="70">
        <v>146.13</v>
      </c>
      <c r="M125" s="70">
        <v>59.03</v>
      </c>
      <c r="N125" s="70">
        <v>59.06</v>
      </c>
      <c r="O125" s="70">
        <v>65</v>
      </c>
      <c r="P125" s="71">
        <v>581</v>
      </c>
    </row>
    <row r="126" spans="1:16" x14ac:dyDescent="0.2">
      <c r="A126" s="62">
        <v>555</v>
      </c>
      <c r="B126" s="63">
        <v>68.680000000000007</v>
      </c>
      <c r="C126" s="63">
        <v>68.92</v>
      </c>
      <c r="D126" s="63">
        <v>69.41</v>
      </c>
      <c r="E126" s="63">
        <v>56.94</v>
      </c>
      <c r="F126" s="63">
        <v>56.82</v>
      </c>
      <c r="G126" s="63">
        <v>57.49</v>
      </c>
      <c r="H126" s="63">
        <v>31.87</v>
      </c>
      <c r="I126" s="64">
        <v>34.57</v>
      </c>
      <c r="J126" s="69">
        <v>34.74</v>
      </c>
      <c r="K126" s="70">
        <v>10.57</v>
      </c>
      <c r="L126" s="70">
        <v>36.67</v>
      </c>
      <c r="M126" s="70">
        <v>47.93</v>
      </c>
      <c r="N126" s="70">
        <v>49.95</v>
      </c>
      <c r="O126" s="70">
        <v>47.49</v>
      </c>
      <c r="P126" s="71">
        <v>370</v>
      </c>
    </row>
    <row r="127" spans="1:16" x14ac:dyDescent="0.2">
      <c r="A127" s="62">
        <v>560</v>
      </c>
      <c r="B127" s="63">
        <v>79.989999999999995</v>
      </c>
      <c r="C127" s="63">
        <v>75.83</v>
      </c>
      <c r="D127" s="63">
        <v>73.28</v>
      </c>
      <c r="E127" s="63">
        <v>59.3</v>
      </c>
      <c r="F127" s="63">
        <v>58.39</v>
      </c>
      <c r="G127" s="63">
        <v>57.99</v>
      </c>
      <c r="H127" s="63">
        <v>16.37</v>
      </c>
      <c r="I127" s="64">
        <v>15.71</v>
      </c>
      <c r="J127" s="69">
        <v>14.76</v>
      </c>
      <c r="K127" s="70">
        <v>2.98</v>
      </c>
      <c r="L127" s="70">
        <v>16.510000000000002</v>
      </c>
      <c r="M127" s="70">
        <v>48.67</v>
      </c>
      <c r="N127" s="70">
        <v>50.9</v>
      </c>
      <c r="O127" s="70">
        <v>44.14</v>
      </c>
      <c r="P127" s="71">
        <v>368</v>
      </c>
    </row>
    <row r="128" spans="1:16" x14ac:dyDescent="0.2">
      <c r="A128" s="62">
        <v>565</v>
      </c>
      <c r="B128" s="63">
        <v>91.47</v>
      </c>
      <c r="C128" s="63">
        <v>81.95</v>
      </c>
      <c r="D128" s="63">
        <v>76.56</v>
      </c>
      <c r="E128" s="63">
        <v>62.15</v>
      </c>
      <c r="F128" s="63">
        <v>60.22</v>
      </c>
      <c r="G128" s="63">
        <v>58.76</v>
      </c>
      <c r="H128" s="63">
        <v>14.92</v>
      </c>
      <c r="I128" s="64">
        <v>12.6</v>
      </c>
      <c r="J128" s="69">
        <v>10.99</v>
      </c>
      <c r="K128" s="70">
        <v>2.0499999999999998</v>
      </c>
      <c r="L128" s="70">
        <v>12.56</v>
      </c>
      <c r="M128" s="70">
        <v>52.69</v>
      </c>
      <c r="N128" s="70">
        <v>54.51</v>
      </c>
      <c r="O128" s="70">
        <v>44.71</v>
      </c>
      <c r="P128" s="71">
        <v>371</v>
      </c>
    </row>
    <row r="129" spans="1:16" x14ac:dyDescent="0.2">
      <c r="A129" s="62">
        <v>570</v>
      </c>
      <c r="B129" s="63">
        <v>101.32</v>
      </c>
      <c r="C129" s="63">
        <v>86.95</v>
      </c>
      <c r="D129" s="63">
        <v>78.67</v>
      </c>
      <c r="E129" s="63">
        <v>65.260000000000005</v>
      </c>
      <c r="F129" s="63">
        <v>62.21</v>
      </c>
      <c r="G129" s="63">
        <v>59.64</v>
      </c>
      <c r="H129" s="63">
        <v>14.12</v>
      </c>
      <c r="I129" s="64">
        <v>11.05</v>
      </c>
      <c r="J129" s="69">
        <v>9.25</v>
      </c>
      <c r="K129" s="70">
        <v>1.84</v>
      </c>
      <c r="L129" s="70">
        <v>10.81</v>
      </c>
      <c r="M129" s="70">
        <v>57.24</v>
      </c>
      <c r="N129" s="70">
        <v>58.33</v>
      </c>
      <c r="O129" s="70">
        <v>46.01</v>
      </c>
      <c r="P129" s="71">
        <v>377</v>
      </c>
    </row>
    <row r="130" spans="1:16" x14ac:dyDescent="0.2">
      <c r="A130" s="62">
        <v>575</v>
      </c>
      <c r="B130" s="63">
        <v>123.16</v>
      </c>
      <c r="C130" s="63">
        <v>103.54</v>
      </c>
      <c r="D130" s="63">
        <v>95.74</v>
      </c>
      <c r="E130" s="63">
        <v>84.26</v>
      </c>
      <c r="F130" s="63">
        <v>81.45</v>
      </c>
      <c r="G130" s="63">
        <v>78.77</v>
      </c>
      <c r="H130" s="63">
        <v>29.5</v>
      </c>
      <c r="I130" s="64">
        <v>25.05</v>
      </c>
      <c r="J130" s="69">
        <v>23.5</v>
      </c>
      <c r="K130" s="70">
        <v>6.09</v>
      </c>
      <c r="L130" s="70">
        <v>25.31</v>
      </c>
      <c r="M130" s="70">
        <v>77.75</v>
      </c>
      <c r="N130" s="70">
        <v>77.489999999999995</v>
      </c>
      <c r="O130" s="70">
        <v>63.52</v>
      </c>
      <c r="P130" s="71">
        <v>490</v>
      </c>
    </row>
    <row r="131" spans="1:16" x14ac:dyDescent="0.2">
      <c r="A131" s="62">
        <v>580</v>
      </c>
      <c r="B131" s="63">
        <v>129.53</v>
      </c>
      <c r="C131" s="63">
        <v>109.94</v>
      </c>
      <c r="D131" s="63">
        <v>97.22</v>
      </c>
      <c r="E131" s="63">
        <v>89.22</v>
      </c>
      <c r="F131" s="63">
        <v>84.96</v>
      </c>
      <c r="G131" s="63">
        <v>81.260000000000005</v>
      </c>
      <c r="H131" s="63">
        <v>61.4</v>
      </c>
      <c r="I131" s="64">
        <v>54.98</v>
      </c>
      <c r="J131" s="69">
        <v>53.05</v>
      </c>
      <c r="K131" s="70">
        <v>17.27</v>
      </c>
      <c r="L131" s="70">
        <v>53.31</v>
      </c>
      <c r="M131" s="70">
        <v>87.81</v>
      </c>
      <c r="N131" s="70">
        <v>85.78</v>
      </c>
      <c r="O131" s="70">
        <v>71.73</v>
      </c>
      <c r="P131" s="71">
        <v>525</v>
      </c>
    </row>
    <row r="132" spans="1:16" x14ac:dyDescent="0.2">
      <c r="A132" s="62">
        <v>585</v>
      </c>
      <c r="B132" s="63">
        <v>115.05</v>
      </c>
      <c r="C132" s="63">
        <v>91.95</v>
      </c>
      <c r="D132" s="63">
        <v>76.790000000000006</v>
      </c>
      <c r="E132" s="63">
        <v>75.790000000000006</v>
      </c>
      <c r="F132" s="63">
        <v>68.709999999999994</v>
      </c>
      <c r="G132" s="63">
        <v>63.18</v>
      </c>
      <c r="H132" s="63">
        <v>85.05</v>
      </c>
      <c r="I132" s="64">
        <v>82.84</v>
      </c>
      <c r="J132" s="69">
        <v>81.900000000000006</v>
      </c>
      <c r="K132" s="70">
        <v>21.77</v>
      </c>
      <c r="L132" s="70">
        <v>80.75</v>
      </c>
      <c r="M132" s="70">
        <v>80.55</v>
      </c>
      <c r="N132" s="70">
        <v>76.2</v>
      </c>
      <c r="O132" s="70">
        <v>63.52</v>
      </c>
      <c r="P132" s="71">
        <v>402</v>
      </c>
    </row>
    <row r="133" spans="1:16" x14ac:dyDescent="0.2">
      <c r="A133" s="62">
        <v>590</v>
      </c>
      <c r="B133" s="63">
        <v>113.48</v>
      </c>
      <c r="C133" s="63">
        <v>89.85</v>
      </c>
      <c r="D133" s="63">
        <v>73.36</v>
      </c>
      <c r="E133" s="63">
        <v>79.19</v>
      </c>
      <c r="F133" s="63">
        <v>70.7</v>
      </c>
      <c r="G133" s="63">
        <v>64.290000000000006</v>
      </c>
      <c r="H133" s="63">
        <v>64.86</v>
      </c>
      <c r="I133" s="64">
        <v>58.22</v>
      </c>
      <c r="J133" s="69">
        <v>54.92</v>
      </c>
      <c r="K133" s="70">
        <v>18.72</v>
      </c>
      <c r="L133" s="70">
        <v>53.56</v>
      </c>
      <c r="M133" s="70">
        <v>84.83</v>
      </c>
      <c r="N133" s="70">
        <v>78.73</v>
      </c>
      <c r="O133" s="70">
        <v>64.13</v>
      </c>
      <c r="P133" s="71">
        <v>404</v>
      </c>
    </row>
    <row r="134" spans="1:16" x14ac:dyDescent="0.2">
      <c r="A134" s="62">
        <v>595</v>
      </c>
      <c r="B134" s="63">
        <v>110.08</v>
      </c>
      <c r="C134" s="63">
        <v>87.15</v>
      </c>
      <c r="D134" s="63">
        <v>69.33</v>
      </c>
      <c r="E134" s="63">
        <v>82.8</v>
      </c>
      <c r="F134" s="63">
        <v>73.010000000000005</v>
      </c>
      <c r="G134" s="63">
        <v>65.78</v>
      </c>
      <c r="H134" s="63">
        <v>65.010000000000005</v>
      </c>
      <c r="I134" s="64">
        <v>53.06</v>
      </c>
      <c r="J134" s="69">
        <v>47.8</v>
      </c>
      <c r="K134" s="70">
        <v>10.15</v>
      </c>
      <c r="L134" s="70">
        <v>44.02</v>
      </c>
      <c r="M134" s="70">
        <v>86.84</v>
      </c>
      <c r="N134" s="70">
        <v>78.95</v>
      </c>
      <c r="O134" s="70">
        <v>63.74</v>
      </c>
      <c r="P134" s="71">
        <v>412</v>
      </c>
    </row>
    <row r="135" spans="1:16" x14ac:dyDescent="0.2">
      <c r="A135" s="62">
        <v>600</v>
      </c>
      <c r="B135" s="63">
        <v>104.28</v>
      </c>
      <c r="C135" s="63">
        <v>83.26</v>
      </c>
      <c r="D135" s="63">
        <v>64.23</v>
      </c>
      <c r="E135" s="63">
        <v>85.76</v>
      </c>
      <c r="F135" s="63">
        <v>74.69</v>
      </c>
      <c r="G135" s="63">
        <v>66.77</v>
      </c>
      <c r="H135" s="63">
        <v>53.17</v>
      </c>
      <c r="I135" s="64">
        <v>41.44</v>
      </c>
      <c r="J135" s="69">
        <v>36.65</v>
      </c>
      <c r="K135" s="70">
        <v>7.26</v>
      </c>
      <c r="L135" s="70">
        <v>33.049999999999997</v>
      </c>
      <c r="M135" s="70">
        <v>91.44</v>
      </c>
      <c r="N135" s="70">
        <v>81.48</v>
      </c>
      <c r="O135" s="70">
        <v>66.819999999999993</v>
      </c>
      <c r="P135" s="71">
        <v>418</v>
      </c>
    </row>
    <row r="136" spans="1:16" x14ac:dyDescent="0.2">
      <c r="A136" s="62">
        <v>605</v>
      </c>
      <c r="B136" s="63">
        <v>97.98</v>
      </c>
      <c r="C136" s="63">
        <v>78.930000000000007</v>
      </c>
      <c r="D136" s="63">
        <v>58.92</v>
      </c>
      <c r="E136" s="63">
        <v>88.62</v>
      </c>
      <c r="F136" s="63">
        <v>76.260000000000005</v>
      </c>
      <c r="G136" s="63">
        <v>67.77</v>
      </c>
      <c r="H136" s="63">
        <v>34.22</v>
      </c>
      <c r="I136" s="64">
        <v>25.26</v>
      </c>
      <c r="J136" s="69">
        <v>21.82</v>
      </c>
      <c r="K136" s="70">
        <v>5.17</v>
      </c>
      <c r="L136" s="70">
        <v>20.260000000000002</v>
      </c>
      <c r="M136" s="70">
        <v>96.51</v>
      </c>
      <c r="N136" s="70">
        <v>84.57</v>
      </c>
      <c r="O136" s="70">
        <v>70.650000000000006</v>
      </c>
      <c r="P136" s="71">
        <v>425</v>
      </c>
    </row>
    <row r="137" spans="1:16" x14ac:dyDescent="0.2">
      <c r="A137" s="62">
        <v>610</v>
      </c>
      <c r="B137" s="63">
        <v>89.6</v>
      </c>
      <c r="C137" s="63">
        <v>73.930000000000007</v>
      </c>
      <c r="D137" s="63">
        <v>53.38</v>
      </c>
      <c r="E137" s="63">
        <v>91.12</v>
      </c>
      <c r="F137" s="63">
        <v>77.680000000000007</v>
      </c>
      <c r="G137" s="63">
        <v>68.599999999999994</v>
      </c>
      <c r="H137" s="63">
        <v>427.27</v>
      </c>
      <c r="I137" s="64">
        <v>329.89</v>
      </c>
      <c r="J137" s="69">
        <v>285.69</v>
      </c>
      <c r="K137" s="70">
        <v>56.66</v>
      </c>
      <c r="L137" s="70">
        <v>233.61</v>
      </c>
      <c r="M137" s="70">
        <v>105.25</v>
      </c>
      <c r="N137" s="70">
        <v>87.75</v>
      </c>
      <c r="O137" s="70">
        <v>79.290000000000006</v>
      </c>
      <c r="P137" s="71">
        <v>428</v>
      </c>
    </row>
    <row r="138" spans="1:16" x14ac:dyDescent="0.2">
      <c r="A138" s="62">
        <v>615</v>
      </c>
      <c r="B138" s="63">
        <v>80.739999999999995</v>
      </c>
      <c r="C138" s="63">
        <v>68.84</v>
      </c>
      <c r="D138" s="63">
        <v>47.91</v>
      </c>
      <c r="E138" s="63">
        <v>93.43</v>
      </c>
      <c r="F138" s="63">
        <v>78.67</v>
      </c>
      <c r="G138" s="63">
        <v>69.099999999999994</v>
      </c>
      <c r="H138" s="63">
        <v>201.1</v>
      </c>
      <c r="I138" s="64">
        <v>161.29</v>
      </c>
      <c r="J138" s="69">
        <v>139.94</v>
      </c>
      <c r="K138" s="70">
        <v>49.39</v>
      </c>
      <c r="L138" s="70">
        <v>118.2</v>
      </c>
      <c r="M138" s="70">
        <v>106.74</v>
      </c>
      <c r="N138" s="70">
        <v>89.56</v>
      </c>
      <c r="O138" s="70">
        <v>80.77</v>
      </c>
      <c r="P138" s="71">
        <v>432</v>
      </c>
    </row>
    <row r="139" spans="1:16" x14ac:dyDescent="0.2">
      <c r="A139" s="62">
        <v>620</v>
      </c>
      <c r="B139" s="63">
        <v>71.92</v>
      </c>
      <c r="C139" s="63">
        <v>63.44</v>
      </c>
      <c r="D139" s="63">
        <v>42.61</v>
      </c>
      <c r="E139" s="63">
        <v>96.89</v>
      </c>
      <c r="F139" s="63">
        <v>80.14</v>
      </c>
      <c r="G139" s="63">
        <v>70.150000000000006</v>
      </c>
      <c r="H139" s="63">
        <v>58.63</v>
      </c>
      <c r="I139" s="64">
        <v>54.19</v>
      </c>
      <c r="J139" s="69">
        <v>53.37</v>
      </c>
      <c r="K139" s="70">
        <v>18.57</v>
      </c>
      <c r="L139" s="70">
        <v>51.66</v>
      </c>
      <c r="M139" s="70">
        <v>108.53</v>
      </c>
      <c r="N139" s="70">
        <v>91.36</v>
      </c>
      <c r="O139" s="70">
        <v>83.59</v>
      </c>
      <c r="P139" s="71">
        <v>433</v>
      </c>
    </row>
    <row r="140" spans="1:16" x14ac:dyDescent="0.2">
      <c r="A140" s="62">
        <v>625</v>
      </c>
      <c r="B140" s="63">
        <v>63.5</v>
      </c>
      <c r="C140" s="63">
        <v>58.84</v>
      </c>
      <c r="D140" s="63">
        <v>37.74</v>
      </c>
      <c r="E140" s="63">
        <v>101.45</v>
      </c>
      <c r="F140" s="63">
        <v>81.709999999999994</v>
      </c>
      <c r="G140" s="63">
        <v>71.69</v>
      </c>
      <c r="H140" s="63">
        <v>72.010000000000005</v>
      </c>
      <c r="I140" s="64">
        <v>66.3</v>
      </c>
      <c r="J140" s="69">
        <v>64.3</v>
      </c>
      <c r="K140" s="70">
        <v>14.21</v>
      </c>
      <c r="L140" s="70">
        <v>61.27</v>
      </c>
      <c r="M140" s="70">
        <v>106.92</v>
      </c>
      <c r="N140" s="70">
        <v>89</v>
      </c>
      <c r="O140" s="70">
        <v>82.59</v>
      </c>
      <c r="P140" s="71">
        <v>431</v>
      </c>
    </row>
    <row r="141" spans="1:16" x14ac:dyDescent="0.2">
      <c r="A141" s="62">
        <v>630</v>
      </c>
      <c r="B141" s="63">
        <v>55.46</v>
      </c>
      <c r="C141" s="63">
        <v>53.84</v>
      </c>
      <c r="D141" s="63">
        <v>33.11</v>
      </c>
      <c r="E141" s="63">
        <v>103.65</v>
      </c>
      <c r="F141" s="63">
        <v>82.08</v>
      </c>
      <c r="G141" s="63">
        <v>71.97</v>
      </c>
      <c r="H141" s="63">
        <v>88.19</v>
      </c>
      <c r="I141" s="64">
        <v>71.430000000000007</v>
      </c>
      <c r="J141" s="69">
        <v>64.040000000000006</v>
      </c>
      <c r="K141" s="70">
        <v>14.01</v>
      </c>
      <c r="L141" s="70">
        <v>55.15</v>
      </c>
      <c r="M141" s="70">
        <v>101.54</v>
      </c>
      <c r="N141" s="70">
        <v>83.67</v>
      </c>
      <c r="O141" s="70">
        <v>77.599999999999994</v>
      </c>
      <c r="P141" s="71">
        <v>427</v>
      </c>
    </row>
    <row r="142" spans="1:16" x14ac:dyDescent="0.2">
      <c r="A142" s="62">
        <v>635</v>
      </c>
      <c r="B142" s="63">
        <v>47.97</v>
      </c>
      <c r="C142" s="63">
        <v>49.43</v>
      </c>
      <c r="D142" s="63">
        <v>29.04</v>
      </c>
      <c r="E142" s="63">
        <v>100.3</v>
      </c>
      <c r="F142" s="63">
        <v>79.98</v>
      </c>
      <c r="G142" s="63">
        <v>69.81</v>
      </c>
      <c r="H142" s="63">
        <v>20.07</v>
      </c>
      <c r="I142" s="64">
        <v>15.74</v>
      </c>
      <c r="J142" s="69">
        <v>13.79</v>
      </c>
      <c r="K142" s="70">
        <v>5.99</v>
      </c>
      <c r="L142" s="70">
        <v>12.95</v>
      </c>
      <c r="M142" s="70">
        <v>95.2</v>
      </c>
      <c r="N142" s="70">
        <v>78.260000000000005</v>
      </c>
      <c r="O142" s="70">
        <v>72.47</v>
      </c>
      <c r="P142" s="71">
        <v>420</v>
      </c>
    </row>
    <row r="143" spans="1:16" x14ac:dyDescent="0.2">
      <c r="A143" s="62">
        <v>640</v>
      </c>
      <c r="B143" s="63">
        <v>41.39</v>
      </c>
      <c r="C143" s="63">
        <v>45.54</v>
      </c>
      <c r="D143" s="63">
        <v>25.29</v>
      </c>
      <c r="E143" s="63">
        <v>97.89</v>
      </c>
      <c r="F143" s="63">
        <v>78.150000000000006</v>
      </c>
      <c r="G143" s="63">
        <v>68.05</v>
      </c>
      <c r="H143" s="63">
        <v>13.1</v>
      </c>
      <c r="I143" s="64">
        <v>10.220000000000001</v>
      </c>
      <c r="J143" s="69">
        <v>9.06</v>
      </c>
      <c r="K143" s="70">
        <v>2.68</v>
      </c>
      <c r="L143" s="70">
        <v>8.93</v>
      </c>
      <c r="M143" s="70">
        <v>89.34</v>
      </c>
      <c r="N143" s="70">
        <v>73.19</v>
      </c>
      <c r="O143" s="70">
        <v>68.34</v>
      </c>
      <c r="P143" s="71">
        <v>410</v>
      </c>
    </row>
    <row r="144" spans="1:16" x14ac:dyDescent="0.2">
      <c r="A144" s="62">
        <v>645</v>
      </c>
      <c r="B144" s="63">
        <v>35.5</v>
      </c>
      <c r="C144" s="63">
        <v>41.53</v>
      </c>
      <c r="D144" s="63">
        <v>22.1</v>
      </c>
      <c r="E144" s="63">
        <v>96.59</v>
      </c>
      <c r="F144" s="63">
        <v>76.52</v>
      </c>
      <c r="G144" s="63">
        <v>66.66</v>
      </c>
      <c r="H144" s="63">
        <v>12.92</v>
      </c>
      <c r="I144" s="64">
        <v>10.68</v>
      </c>
      <c r="J144" s="69">
        <v>9.83</v>
      </c>
      <c r="K144" s="70">
        <v>3.14</v>
      </c>
      <c r="L144" s="70">
        <v>9.77</v>
      </c>
      <c r="M144" s="70">
        <v>82.95</v>
      </c>
      <c r="N144" s="70">
        <v>67.61</v>
      </c>
      <c r="O144" s="70">
        <v>63.82</v>
      </c>
      <c r="P144" s="71">
        <v>399</v>
      </c>
    </row>
    <row r="145" spans="1:16" x14ac:dyDescent="0.2">
      <c r="A145" s="62">
        <v>650</v>
      </c>
      <c r="B145" s="63">
        <v>30.32</v>
      </c>
      <c r="C145" s="63">
        <v>38.31</v>
      </c>
      <c r="D145" s="63">
        <v>19.309999999999999</v>
      </c>
      <c r="E145" s="63">
        <v>106.21</v>
      </c>
      <c r="F145" s="63">
        <v>79.2</v>
      </c>
      <c r="G145" s="63">
        <v>69.7</v>
      </c>
      <c r="H145" s="63">
        <v>24.54</v>
      </c>
      <c r="I145" s="64">
        <v>20.32</v>
      </c>
      <c r="J145" s="69">
        <v>18.600000000000001</v>
      </c>
      <c r="K145" s="70">
        <v>6.25</v>
      </c>
      <c r="L145" s="70">
        <v>17.12</v>
      </c>
      <c r="M145" s="70">
        <v>75.78</v>
      </c>
      <c r="N145" s="70">
        <v>61.42</v>
      </c>
      <c r="O145" s="70">
        <v>58.57</v>
      </c>
      <c r="P145" s="71">
        <v>385</v>
      </c>
    </row>
    <row r="146" spans="1:16" x14ac:dyDescent="0.2">
      <c r="A146" s="62">
        <v>655</v>
      </c>
      <c r="B146" s="63">
        <v>25.79</v>
      </c>
      <c r="C146" s="63">
        <v>34.619999999999997</v>
      </c>
      <c r="D146" s="63">
        <v>16.84</v>
      </c>
      <c r="E146" s="63">
        <v>109.97</v>
      </c>
      <c r="F146" s="63">
        <v>79.510000000000005</v>
      </c>
      <c r="G146" s="63">
        <v>70.37</v>
      </c>
      <c r="H146" s="63">
        <v>15.94</v>
      </c>
      <c r="I146" s="64">
        <v>14.13</v>
      </c>
      <c r="J146" s="69">
        <v>13.38</v>
      </c>
      <c r="K146" s="70">
        <v>5.78</v>
      </c>
      <c r="L146" s="70">
        <v>13.01</v>
      </c>
      <c r="M146" s="70">
        <v>68.650000000000006</v>
      </c>
      <c r="N146" s="70">
        <v>55.49</v>
      </c>
      <c r="O146" s="70">
        <v>53.18</v>
      </c>
      <c r="P146" s="71">
        <v>370</v>
      </c>
    </row>
    <row r="147" spans="1:16" x14ac:dyDescent="0.2">
      <c r="A147" s="62">
        <v>660</v>
      </c>
      <c r="B147" s="63">
        <v>21.84</v>
      </c>
      <c r="C147" s="63">
        <v>31.8</v>
      </c>
      <c r="D147" s="63">
        <v>14.68</v>
      </c>
      <c r="E147" s="63">
        <v>117.49</v>
      </c>
      <c r="F147" s="63">
        <v>81.08</v>
      </c>
      <c r="G147" s="63">
        <v>72.47</v>
      </c>
      <c r="H147" s="63">
        <v>13.56</v>
      </c>
      <c r="I147" s="64">
        <v>11.72</v>
      </c>
      <c r="J147" s="69">
        <v>10.99</v>
      </c>
      <c r="K147" s="70">
        <v>6.75</v>
      </c>
      <c r="L147" s="70">
        <v>10.45</v>
      </c>
      <c r="M147" s="70">
        <v>61.7</v>
      </c>
      <c r="N147" s="70">
        <v>49.78</v>
      </c>
      <c r="O147" s="70">
        <v>47.97</v>
      </c>
      <c r="P147" s="71">
        <v>352</v>
      </c>
    </row>
    <row r="148" spans="1:16" x14ac:dyDescent="0.2">
      <c r="A148" s="62">
        <v>665</v>
      </c>
      <c r="B148" s="63">
        <v>18.53</v>
      </c>
      <c r="C148" s="63">
        <v>29.02</v>
      </c>
      <c r="D148" s="63">
        <v>12.89</v>
      </c>
      <c r="E148" s="63">
        <v>96.04</v>
      </c>
      <c r="F148" s="63">
        <v>70.760000000000005</v>
      </c>
      <c r="G148" s="63">
        <v>62.3</v>
      </c>
      <c r="H148" s="63">
        <v>13.38</v>
      </c>
      <c r="I148" s="64">
        <v>11.75</v>
      </c>
      <c r="J148" s="69">
        <v>10.77</v>
      </c>
      <c r="K148" s="70">
        <v>5.16</v>
      </c>
      <c r="L148" s="70">
        <v>10.33</v>
      </c>
      <c r="M148" s="70">
        <v>55.23</v>
      </c>
      <c r="N148" s="70">
        <v>44.46</v>
      </c>
      <c r="O148" s="70">
        <v>43.14</v>
      </c>
      <c r="P148" s="71">
        <v>336</v>
      </c>
    </row>
    <row r="149" spans="1:16" x14ac:dyDescent="0.2">
      <c r="A149" s="62">
        <v>670</v>
      </c>
      <c r="B149" s="63">
        <v>15.67</v>
      </c>
      <c r="C149" s="63">
        <v>26.72</v>
      </c>
      <c r="D149" s="63">
        <v>11.37</v>
      </c>
      <c r="E149" s="63">
        <v>80.150000000000006</v>
      </c>
      <c r="F149" s="63">
        <v>62.58</v>
      </c>
      <c r="G149" s="63">
        <v>54.45</v>
      </c>
      <c r="H149" s="63">
        <v>8.42</v>
      </c>
      <c r="I149" s="64">
        <v>7.87</v>
      </c>
      <c r="J149" s="69">
        <v>7.57</v>
      </c>
      <c r="K149" s="70">
        <v>3.03</v>
      </c>
      <c r="L149" s="70">
        <v>7.7</v>
      </c>
      <c r="M149" s="70">
        <v>48.58</v>
      </c>
      <c r="N149" s="70">
        <v>39.130000000000003</v>
      </c>
      <c r="O149" s="70">
        <v>38.19</v>
      </c>
      <c r="P149" s="71">
        <v>317</v>
      </c>
    </row>
    <row r="150" spans="1:16" x14ac:dyDescent="0.2">
      <c r="A150" s="62">
        <v>675</v>
      </c>
      <c r="B150" s="63">
        <v>13.22</v>
      </c>
      <c r="C150" s="63">
        <v>24.22</v>
      </c>
      <c r="D150" s="63">
        <v>9.9700000000000006</v>
      </c>
      <c r="E150" s="63">
        <v>70.42</v>
      </c>
      <c r="F150" s="63">
        <v>56.87</v>
      </c>
      <c r="G150" s="63">
        <v>49.2</v>
      </c>
      <c r="H150" s="63">
        <v>6.57</v>
      </c>
      <c r="I150" s="64">
        <v>6.38</v>
      </c>
      <c r="J150" s="69">
        <v>6.19</v>
      </c>
      <c r="K150" s="70">
        <v>1.57</v>
      </c>
      <c r="L150" s="70">
        <v>6.34</v>
      </c>
      <c r="M150" s="70">
        <v>42.9</v>
      </c>
      <c r="N150" s="70">
        <v>34.450000000000003</v>
      </c>
      <c r="O150" s="70">
        <v>33.85</v>
      </c>
      <c r="P150" s="71">
        <v>298</v>
      </c>
    </row>
    <row r="151" spans="1:16" x14ac:dyDescent="0.2">
      <c r="A151" s="62">
        <v>680</v>
      </c>
      <c r="B151" s="63">
        <v>11.14</v>
      </c>
      <c r="C151" s="63">
        <v>22.19</v>
      </c>
      <c r="D151" s="63">
        <v>8.82</v>
      </c>
      <c r="E151" s="63">
        <v>65.010000000000005</v>
      </c>
      <c r="F151" s="63">
        <v>52.83</v>
      </c>
      <c r="G151" s="63">
        <v>45.6</v>
      </c>
      <c r="H151" s="63">
        <v>7.18</v>
      </c>
      <c r="I151" s="64">
        <v>7.23</v>
      </c>
      <c r="J151" s="69">
        <v>7.09</v>
      </c>
      <c r="K151" s="70">
        <v>1.72</v>
      </c>
      <c r="L151" s="70">
        <v>7.35</v>
      </c>
      <c r="M151" s="70">
        <v>37.74</v>
      </c>
      <c r="N151" s="70">
        <v>30.28</v>
      </c>
      <c r="O151" s="70">
        <v>29.94</v>
      </c>
      <c r="P151" s="71">
        <v>277</v>
      </c>
    </row>
    <row r="152" spans="1:16" x14ac:dyDescent="0.2">
      <c r="A152" s="62">
        <v>685</v>
      </c>
      <c r="B152" s="63">
        <v>9.4</v>
      </c>
      <c r="C152" s="63">
        <v>20.41</v>
      </c>
      <c r="D152" s="63">
        <v>7.86</v>
      </c>
      <c r="E152" s="63">
        <v>60.15</v>
      </c>
      <c r="F152" s="63">
        <v>49.11</v>
      </c>
      <c r="G152" s="63">
        <v>42.4</v>
      </c>
      <c r="H152" s="63">
        <v>9.9</v>
      </c>
      <c r="I152" s="64">
        <v>8.94</v>
      </c>
      <c r="J152" s="69">
        <v>8.5399999999999991</v>
      </c>
      <c r="K152" s="70">
        <v>1.54</v>
      </c>
      <c r="L152" s="70">
        <v>8.2200000000000006</v>
      </c>
      <c r="M152" s="70">
        <v>32.93</v>
      </c>
      <c r="N152" s="70">
        <v>26.37</v>
      </c>
      <c r="O152" s="70">
        <v>26.24</v>
      </c>
      <c r="P152" s="71">
        <v>260</v>
      </c>
    </row>
    <row r="153" spans="1:16" x14ac:dyDescent="0.2">
      <c r="A153" s="62">
        <v>690</v>
      </c>
      <c r="B153" s="63">
        <v>8.65</v>
      </c>
      <c r="C153" s="63">
        <v>19.100000000000001</v>
      </c>
      <c r="D153" s="63">
        <v>7.78</v>
      </c>
      <c r="E153" s="63">
        <v>56.04</v>
      </c>
      <c r="F153" s="63">
        <v>46.28</v>
      </c>
      <c r="G153" s="63">
        <v>40.020000000000003</v>
      </c>
      <c r="H153" s="63">
        <v>11.47</v>
      </c>
      <c r="I153" s="64">
        <v>9.7899999999999991</v>
      </c>
      <c r="J153" s="69">
        <v>8.77</v>
      </c>
      <c r="K153" s="70">
        <v>1.71</v>
      </c>
      <c r="L153" s="70">
        <v>7.93</v>
      </c>
      <c r="M153" s="70">
        <v>29.65</v>
      </c>
      <c r="N153" s="70">
        <v>23.88</v>
      </c>
      <c r="O153" s="70">
        <v>23.9</v>
      </c>
      <c r="P153" s="71">
        <v>242</v>
      </c>
    </row>
    <row r="154" spans="1:16" x14ac:dyDescent="0.2">
      <c r="A154" s="62">
        <v>695</v>
      </c>
      <c r="B154" s="63">
        <v>6.75</v>
      </c>
      <c r="C154" s="63">
        <v>16.79</v>
      </c>
      <c r="D154" s="63">
        <v>6.3</v>
      </c>
      <c r="E154" s="63">
        <v>50.92</v>
      </c>
      <c r="F154" s="63">
        <v>42.24</v>
      </c>
      <c r="G154" s="63">
        <v>36.479999999999997</v>
      </c>
      <c r="H154" s="63">
        <v>8.8800000000000008</v>
      </c>
      <c r="I154" s="64">
        <v>7.26</v>
      </c>
      <c r="J154" s="69">
        <v>6.41</v>
      </c>
      <c r="K154" s="70">
        <v>1.1000000000000001</v>
      </c>
      <c r="L154" s="70">
        <v>5.7</v>
      </c>
      <c r="M154" s="70">
        <v>25.19</v>
      </c>
      <c r="N154" s="70">
        <v>20.100000000000001</v>
      </c>
      <c r="O154" s="70">
        <v>20.329999999999998</v>
      </c>
      <c r="P154" s="71">
        <v>223</v>
      </c>
    </row>
    <row r="155" spans="1:16" x14ac:dyDescent="0.2">
      <c r="A155" s="62">
        <v>700</v>
      </c>
      <c r="B155" s="63">
        <v>5.69</v>
      </c>
      <c r="C155" s="63">
        <v>15.13</v>
      </c>
      <c r="D155" s="63">
        <v>5.67</v>
      </c>
      <c r="E155" s="63">
        <v>46.26</v>
      </c>
      <c r="F155" s="63">
        <v>38.58</v>
      </c>
      <c r="G155" s="63">
        <v>33.28</v>
      </c>
      <c r="H155" s="63">
        <v>3.05</v>
      </c>
      <c r="I155" s="64">
        <v>2.59</v>
      </c>
      <c r="J155" s="69">
        <v>2.2599999999999998</v>
      </c>
      <c r="K155" s="70">
        <v>0.28000000000000003</v>
      </c>
      <c r="L155" s="70">
        <v>2.23</v>
      </c>
      <c r="M155" s="70">
        <v>21.69</v>
      </c>
      <c r="N155" s="70">
        <v>17.399999999999999</v>
      </c>
      <c r="O155" s="70">
        <v>17.420000000000002</v>
      </c>
      <c r="P155" s="71">
        <v>202</v>
      </c>
    </row>
    <row r="156" spans="1:16" x14ac:dyDescent="0.2">
      <c r="A156" s="62">
        <v>705</v>
      </c>
      <c r="B156" s="63">
        <v>4.87</v>
      </c>
      <c r="C156" s="63">
        <v>13.82</v>
      </c>
      <c r="D156" s="63">
        <v>5.15</v>
      </c>
      <c r="E156" s="63">
        <v>42.6</v>
      </c>
      <c r="F156" s="63">
        <v>35.590000000000003</v>
      </c>
      <c r="G156" s="63">
        <v>30.84</v>
      </c>
      <c r="H156" s="63">
        <v>22.04</v>
      </c>
      <c r="I156" s="64">
        <v>17.03</v>
      </c>
      <c r="J156" s="69">
        <v>15.02</v>
      </c>
      <c r="K156" s="70">
        <v>3.65</v>
      </c>
      <c r="L156" s="70">
        <v>12.43</v>
      </c>
      <c r="M156" s="70">
        <v>19.28</v>
      </c>
      <c r="N156" s="70">
        <v>15.29</v>
      </c>
      <c r="O156" s="70">
        <v>15.64</v>
      </c>
      <c r="P156" s="71">
        <v>187</v>
      </c>
    </row>
    <row r="157" spans="1:16" x14ac:dyDescent="0.2">
      <c r="A157" s="62">
        <v>710</v>
      </c>
      <c r="B157" s="63">
        <v>4.29</v>
      </c>
      <c r="C157" s="63">
        <v>12.63</v>
      </c>
      <c r="D157" s="63">
        <v>4.91</v>
      </c>
      <c r="E157" s="63">
        <v>38.85</v>
      </c>
      <c r="F157" s="63">
        <v>32.76</v>
      </c>
      <c r="G157" s="63">
        <v>28.3</v>
      </c>
      <c r="H157" s="63">
        <v>42.79</v>
      </c>
      <c r="I157" s="64">
        <v>33.69</v>
      </c>
      <c r="J157" s="69">
        <v>29.39</v>
      </c>
      <c r="K157" s="70">
        <v>7.54</v>
      </c>
      <c r="L157" s="70">
        <v>24.24</v>
      </c>
      <c r="M157" s="70">
        <v>17.36</v>
      </c>
      <c r="N157" s="70">
        <v>13.62</v>
      </c>
      <c r="O157" s="70">
        <v>14.34</v>
      </c>
      <c r="P157" s="71">
        <v>167</v>
      </c>
    </row>
    <row r="158" spans="1:16" x14ac:dyDescent="0.2">
      <c r="A158" s="62">
        <v>715</v>
      </c>
      <c r="B158" s="63">
        <v>3.54</v>
      </c>
      <c r="C158" s="63">
        <v>11.39</v>
      </c>
      <c r="D158" s="63">
        <v>4.3099999999999996</v>
      </c>
      <c r="E158" s="63">
        <v>35.090000000000003</v>
      </c>
      <c r="F158" s="63">
        <v>29.61</v>
      </c>
      <c r="G158" s="63">
        <v>25.65</v>
      </c>
      <c r="H158" s="63">
        <v>14.4</v>
      </c>
      <c r="I158" s="64">
        <v>12.02</v>
      </c>
      <c r="J158" s="69">
        <v>10.220000000000001</v>
      </c>
      <c r="K158" s="70">
        <v>2.34</v>
      </c>
      <c r="L158" s="70">
        <v>8.74</v>
      </c>
      <c r="M158" s="70">
        <v>14.74</v>
      </c>
      <c r="N158" s="70">
        <v>11.68</v>
      </c>
      <c r="O158" s="70">
        <v>12.21</v>
      </c>
      <c r="P158" s="71">
        <v>152</v>
      </c>
    </row>
    <row r="159" spans="1:16" x14ac:dyDescent="0.2">
      <c r="A159" s="62">
        <v>720</v>
      </c>
      <c r="B159" s="63">
        <v>3.03</v>
      </c>
      <c r="C159" s="63">
        <v>10.32</v>
      </c>
      <c r="D159" s="63">
        <v>3.99</v>
      </c>
      <c r="E159" s="63">
        <v>31.73</v>
      </c>
      <c r="F159" s="63">
        <v>26.89</v>
      </c>
      <c r="G159" s="63">
        <v>23.33</v>
      </c>
      <c r="H159" s="63">
        <v>1.88</v>
      </c>
      <c r="I159" s="64">
        <v>1.68</v>
      </c>
      <c r="J159" s="69">
        <v>1.42</v>
      </c>
      <c r="K159" s="70">
        <v>0.05</v>
      </c>
      <c r="L159" s="70">
        <v>1.39</v>
      </c>
      <c r="M159" s="70">
        <v>12.86</v>
      </c>
      <c r="N159" s="70">
        <v>10.31</v>
      </c>
      <c r="O159" s="70">
        <v>10.65</v>
      </c>
      <c r="P159" s="71">
        <v>136</v>
      </c>
    </row>
    <row r="160" spans="1:16" x14ac:dyDescent="0.2">
      <c r="A160" s="62">
        <v>725</v>
      </c>
      <c r="B160" s="63">
        <v>2.62</v>
      </c>
      <c r="C160" s="63">
        <v>9.2100000000000009</v>
      </c>
      <c r="D160" s="63">
        <v>3.67</v>
      </c>
      <c r="E160" s="63">
        <v>28.77</v>
      </c>
      <c r="F160" s="63">
        <v>24.53</v>
      </c>
      <c r="G160" s="63">
        <v>21.23</v>
      </c>
      <c r="H160" s="63">
        <v>1.6</v>
      </c>
      <c r="I160" s="64">
        <v>1.5</v>
      </c>
      <c r="J160" s="69">
        <v>1.23</v>
      </c>
      <c r="K160" s="70">
        <v>0.04</v>
      </c>
      <c r="L160" s="70">
        <v>1.23</v>
      </c>
      <c r="M160" s="70">
        <v>11.28</v>
      </c>
      <c r="N160" s="70">
        <v>9.11</v>
      </c>
      <c r="O160" s="70">
        <v>9.43</v>
      </c>
      <c r="P160" s="71">
        <v>125</v>
      </c>
    </row>
    <row r="161" spans="1:16" x14ac:dyDescent="0.2">
      <c r="A161" s="62">
        <v>730</v>
      </c>
      <c r="B161" s="63">
        <v>2.2799999999999998</v>
      </c>
      <c r="C161" s="63">
        <v>8.89</v>
      </c>
      <c r="D161" s="63">
        <v>3.43</v>
      </c>
      <c r="E161" s="63">
        <v>25.76</v>
      </c>
      <c r="F161" s="63">
        <v>22.17</v>
      </c>
      <c r="G161" s="63">
        <v>19.29</v>
      </c>
      <c r="H161" s="63">
        <v>1.42</v>
      </c>
      <c r="I161" s="64">
        <v>1.31</v>
      </c>
      <c r="J161" s="69">
        <v>1.1000000000000001</v>
      </c>
      <c r="K161" s="70">
        <v>0.04</v>
      </c>
      <c r="L161" s="70">
        <v>1.1000000000000001</v>
      </c>
      <c r="M161" s="70">
        <v>9.9700000000000006</v>
      </c>
      <c r="N161" s="70">
        <v>8.0299999999999994</v>
      </c>
      <c r="O161" s="70">
        <v>8.34</v>
      </c>
      <c r="P161" s="71">
        <v>113</v>
      </c>
    </row>
    <row r="162" spans="1:16" x14ac:dyDescent="0.2">
      <c r="A162" s="62">
        <v>735</v>
      </c>
      <c r="B162" s="63">
        <v>1.94</v>
      </c>
      <c r="C162" s="63">
        <v>7.5</v>
      </c>
      <c r="D162" s="63">
        <v>3.19</v>
      </c>
      <c r="E162" s="63">
        <v>23.16</v>
      </c>
      <c r="F162" s="63">
        <v>20.02</v>
      </c>
      <c r="G162" s="63">
        <v>17.41</v>
      </c>
      <c r="H162" s="63">
        <v>1.05</v>
      </c>
      <c r="I162" s="64">
        <v>1.01</v>
      </c>
      <c r="J162" s="69">
        <v>0.84</v>
      </c>
      <c r="K162" s="70">
        <v>0.03</v>
      </c>
      <c r="L162" s="70">
        <v>0.84</v>
      </c>
      <c r="M162" s="70">
        <v>8.8800000000000008</v>
      </c>
      <c r="N162" s="70">
        <v>7.13</v>
      </c>
      <c r="O162" s="70">
        <v>7.52</v>
      </c>
      <c r="P162" s="71">
        <v>103</v>
      </c>
    </row>
    <row r="163" spans="1:16" x14ac:dyDescent="0.2">
      <c r="A163" s="62">
        <v>740</v>
      </c>
      <c r="B163" s="63">
        <v>1.7</v>
      </c>
      <c r="C163" s="63">
        <v>6.71</v>
      </c>
      <c r="D163" s="63">
        <v>2.95</v>
      </c>
      <c r="E163" s="63">
        <v>21.3</v>
      </c>
      <c r="F163" s="63">
        <v>18.45</v>
      </c>
      <c r="G163" s="63">
        <v>16.309999999999999</v>
      </c>
      <c r="H163" s="63">
        <v>1.23</v>
      </c>
      <c r="I163" s="64">
        <v>1.1599999999999999</v>
      </c>
      <c r="J163" s="69">
        <v>0.97</v>
      </c>
      <c r="K163" s="70">
        <v>0.03</v>
      </c>
      <c r="L163" s="70">
        <v>0.94</v>
      </c>
      <c r="M163" s="70">
        <v>7.78</v>
      </c>
      <c r="N163" s="70">
        <v>6.31</v>
      </c>
      <c r="O163" s="70">
        <v>6.73</v>
      </c>
      <c r="P163" s="71">
        <v>93</v>
      </c>
    </row>
    <row r="164" spans="1:16" x14ac:dyDescent="0.2">
      <c r="A164" s="62">
        <v>745</v>
      </c>
      <c r="B164" s="63">
        <v>1.5</v>
      </c>
      <c r="C164" s="63">
        <v>6.11</v>
      </c>
      <c r="D164" s="63">
        <v>2.75</v>
      </c>
      <c r="E164" s="63">
        <v>18.55</v>
      </c>
      <c r="F164" s="63">
        <v>16.09</v>
      </c>
      <c r="G164" s="63">
        <v>14.21</v>
      </c>
      <c r="H164" s="63">
        <v>1.76</v>
      </c>
      <c r="I164" s="64">
        <v>1.59</v>
      </c>
      <c r="J164" s="69">
        <v>1.35</v>
      </c>
      <c r="K164" s="70">
        <v>0.02</v>
      </c>
      <c r="L164" s="70">
        <v>1.23</v>
      </c>
      <c r="M164" s="70">
        <v>7.04</v>
      </c>
      <c r="N164" s="70">
        <v>5.67</v>
      </c>
      <c r="O164" s="70">
        <v>6.08</v>
      </c>
      <c r="P164" s="71">
        <v>84</v>
      </c>
    </row>
    <row r="165" spans="1:16" x14ac:dyDescent="0.2">
      <c r="A165" s="62">
        <v>750</v>
      </c>
      <c r="B165" s="63">
        <v>1.36</v>
      </c>
      <c r="C165" s="63">
        <v>5.4</v>
      </c>
      <c r="D165" s="63">
        <v>2.63</v>
      </c>
      <c r="E165" s="63">
        <v>17.739999999999998</v>
      </c>
      <c r="F165" s="63">
        <v>15.62</v>
      </c>
      <c r="G165" s="63">
        <v>14.04</v>
      </c>
      <c r="H165" s="63">
        <v>0.74</v>
      </c>
      <c r="I165" s="64">
        <v>0.79</v>
      </c>
      <c r="J165" s="69">
        <v>0.65</v>
      </c>
      <c r="K165" s="70">
        <v>0.02</v>
      </c>
      <c r="L165" s="70">
        <v>0.68</v>
      </c>
      <c r="M165" s="70">
        <v>6.3</v>
      </c>
      <c r="N165" s="70">
        <v>5.1100000000000003</v>
      </c>
      <c r="O165" s="70">
        <v>5.52</v>
      </c>
      <c r="P165" s="71">
        <v>75</v>
      </c>
    </row>
    <row r="166" spans="1:16" x14ac:dyDescent="0.2">
      <c r="A166" s="62">
        <v>755</v>
      </c>
      <c r="B166" s="63">
        <v>1.1599999999999999</v>
      </c>
      <c r="C166" s="63">
        <v>4.8</v>
      </c>
      <c r="D166" s="63">
        <v>2.4300000000000002</v>
      </c>
      <c r="E166" s="63">
        <v>14.74</v>
      </c>
      <c r="F166" s="63">
        <v>13.1</v>
      </c>
      <c r="G166" s="63">
        <v>11.55</v>
      </c>
      <c r="H166" s="63">
        <v>0.52</v>
      </c>
      <c r="I166" s="64">
        <v>0.67</v>
      </c>
      <c r="J166" s="69">
        <v>0.13</v>
      </c>
      <c r="K166" s="70">
        <v>0.01</v>
      </c>
      <c r="L166" s="70">
        <v>0.52</v>
      </c>
      <c r="M166" s="70">
        <v>5.55</v>
      </c>
      <c r="N166" s="70">
        <v>4.55</v>
      </c>
      <c r="O166" s="70">
        <v>5</v>
      </c>
      <c r="P166" s="71">
        <v>66</v>
      </c>
    </row>
    <row r="167" spans="1:16" x14ac:dyDescent="0.2">
      <c r="A167" s="62">
        <v>760</v>
      </c>
      <c r="B167" s="63">
        <v>4.91</v>
      </c>
      <c r="C167" s="63">
        <v>8.6999999999999993</v>
      </c>
      <c r="D167" s="63">
        <v>7.14</v>
      </c>
      <c r="E167" s="63">
        <v>12.93</v>
      </c>
      <c r="F167" s="63">
        <v>11.69</v>
      </c>
      <c r="G167" s="63">
        <v>10.39</v>
      </c>
      <c r="H167" s="63">
        <v>4.0999999999999996</v>
      </c>
      <c r="I167" s="64">
        <v>4.82</v>
      </c>
      <c r="J167" s="69">
        <v>4.22</v>
      </c>
      <c r="K167" s="70">
        <v>0.01</v>
      </c>
      <c r="L167" s="70">
        <v>4.5999999999999996</v>
      </c>
      <c r="M167" s="70">
        <v>10.15</v>
      </c>
      <c r="N167" s="70">
        <v>9.06</v>
      </c>
      <c r="O167" s="70">
        <v>9.4700000000000006</v>
      </c>
      <c r="P167" s="71">
        <v>58</v>
      </c>
    </row>
    <row r="168" spans="1:16" x14ac:dyDescent="0.2">
      <c r="A168" s="62">
        <v>765</v>
      </c>
      <c r="B168" s="63">
        <v>0.95</v>
      </c>
      <c r="C168" s="63">
        <v>4.01</v>
      </c>
      <c r="D168" s="63">
        <v>2.19</v>
      </c>
      <c r="E168" s="63">
        <v>13.63</v>
      </c>
      <c r="F168" s="63">
        <v>12.42</v>
      </c>
      <c r="G168" s="63">
        <v>11.28</v>
      </c>
      <c r="H168" s="63">
        <v>0.46</v>
      </c>
      <c r="I168" s="64">
        <v>0.61</v>
      </c>
      <c r="J168" s="69">
        <v>0.1</v>
      </c>
      <c r="K168" s="70">
        <v>0</v>
      </c>
      <c r="L168" s="70">
        <v>0.45</v>
      </c>
      <c r="M168" s="70">
        <v>4.5</v>
      </c>
      <c r="N168" s="70">
        <v>3.74</v>
      </c>
      <c r="O168" s="70">
        <v>4.08</v>
      </c>
      <c r="P168" s="71">
        <v>51</v>
      </c>
    </row>
    <row r="169" spans="1:16" x14ac:dyDescent="0.2">
      <c r="A169" s="62">
        <v>770</v>
      </c>
      <c r="B169" s="63">
        <v>1.5</v>
      </c>
      <c r="C169" s="63">
        <v>4.09</v>
      </c>
      <c r="D169" s="63">
        <v>2.71</v>
      </c>
      <c r="E169" s="63">
        <v>10.43</v>
      </c>
      <c r="F169" s="63">
        <v>9.43</v>
      </c>
      <c r="G169" s="63">
        <v>8.51</v>
      </c>
      <c r="H169" s="63">
        <v>0.99</v>
      </c>
      <c r="I169" s="64">
        <v>1.25</v>
      </c>
      <c r="J169" s="69">
        <v>0.68</v>
      </c>
      <c r="K169" s="70">
        <v>0</v>
      </c>
      <c r="L169" s="70">
        <v>1.04</v>
      </c>
      <c r="M169" s="70">
        <v>4.8099999999999996</v>
      </c>
      <c r="N169" s="70">
        <v>4.04</v>
      </c>
      <c r="O169" s="70">
        <v>4.43</v>
      </c>
      <c r="P169" s="71">
        <v>46</v>
      </c>
    </row>
    <row r="170" spans="1:16" x14ac:dyDescent="0.2">
      <c r="A170" s="62">
        <v>775</v>
      </c>
      <c r="B170" s="63">
        <v>0.89</v>
      </c>
      <c r="C170" s="63">
        <v>3.3</v>
      </c>
      <c r="D170" s="63">
        <v>2</v>
      </c>
      <c r="E170" s="63">
        <v>9.67</v>
      </c>
      <c r="F170" s="63">
        <v>8.9600000000000009</v>
      </c>
      <c r="G170" s="63">
        <v>8.24</v>
      </c>
      <c r="H170" s="63">
        <v>0.43</v>
      </c>
      <c r="I170" s="64">
        <v>0.79</v>
      </c>
      <c r="J170" s="69">
        <v>0.16</v>
      </c>
      <c r="K170" s="70">
        <v>0</v>
      </c>
      <c r="L170" s="70">
        <v>0.45</v>
      </c>
      <c r="M170" s="70">
        <v>3.72</v>
      </c>
      <c r="N170" s="70">
        <v>3.14</v>
      </c>
      <c r="O170" s="70">
        <v>3.39</v>
      </c>
      <c r="P170" s="71">
        <v>41</v>
      </c>
    </row>
    <row r="171" spans="1:16" ht="13.5" thickBot="1" x14ac:dyDescent="0.25">
      <c r="A171" s="65">
        <v>780</v>
      </c>
      <c r="B171" s="66">
        <v>0.68</v>
      </c>
      <c r="C171" s="66">
        <v>2.82</v>
      </c>
      <c r="D171" s="66">
        <v>1.8</v>
      </c>
      <c r="E171" s="66">
        <v>8.07</v>
      </c>
      <c r="F171" s="66">
        <v>7.39</v>
      </c>
      <c r="G171" s="66">
        <v>7.02</v>
      </c>
      <c r="H171" s="66">
        <v>0</v>
      </c>
      <c r="I171" s="67">
        <v>0.57999999999999996</v>
      </c>
      <c r="J171" s="73">
        <v>0</v>
      </c>
      <c r="K171" s="74">
        <v>0</v>
      </c>
      <c r="L171" s="74">
        <v>0</v>
      </c>
      <c r="M171" s="74">
        <v>3.28</v>
      </c>
      <c r="N171" s="74">
        <v>2.75</v>
      </c>
      <c r="O171" s="74">
        <v>3.17</v>
      </c>
      <c r="P171" s="75">
        <v>37</v>
      </c>
    </row>
    <row r="172" spans="1:1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activeCell="F3" sqref="F3"/>
    </sheetView>
  </sheetViews>
  <sheetFormatPr defaultRowHeight="12.75" x14ac:dyDescent="0.2"/>
  <cols>
    <col min="2" max="6" width="9.140625" style="4"/>
  </cols>
  <sheetData>
    <row r="1" spans="1:6" x14ac:dyDescent="0.2">
      <c r="A1" s="7" t="s">
        <v>86</v>
      </c>
    </row>
    <row r="4" spans="1:6" ht="13.5" thickBot="1" x14ac:dyDescent="0.25"/>
    <row r="5" spans="1:6" ht="15" thickTop="1" thickBot="1" x14ac:dyDescent="0.25">
      <c r="A5" s="76" t="s">
        <v>80</v>
      </c>
      <c r="B5" s="100" t="s">
        <v>81</v>
      </c>
      <c r="C5" s="100" t="s">
        <v>82</v>
      </c>
      <c r="D5" s="100" t="s">
        <v>83</v>
      </c>
      <c r="E5" s="100" t="s">
        <v>84</v>
      </c>
      <c r="F5" s="101" t="s">
        <v>85</v>
      </c>
    </row>
    <row r="6" spans="1:6" ht="13.5" thickTop="1" x14ac:dyDescent="0.2">
      <c r="A6" s="62">
        <v>380</v>
      </c>
      <c r="B6" s="102">
        <v>1.9</v>
      </c>
      <c r="C6" s="102">
        <v>2.64</v>
      </c>
      <c r="D6" s="102">
        <v>3.15</v>
      </c>
      <c r="E6" s="102">
        <v>9.8000000000000007</v>
      </c>
      <c r="F6" s="103">
        <v>0.34</v>
      </c>
    </row>
    <row r="7" spans="1:6" x14ac:dyDescent="0.2">
      <c r="A7" s="62">
        <v>385</v>
      </c>
      <c r="B7" s="102">
        <v>2.2000000000000002</v>
      </c>
      <c r="C7" s="102">
        <v>2.77</v>
      </c>
      <c r="D7" s="102">
        <v>7.49</v>
      </c>
      <c r="E7" s="102">
        <v>13.3</v>
      </c>
      <c r="F7" s="103">
        <v>7.11</v>
      </c>
    </row>
    <row r="8" spans="1:6" x14ac:dyDescent="0.2">
      <c r="A8" s="62">
        <v>390</v>
      </c>
      <c r="B8" s="102">
        <v>2.5</v>
      </c>
      <c r="C8" s="102">
        <v>3.42</v>
      </c>
      <c r="D8" s="102">
        <v>10.87</v>
      </c>
      <c r="E8" s="102">
        <v>19.97</v>
      </c>
      <c r="F8" s="103">
        <v>11.49</v>
      </c>
    </row>
    <row r="9" spans="1:6" x14ac:dyDescent="0.2">
      <c r="A9" s="62">
        <v>395</v>
      </c>
      <c r="B9" s="102">
        <v>2.7</v>
      </c>
      <c r="C9" s="102">
        <v>3.68</v>
      </c>
      <c r="D9" s="102">
        <v>12.57</v>
      </c>
      <c r="E9" s="102">
        <v>25.81</v>
      </c>
      <c r="F9" s="103">
        <v>14.97</v>
      </c>
    </row>
    <row r="10" spans="1:6" x14ac:dyDescent="0.2">
      <c r="A10" s="62">
        <v>400</v>
      </c>
      <c r="B10" s="102">
        <v>3.1</v>
      </c>
      <c r="C10" s="102">
        <v>4.33</v>
      </c>
      <c r="D10" s="102">
        <v>12.97</v>
      </c>
      <c r="E10" s="102">
        <v>24.69</v>
      </c>
      <c r="F10" s="103">
        <v>14.95</v>
      </c>
    </row>
    <row r="11" spans="1:6" x14ac:dyDescent="0.2">
      <c r="A11" s="62">
        <v>405</v>
      </c>
      <c r="B11" s="102">
        <v>4.3</v>
      </c>
      <c r="C11" s="102">
        <v>5.5</v>
      </c>
      <c r="D11" s="102">
        <v>21.29</v>
      </c>
      <c r="E11" s="102">
        <v>47.66</v>
      </c>
      <c r="F11" s="103">
        <v>29.14</v>
      </c>
    </row>
    <row r="12" spans="1:6" x14ac:dyDescent="0.2">
      <c r="A12" s="62">
        <v>410</v>
      </c>
      <c r="B12" s="102">
        <v>3.8</v>
      </c>
      <c r="C12" s="102">
        <v>5.94</v>
      </c>
      <c r="D12" s="102">
        <v>26.29</v>
      </c>
      <c r="E12" s="102">
        <v>54.44</v>
      </c>
      <c r="F12" s="103">
        <v>38.08</v>
      </c>
    </row>
    <row r="13" spans="1:6" x14ac:dyDescent="0.2">
      <c r="A13" s="62">
        <v>415</v>
      </c>
      <c r="B13" s="102">
        <v>4.2</v>
      </c>
      <c r="C13" s="102">
        <v>7.2</v>
      </c>
      <c r="D13" s="102">
        <v>30.18</v>
      </c>
      <c r="E13" s="102">
        <v>63.82</v>
      </c>
      <c r="F13" s="103">
        <v>51.56</v>
      </c>
    </row>
    <row r="14" spans="1:6" x14ac:dyDescent="0.2">
      <c r="A14" s="62">
        <v>420</v>
      </c>
      <c r="B14" s="102">
        <v>4.8</v>
      </c>
      <c r="C14" s="102">
        <v>9.02</v>
      </c>
      <c r="D14" s="102">
        <v>43.06</v>
      </c>
      <c r="E14" s="102">
        <v>85.52</v>
      </c>
      <c r="F14" s="103">
        <v>62.56</v>
      </c>
    </row>
    <row r="15" spans="1:6" x14ac:dyDescent="0.2">
      <c r="A15" s="62">
        <v>425</v>
      </c>
      <c r="B15" s="102">
        <v>5.19</v>
      </c>
      <c r="C15" s="102">
        <v>10.27</v>
      </c>
      <c r="D15" s="102">
        <v>29.58</v>
      </c>
      <c r="E15" s="102">
        <v>60.54</v>
      </c>
      <c r="F15" s="103">
        <v>55.61</v>
      </c>
    </row>
    <row r="16" spans="1:6" x14ac:dyDescent="0.2">
      <c r="A16" s="62">
        <v>430</v>
      </c>
      <c r="B16" s="102">
        <v>5.89</v>
      </c>
      <c r="C16" s="102">
        <v>12.48</v>
      </c>
      <c r="D16" s="102">
        <v>23.18</v>
      </c>
      <c r="E16" s="102">
        <v>38.369999999999997</v>
      </c>
      <c r="F16" s="103">
        <v>41.98</v>
      </c>
    </row>
    <row r="17" spans="1:6" x14ac:dyDescent="0.2">
      <c r="A17" s="62">
        <v>435</v>
      </c>
      <c r="B17" s="102">
        <v>7.39</v>
      </c>
      <c r="C17" s="102">
        <v>16.82</v>
      </c>
      <c r="D17" s="102">
        <v>35.28</v>
      </c>
      <c r="E17" s="102">
        <v>88.2</v>
      </c>
      <c r="F17" s="103">
        <v>50.02</v>
      </c>
    </row>
    <row r="18" spans="1:6" x14ac:dyDescent="0.2">
      <c r="A18" s="62">
        <v>440</v>
      </c>
      <c r="B18" s="102">
        <v>7.89</v>
      </c>
      <c r="C18" s="102">
        <v>16.04</v>
      </c>
      <c r="D18" s="102">
        <v>26.29</v>
      </c>
      <c r="E18" s="102">
        <v>44.94</v>
      </c>
      <c r="F18" s="103">
        <v>42.14</v>
      </c>
    </row>
    <row r="19" spans="1:6" x14ac:dyDescent="0.2">
      <c r="A19" s="62">
        <v>445</v>
      </c>
      <c r="B19" s="102">
        <v>5.69</v>
      </c>
      <c r="C19" s="102">
        <v>15.26</v>
      </c>
      <c r="D19" s="102">
        <v>24.29</v>
      </c>
      <c r="E19" s="102">
        <v>35.64</v>
      </c>
      <c r="F19" s="103">
        <v>39.04</v>
      </c>
    </row>
    <row r="20" spans="1:6" x14ac:dyDescent="0.2">
      <c r="A20" s="62">
        <v>450</v>
      </c>
      <c r="B20" s="102">
        <v>12.89</v>
      </c>
      <c r="C20" s="102">
        <v>22.58</v>
      </c>
      <c r="D20" s="102">
        <v>22.91</v>
      </c>
      <c r="E20" s="102">
        <v>30.75</v>
      </c>
      <c r="F20" s="103">
        <v>40.520000000000003</v>
      </c>
    </row>
    <row r="21" spans="1:6" x14ac:dyDescent="0.2">
      <c r="A21" s="62">
        <v>455</v>
      </c>
      <c r="B21" s="102">
        <v>6.69</v>
      </c>
      <c r="C21" s="102">
        <v>20.07</v>
      </c>
      <c r="D21" s="102">
        <v>26.2</v>
      </c>
      <c r="E21" s="102">
        <v>33.770000000000003</v>
      </c>
      <c r="F21" s="103">
        <v>45.29</v>
      </c>
    </row>
    <row r="22" spans="1:6" x14ac:dyDescent="0.2">
      <c r="A22" s="62">
        <v>460</v>
      </c>
      <c r="B22" s="102">
        <v>4.3</v>
      </c>
      <c r="C22" s="102">
        <v>15.13</v>
      </c>
      <c r="D22" s="102">
        <v>29.31</v>
      </c>
      <c r="E22" s="102">
        <v>40.81</v>
      </c>
      <c r="F22" s="103">
        <v>51.01</v>
      </c>
    </row>
    <row r="23" spans="1:6" x14ac:dyDescent="0.2">
      <c r="A23" s="62">
        <v>465</v>
      </c>
      <c r="B23" s="102">
        <v>20.78</v>
      </c>
      <c r="C23" s="102">
        <v>25.27</v>
      </c>
      <c r="D23" s="102">
        <v>25.3</v>
      </c>
      <c r="E23" s="102">
        <v>33.770000000000003</v>
      </c>
      <c r="F23" s="103">
        <v>49.18</v>
      </c>
    </row>
    <row r="24" spans="1:6" x14ac:dyDescent="0.2">
      <c r="A24" s="62">
        <v>470</v>
      </c>
      <c r="B24" s="102">
        <v>12.99</v>
      </c>
      <c r="C24" s="102">
        <v>28.04</v>
      </c>
      <c r="D24" s="102">
        <v>28.14</v>
      </c>
      <c r="E24" s="102">
        <v>35.28</v>
      </c>
      <c r="F24" s="103">
        <v>49.05</v>
      </c>
    </row>
    <row r="25" spans="1:6" x14ac:dyDescent="0.2">
      <c r="A25" s="62">
        <v>475</v>
      </c>
      <c r="B25" s="102">
        <v>6.69</v>
      </c>
      <c r="C25" s="102">
        <v>15.99</v>
      </c>
      <c r="D25" s="102">
        <v>24.05</v>
      </c>
      <c r="E25" s="102">
        <v>32.549999999999997</v>
      </c>
      <c r="F25" s="103">
        <v>46.12</v>
      </c>
    </row>
    <row r="26" spans="1:6" x14ac:dyDescent="0.2">
      <c r="A26" s="62">
        <v>480</v>
      </c>
      <c r="B26" s="102">
        <v>1.4</v>
      </c>
      <c r="C26" s="102">
        <v>10.4</v>
      </c>
      <c r="D26" s="102">
        <v>21.82</v>
      </c>
      <c r="E26" s="102">
        <v>29.44</v>
      </c>
      <c r="F26" s="103">
        <v>45.73</v>
      </c>
    </row>
    <row r="27" spans="1:6" x14ac:dyDescent="0.2">
      <c r="A27" s="62">
        <v>485</v>
      </c>
      <c r="B27" s="102">
        <v>1.5</v>
      </c>
      <c r="C27" s="102">
        <v>11.1</v>
      </c>
      <c r="D27" s="102">
        <v>20.51</v>
      </c>
      <c r="E27" s="102">
        <v>26.16</v>
      </c>
      <c r="F27" s="103">
        <v>39.46</v>
      </c>
    </row>
    <row r="28" spans="1:6" x14ac:dyDescent="0.2">
      <c r="A28" s="62">
        <v>490</v>
      </c>
      <c r="B28" s="102">
        <v>3.2</v>
      </c>
      <c r="C28" s="102">
        <v>13.44</v>
      </c>
      <c r="D28" s="102">
        <v>23.05</v>
      </c>
      <c r="E28" s="102">
        <v>29.96</v>
      </c>
      <c r="F28" s="103">
        <v>44.39</v>
      </c>
    </row>
    <row r="29" spans="1:6" x14ac:dyDescent="0.2">
      <c r="A29" s="62">
        <v>495</v>
      </c>
      <c r="B29" s="102">
        <v>18.18</v>
      </c>
      <c r="C29" s="102">
        <v>22.62</v>
      </c>
      <c r="D29" s="102">
        <v>26.98</v>
      </c>
      <c r="E29" s="102">
        <v>32.83</v>
      </c>
      <c r="F29" s="103">
        <v>46.14</v>
      </c>
    </row>
    <row r="30" spans="1:6" x14ac:dyDescent="0.2">
      <c r="A30" s="62">
        <v>500</v>
      </c>
      <c r="B30" s="102">
        <v>56.24</v>
      </c>
      <c r="C30" s="102">
        <v>49.71</v>
      </c>
      <c r="D30" s="102">
        <v>30.96</v>
      </c>
      <c r="E30" s="102">
        <v>33.58</v>
      </c>
      <c r="F30" s="103">
        <v>49.54</v>
      </c>
    </row>
    <row r="31" spans="1:6" x14ac:dyDescent="0.2">
      <c r="A31" s="62">
        <v>505</v>
      </c>
      <c r="B31" s="102">
        <v>2.9</v>
      </c>
      <c r="C31" s="102">
        <v>17.21</v>
      </c>
      <c r="D31" s="102">
        <v>30.72</v>
      </c>
      <c r="E31" s="102">
        <v>41.16</v>
      </c>
      <c r="F31" s="103">
        <v>59.76</v>
      </c>
    </row>
    <row r="32" spans="1:6" x14ac:dyDescent="0.2">
      <c r="A32" s="62">
        <v>510</v>
      </c>
      <c r="B32" s="102">
        <v>2.1</v>
      </c>
      <c r="C32" s="102">
        <v>17.12</v>
      </c>
      <c r="D32" s="102">
        <v>27.13</v>
      </c>
      <c r="E32" s="102">
        <v>32.93</v>
      </c>
      <c r="F32" s="103">
        <v>48.47</v>
      </c>
    </row>
    <row r="33" spans="1:6" x14ac:dyDescent="0.2">
      <c r="A33" s="62">
        <v>515</v>
      </c>
      <c r="B33" s="102">
        <v>13.39</v>
      </c>
      <c r="C33" s="102">
        <v>27.26</v>
      </c>
      <c r="D33" s="102">
        <v>29.55</v>
      </c>
      <c r="E33" s="102">
        <v>32.130000000000003</v>
      </c>
      <c r="F33" s="103">
        <v>48.38</v>
      </c>
    </row>
    <row r="34" spans="1:6" x14ac:dyDescent="0.2">
      <c r="A34" s="62">
        <v>520</v>
      </c>
      <c r="B34" s="102">
        <v>2.1</v>
      </c>
      <c r="C34" s="102">
        <v>20.02</v>
      </c>
      <c r="D34" s="102">
        <v>34.22</v>
      </c>
      <c r="E34" s="102">
        <v>34.450000000000003</v>
      </c>
      <c r="F34" s="103">
        <v>48.7</v>
      </c>
    </row>
    <row r="35" spans="1:6" x14ac:dyDescent="0.2">
      <c r="A35" s="62">
        <v>525</v>
      </c>
      <c r="B35" s="102">
        <v>2</v>
      </c>
      <c r="C35" s="102">
        <v>21.54</v>
      </c>
      <c r="D35" s="102">
        <v>29.98</v>
      </c>
      <c r="E35" s="102">
        <v>30.12</v>
      </c>
      <c r="F35" s="103">
        <v>44.25</v>
      </c>
    </row>
    <row r="36" spans="1:6" x14ac:dyDescent="0.2">
      <c r="A36" s="62">
        <v>530</v>
      </c>
      <c r="B36" s="102">
        <v>2.2000000000000002</v>
      </c>
      <c r="C36" s="102">
        <v>23.36</v>
      </c>
      <c r="D36" s="102">
        <v>41.21</v>
      </c>
      <c r="E36" s="102">
        <v>41.13</v>
      </c>
      <c r="F36" s="103">
        <v>54.42</v>
      </c>
    </row>
    <row r="37" spans="1:6" x14ac:dyDescent="0.2">
      <c r="A37" s="62">
        <v>535</v>
      </c>
      <c r="B37" s="102">
        <v>2.2999999999999998</v>
      </c>
      <c r="C37" s="102">
        <v>25.66</v>
      </c>
      <c r="D37" s="102">
        <v>173.14</v>
      </c>
      <c r="E37" s="102">
        <v>187.1</v>
      </c>
      <c r="F37" s="103">
        <v>128.93</v>
      </c>
    </row>
    <row r="38" spans="1:6" x14ac:dyDescent="0.2">
      <c r="A38" s="62">
        <v>540</v>
      </c>
      <c r="B38" s="102">
        <v>2.6</v>
      </c>
      <c r="C38" s="102">
        <v>29.69</v>
      </c>
      <c r="D38" s="102">
        <v>141.37</v>
      </c>
      <c r="E38" s="102">
        <v>101.37</v>
      </c>
      <c r="F38" s="103">
        <v>81.260000000000005</v>
      </c>
    </row>
    <row r="39" spans="1:6" x14ac:dyDescent="0.2">
      <c r="A39" s="62">
        <v>545</v>
      </c>
      <c r="B39" s="102">
        <v>5.0999999999999996</v>
      </c>
      <c r="C39" s="102">
        <v>43.12</v>
      </c>
      <c r="D39" s="102">
        <v>64.98</v>
      </c>
      <c r="E39" s="102">
        <v>123.96</v>
      </c>
      <c r="F39" s="103">
        <v>67.36</v>
      </c>
    </row>
    <row r="40" spans="1:6" x14ac:dyDescent="0.2">
      <c r="A40" s="62">
        <v>550</v>
      </c>
      <c r="B40" s="102">
        <v>11.39</v>
      </c>
      <c r="C40" s="102">
        <v>98.3</v>
      </c>
      <c r="D40" s="102">
        <v>33.83</v>
      </c>
      <c r="E40" s="102">
        <v>42.47</v>
      </c>
      <c r="F40" s="103">
        <v>48.48</v>
      </c>
    </row>
    <row r="41" spans="1:6" x14ac:dyDescent="0.2">
      <c r="A41" s="62">
        <v>555</v>
      </c>
      <c r="B41" s="102">
        <v>15.48</v>
      </c>
      <c r="C41" s="102">
        <v>125.6</v>
      </c>
      <c r="D41" s="102">
        <v>34.26</v>
      </c>
      <c r="E41" s="102">
        <v>34.729999999999997</v>
      </c>
      <c r="F41" s="103">
        <v>51.41</v>
      </c>
    </row>
    <row r="42" spans="1:6" x14ac:dyDescent="0.2">
      <c r="A42" s="62">
        <v>560</v>
      </c>
      <c r="B42" s="102">
        <v>20.78</v>
      </c>
      <c r="C42" s="102">
        <v>134.57</v>
      </c>
      <c r="D42" s="102">
        <v>33.32</v>
      </c>
      <c r="E42" s="102">
        <v>31.82</v>
      </c>
      <c r="F42" s="103">
        <v>48.88</v>
      </c>
    </row>
    <row r="43" spans="1:6" x14ac:dyDescent="0.2">
      <c r="A43" s="62">
        <v>565</v>
      </c>
      <c r="B43" s="102">
        <v>55.64</v>
      </c>
      <c r="C43" s="102">
        <v>149.69999999999999</v>
      </c>
      <c r="D43" s="102">
        <v>52.8</v>
      </c>
      <c r="E43" s="102">
        <v>54.67</v>
      </c>
      <c r="F43" s="103">
        <v>68.52</v>
      </c>
    </row>
    <row r="44" spans="1:6" x14ac:dyDescent="0.2">
      <c r="A44" s="62">
        <v>570</v>
      </c>
      <c r="B44" s="102">
        <v>254.03</v>
      </c>
      <c r="C44" s="102">
        <v>166.12</v>
      </c>
      <c r="D44" s="102">
        <v>74.290000000000006</v>
      </c>
      <c r="E44" s="102">
        <v>57.45</v>
      </c>
      <c r="F44" s="103">
        <v>80.849999999999994</v>
      </c>
    </row>
    <row r="45" spans="1:6" x14ac:dyDescent="0.2">
      <c r="A45" s="62">
        <v>575</v>
      </c>
      <c r="B45" s="102">
        <v>56.14</v>
      </c>
      <c r="C45" s="102">
        <v>98.77</v>
      </c>
      <c r="D45" s="102">
        <v>47.97</v>
      </c>
      <c r="E45" s="102">
        <v>70.430000000000007</v>
      </c>
      <c r="F45" s="103">
        <v>65.959999999999994</v>
      </c>
    </row>
    <row r="46" spans="1:6" x14ac:dyDescent="0.2">
      <c r="A46" s="62">
        <v>580</v>
      </c>
      <c r="B46" s="102">
        <v>111.78</v>
      </c>
      <c r="C46" s="102">
        <v>30.47</v>
      </c>
      <c r="D46" s="102">
        <v>49.2</v>
      </c>
      <c r="E46" s="102">
        <v>69.5</v>
      </c>
      <c r="F46" s="103">
        <v>59.43</v>
      </c>
    </row>
    <row r="47" spans="1:6" x14ac:dyDescent="0.2">
      <c r="A47" s="62">
        <v>585</v>
      </c>
      <c r="B47" s="102">
        <v>297.98</v>
      </c>
      <c r="C47" s="102">
        <v>1.17</v>
      </c>
      <c r="D47" s="102">
        <v>96.07</v>
      </c>
      <c r="E47" s="102">
        <v>49.37</v>
      </c>
      <c r="F47" s="103">
        <v>67.569999999999993</v>
      </c>
    </row>
    <row r="48" spans="1:6" x14ac:dyDescent="0.2">
      <c r="A48" s="62">
        <v>590</v>
      </c>
      <c r="B48" s="102">
        <v>142.55000000000001</v>
      </c>
      <c r="C48" s="102">
        <v>0.39</v>
      </c>
      <c r="D48" s="102">
        <v>85.41</v>
      </c>
      <c r="E48" s="102">
        <v>183.35</v>
      </c>
      <c r="F48" s="103">
        <v>128.34</v>
      </c>
    </row>
    <row r="49" spans="1:6" x14ac:dyDescent="0.2">
      <c r="A49" s="62">
        <v>595</v>
      </c>
      <c r="B49" s="102">
        <v>334.84</v>
      </c>
      <c r="C49" s="102">
        <v>1.65</v>
      </c>
      <c r="D49" s="102">
        <v>175.18</v>
      </c>
      <c r="E49" s="102">
        <v>162.15</v>
      </c>
      <c r="F49" s="103">
        <v>131.85</v>
      </c>
    </row>
    <row r="50" spans="1:6" x14ac:dyDescent="0.2">
      <c r="A50" s="62">
        <v>600</v>
      </c>
      <c r="B50" s="102">
        <v>189.4</v>
      </c>
      <c r="C50" s="102">
        <v>21.41</v>
      </c>
      <c r="D50" s="102">
        <v>153.72999999999999</v>
      </c>
      <c r="E50" s="102">
        <v>109.35</v>
      </c>
      <c r="F50" s="103">
        <v>101.7</v>
      </c>
    </row>
    <row r="51" spans="1:6" x14ac:dyDescent="0.2">
      <c r="A51" s="62">
        <v>605</v>
      </c>
      <c r="B51" s="102">
        <v>117.78</v>
      </c>
      <c r="C51" s="102">
        <v>76.11</v>
      </c>
      <c r="D51" s="102">
        <v>120.22</v>
      </c>
      <c r="E51" s="102">
        <v>72.38</v>
      </c>
      <c r="F51" s="103">
        <v>77.05</v>
      </c>
    </row>
    <row r="52" spans="1:6" x14ac:dyDescent="0.2">
      <c r="A52" s="62">
        <v>610</v>
      </c>
      <c r="B52" s="102">
        <v>79.92</v>
      </c>
      <c r="C52" s="102">
        <v>126.16</v>
      </c>
      <c r="D52" s="102">
        <v>98.9</v>
      </c>
      <c r="E52" s="102">
        <v>70.599999999999994</v>
      </c>
      <c r="F52" s="103">
        <v>66.27</v>
      </c>
    </row>
    <row r="53" spans="1:6" x14ac:dyDescent="0.2">
      <c r="A53" s="62">
        <v>615</v>
      </c>
      <c r="B53" s="102">
        <v>108.09</v>
      </c>
      <c r="C53" s="102">
        <v>161.96</v>
      </c>
      <c r="D53" s="102">
        <v>90.22</v>
      </c>
      <c r="E53" s="102">
        <v>58.08</v>
      </c>
      <c r="F53" s="103">
        <v>77.09</v>
      </c>
    </row>
    <row r="54" spans="1:6" x14ac:dyDescent="0.2">
      <c r="A54" s="62">
        <v>620</v>
      </c>
      <c r="B54" s="102">
        <v>46.85</v>
      </c>
      <c r="C54" s="102">
        <v>160.06</v>
      </c>
      <c r="D54" s="102">
        <v>70.069999999999993</v>
      </c>
      <c r="E54" s="102">
        <v>44.13</v>
      </c>
      <c r="F54" s="103">
        <v>60.51</v>
      </c>
    </row>
    <row r="55" spans="1:6" x14ac:dyDescent="0.2">
      <c r="A55" s="62">
        <v>625</v>
      </c>
      <c r="B55" s="102">
        <v>38.159999999999997</v>
      </c>
      <c r="C55" s="102">
        <v>158.19</v>
      </c>
      <c r="D55" s="102">
        <v>66.84</v>
      </c>
      <c r="E55" s="102">
        <v>50.2</v>
      </c>
      <c r="F55" s="103">
        <v>65.23</v>
      </c>
    </row>
    <row r="56" spans="1:6" x14ac:dyDescent="0.2">
      <c r="A56" s="62">
        <v>630</v>
      </c>
      <c r="B56" s="102">
        <v>32.47</v>
      </c>
      <c r="C56" s="102">
        <v>153.69</v>
      </c>
      <c r="D56" s="102">
        <v>57.61</v>
      </c>
      <c r="E56" s="102">
        <v>40.799999999999997</v>
      </c>
      <c r="F56" s="103">
        <v>57.86</v>
      </c>
    </row>
    <row r="57" spans="1:6" x14ac:dyDescent="0.2">
      <c r="A57" s="62">
        <v>635</v>
      </c>
      <c r="B57" s="102">
        <v>28.37</v>
      </c>
      <c r="C57" s="102">
        <v>147.4</v>
      </c>
      <c r="D57" s="102">
        <v>53.03</v>
      </c>
      <c r="E57" s="102">
        <v>37.909999999999997</v>
      </c>
      <c r="F57" s="103">
        <v>56.2</v>
      </c>
    </row>
    <row r="58" spans="1:6" x14ac:dyDescent="0.2">
      <c r="A58" s="62">
        <v>640</v>
      </c>
      <c r="B58" s="102">
        <v>25.37</v>
      </c>
      <c r="C58" s="102">
        <v>140.6</v>
      </c>
      <c r="D58" s="102">
        <v>49.85</v>
      </c>
      <c r="E58" s="102">
        <v>36.71</v>
      </c>
      <c r="F58" s="103">
        <v>54.32</v>
      </c>
    </row>
    <row r="59" spans="1:6" x14ac:dyDescent="0.2">
      <c r="A59" s="62">
        <v>645</v>
      </c>
      <c r="B59" s="102">
        <v>22.98</v>
      </c>
      <c r="C59" s="102">
        <v>134.91999999999999</v>
      </c>
      <c r="D59" s="102">
        <v>48.16</v>
      </c>
      <c r="E59" s="102">
        <v>38.299999999999997</v>
      </c>
      <c r="F59" s="103">
        <v>56.34</v>
      </c>
    </row>
    <row r="60" spans="1:6" x14ac:dyDescent="0.2">
      <c r="A60" s="62">
        <v>650</v>
      </c>
      <c r="B60" s="102">
        <v>20.38</v>
      </c>
      <c r="C60" s="102">
        <v>127.59</v>
      </c>
      <c r="D60" s="102">
        <v>42.76</v>
      </c>
      <c r="E60" s="102">
        <v>31.24</v>
      </c>
      <c r="F60" s="103">
        <v>45.74</v>
      </c>
    </row>
    <row r="61" spans="1:6" x14ac:dyDescent="0.2">
      <c r="A61" s="62">
        <v>655</v>
      </c>
      <c r="B61" s="102">
        <v>19.78</v>
      </c>
      <c r="C61" s="102">
        <v>124.65</v>
      </c>
      <c r="D61" s="102">
        <v>50.64</v>
      </c>
      <c r="E61" s="102">
        <v>35.31</v>
      </c>
      <c r="F61" s="103">
        <v>50.79</v>
      </c>
    </row>
    <row r="62" spans="1:6" x14ac:dyDescent="0.2">
      <c r="A62" s="62">
        <v>660</v>
      </c>
      <c r="B62" s="102">
        <v>17.78</v>
      </c>
      <c r="C62" s="102">
        <v>118.02</v>
      </c>
      <c r="D62" s="102">
        <v>48.42</v>
      </c>
      <c r="E62" s="102">
        <v>45.62</v>
      </c>
      <c r="F62" s="103">
        <v>56.66</v>
      </c>
    </row>
    <row r="63" spans="1:6" x14ac:dyDescent="0.2">
      <c r="A63" s="62">
        <v>665</v>
      </c>
      <c r="B63" s="102">
        <v>16.78</v>
      </c>
      <c r="C63" s="102">
        <v>113.94</v>
      </c>
      <c r="D63" s="102">
        <v>41.27</v>
      </c>
      <c r="E63" s="102">
        <v>35.82</v>
      </c>
      <c r="F63" s="103">
        <v>51.99</v>
      </c>
    </row>
    <row r="64" spans="1:6" x14ac:dyDescent="0.2">
      <c r="A64" s="62">
        <v>670</v>
      </c>
      <c r="B64" s="102">
        <v>19.18</v>
      </c>
      <c r="C64" s="102">
        <v>118.1</v>
      </c>
      <c r="D64" s="102">
        <v>43.44</v>
      </c>
      <c r="E64" s="102">
        <v>89.91</v>
      </c>
      <c r="F64" s="103">
        <v>84.31</v>
      </c>
    </row>
    <row r="65" spans="1:6" x14ac:dyDescent="0.2">
      <c r="A65" s="62">
        <v>675</v>
      </c>
      <c r="B65" s="102">
        <v>17.98</v>
      </c>
      <c r="C65" s="102">
        <v>115.16</v>
      </c>
      <c r="D65" s="102">
        <v>40.479999999999997</v>
      </c>
      <c r="E65" s="102">
        <v>36.01</v>
      </c>
      <c r="F65" s="103">
        <v>47.48</v>
      </c>
    </row>
    <row r="66" spans="1:6" x14ac:dyDescent="0.2">
      <c r="A66" s="62">
        <v>680</v>
      </c>
      <c r="B66" s="102">
        <v>13.69</v>
      </c>
      <c r="C66" s="102">
        <v>102.85</v>
      </c>
      <c r="D66" s="102">
        <v>35.159999999999997</v>
      </c>
      <c r="E66" s="102">
        <v>32.57</v>
      </c>
      <c r="F66" s="103">
        <v>47.46</v>
      </c>
    </row>
    <row r="67" spans="1:6" x14ac:dyDescent="0.2">
      <c r="A67" s="62">
        <v>685</v>
      </c>
      <c r="B67" s="102">
        <v>9.99</v>
      </c>
      <c r="C67" s="102">
        <v>90.54</v>
      </c>
      <c r="D67" s="102">
        <v>34.94</v>
      </c>
      <c r="E67" s="102">
        <v>39.26</v>
      </c>
      <c r="F67" s="103">
        <v>61.78</v>
      </c>
    </row>
    <row r="68" spans="1:6" x14ac:dyDescent="0.2">
      <c r="A68" s="62">
        <v>690</v>
      </c>
      <c r="B68" s="102">
        <v>8.19</v>
      </c>
      <c r="C68" s="102">
        <v>83.34</v>
      </c>
      <c r="D68" s="102">
        <v>24.68</v>
      </c>
      <c r="E68" s="102">
        <v>23.27</v>
      </c>
      <c r="F68" s="103">
        <v>34.51</v>
      </c>
    </row>
    <row r="69" spans="1:6" x14ac:dyDescent="0.2">
      <c r="A69" s="62">
        <v>695</v>
      </c>
      <c r="B69" s="102">
        <v>7.59</v>
      </c>
      <c r="C69" s="102">
        <v>79.44</v>
      </c>
      <c r="D69" s="102">
        <v>24.7</v>
      </c>
      <c r="E69" s="102">
        <v>25.3</v>
      </c>
      <c r="F69" s="103">
        <v>38.74</v>
      </c>
    </row>
    <row r="70" spans="1:6" x14ac:dyDescent="0.2">
      <c r="A70" s="62">
        <v>700</v>
      </c>
      <c r="B70" s="102">
        <v>6.99</v>
      </c>
      <c r="C70" s="102">
        <v>76.97</v>
      </c>
      <c r="D70" s="102">
        <v>21.49</v>
      </c>
      <c r="E70" s="102">
        <v>20.02</v>
      </c>
      <c r="F70" s="103">
        <v>30.98</v>
      </c>
    </row>
    <row r="71" spans="1:6" x14ac:dyDescent="0.2">
      <c r="A71" s="62">
        <v>705</v>
      </c>
      <c r="B71" s="102">
        <v>6.79</v>
      </c>
      <c r="C71" s="102">
        <v>74.849999999999994</v>
      </c>
      <c r="D71" s="102">
        <v>19.489999999999998</v>
      </c>
      <c r="E71" s="102">
        <v>17.54</v>
      </c>
      <c r="F71" s="103">
        <v>25.45</v>
      </c>
    </row>
    <row r="72" spans="1:6" x14ac:dyDescent="0.2">
      <c r="A72" s="62">
        <v>710</v>
      </c>
      <c r="B72" s="102">
        <v>6.49</v>
      </c>
      <c r="C72" s="102">
        <v>73.12</v>
      </c>
      <c r="D72" s="102">
        <v>18.48</v>
      </c>
      <c r="E72" s="102">
        <v>16.25</v>
      </c>
      <c r="F72" s="103">
        <v>22.88</v>
      </c>
    </row>
    <row r="73" spans="1:6" x14ac:dyDescent="0.2">
      <c r="A73" s="62">
        <v>715</v>
      </c>
      <c r="B73" s="102">
        <v>6.39</v>
      </c>
      <c r="C73" s="102">
        <v>71.510000000000005</v>
      </c>
      <c r="D73" s="102">
        <v>17.55</v>
      </c>
      <c r="E73" s="102">
        <v>15.2</v>
      </c>
      <c r="F73" s="103">
        <v>20.82</v>
      </c>
    </row>
    <row r="74" spans="1:6" x14ac:dyDescent="0.2">
      <c r="A74" s="62">
        <v>720</v>
      </c>
      <c r="B74" s="102">
        <v>6.09</v>
      </c>
      <c r="C74" s="102">
        <v>70.13</v>
      </c>
      <c r="D74" s="102">
        <v>17.36</v>
      </c>
      <c r="E74" s="102">
        <v>15.15</v>
      </c>
      <c r="F74" s="103">
        <v>21.05</v>
      </c>
    </row>
    <row r="75" spans="1:6" x14ac:dyDescent="0.2">
      <c r="A75" s="62">
        <v>725</v>
      </c>
      <c r="B75" s="102">
        <v>5.99</v>
      </c>
      <c r="C75" s="102">
        <v>69.040000000000006</v>
      </c>
      <c r="D75" s="102">
        <v>17.09</v>
      </c>
      <c r="E75" s="102">
        <v>15.22</v>
      </c>
      <c r="F75" s="103">
        <v>20.81</v>
      </c>
    </row>
    <row r="76" spans="1:6" x14ac:dyDescent="0.2">
      <c r="A76" s="62">
        <v>730</v>
      </c>
      <c r="B76" s="102">
        <v>5.79</v>
      </c>
      <c r="C76" s="102">
        <v>67.48</v>
      </c>
      <c r="D76" s="102">
        <v>16.32</v>
      </c>
      <c r="E76" s="102">
        <v>14.26</v>
      </c>
      <c r="F76" s="103">
        <v>18.690000000000001</v>
      </c>
    </row>
    <row r="77" spans="1:6" x14ac:dyDescent="0.2">
      <c r="A77" s="62">
        <v>735</v>
      </c>
      <c r="B77" s="102">
        <v>5.79</v>
      </c>
      <c r="C77" s="102">
        <v>66.7</v>
      </c>
      <c r="D77" s="102">
        <v>16.07</v>
      </c>
      <c r="E77" s="102">
        <v>12.63</v>
      </c>
      <c r="F77" s="103">
        <v>17.54</v>
      </c>
    </row>
    <row r="78" spans="1:6" x14ac:dyDescent="0.2">
      <c r="A78" s="62">
        <v>740</v>
      </c>
      <c r="B78" s="102">
        <v>5.79</v>
      </c>
      <c r="C78" s="102">
        <v>66.31</v>
      </c>
      <c r="D78" s="102">
        <v>16.579999999999998</v>
      </c>
      <c r="E78" s="102">
        <v>14.75</v>
      </c>
      <c r="F78" s="103">
        <v>19.579999999999998</v>
      </c>
    </row>
    <row r="79" spans="1:6" x14ac:dyDescent="0.2">
      <c r="A79" s="62">
        <v>745</v>
      </c>
      <c r="B79" s="102">
        <v>5.79</v>
      </c>
      <c r="C79" s="102">
        <v>65.14</v>
      </c>
      <c r="D79" s="102">
        <v>15.78</v>
      </c>
      <c r="E79" s="102">
        <v>13.19</v>
      </c>
      <c r="F79" s="103">
        <v>16.420000000000002</v>
      </c>
    </row>
    <row r="80" spans="1:6" x14ac:dyDescent="0.2">
      <c r="A80" s="62">
        <v>750</v>
      </c>
      <c r="B80" s="102">
        <v>6.39</v>
      </c>
      <c r="C80" s="102">
        <v>65.7</v>
      </c>
      <c r="D80" s="102">
        <v>17.66</v>
      </c>
      <c r="E80" s="102">
        <v>17.63</v>
      </c>
      <c r="F80" s="103">
        <v>23.77</v>
      </c>
    </row>
    <row r="81" spans="1:6" x14ac:dyDescent="0.2">
      <c r="A81" s="62">
        <v>755</v>
      </c>
      <c r="B81" s="102">
        <v>5.99</v>
      </c>
      <c r="C81" s="102">
        <v>64.790000000000006</v>
      </c>
      <c r="D81" s="102">
        <v>20.46</v>
      </c>
      <c r="E81" s="102">
        <v>23.38</v>
      </c>
      <c r="F81" s="103">
        <v>35.39</v>
      </c>
    </row>
    <row r="82" spans="1:6" x14ac:dyDescent="0.2">
      <c r="A82" s="62">
        <v>760</v>
      </c>
      <c r="B82" s="102">
        <v>5.59</v>
      </c>
      <c r="C82" s="102">
        <v>64.099999999999994</v>
      </c>
      <c r="D82" s="102">
        <v>16.59</v>
      </c>
      <c r="E82" s="102">
        <v>16.02</v>
      </c>
      <c r="F82" s="103">
        <v>21.37</v>
      </c>
    </row>
    <row r="83" spans="1:6" x14ac:dyDescent="0.2">
      <c r="A83" s="62">
        <v>765</v>
      </c>
      <c r="B83" s="102">
        <v>31.97</v>
      </c>
      <c r="C83" s="102">
        <v>83.04</v>
      </c>
      <c r="D83" s="102">
        <v>17.809999999999999</v>
      </c>
      <c r="E83" s="102">
        <v>24.46</v>
      </c>
      <c r="F83" s="103">
        <v>34.58</v>
      </c>
    </row>
    <row r="84" spans="1:6" x14ac:dyDescent="0.2">
      <c r="A84" s="62">
        <v>770</v>
      </c>
      <c r="B84" s="102">
        <v>27.87</v>
      </c>
      <c r="C84" s="102">
        <v>86.25</v>
      </c>
      <c r="D84" s="102">
        <v>16.07</v>
      </c>
      <c r="E84" s="102">
        <v>22.05</v>
      </c>
      <c r="F84" s="103">
        <v>30.21</v>
      </c>
    </row>
    <row r="85" spans="1:6" x14ac:dyDescent="0.2">
      <c r="A85" s="62">
        <v>775</v>
      </c>
      <c r="B85" s="102">
        <v>5.89</v>
      </c>
      <c r="C85" s="102">
        <v>63.93</v>
      </c>
      <c r="D85" s="102">
        <v>14.83</v>
      </c>
      <c r="E85" s="102">
        <v>16.11</v>
      </c>
      <c r="F85" s="103">
        <v>19.71</v>
      </c>
    </row>
    <row r="86" spans="1:6" ht="13.5" thickBot="1" x14ac:dyDescent="0.25">
      <c r="A86" s="65">
        <v>780</v>
      </c>
      <c r="B86" s="104">
        <v>6.69</v>
      </c>
      <c r="C86" s="104">
        <v>64.92</v>
      </c>
      <c r="D86" s="104">
        <v>14.61</v>
      </c>
      <c r="E86" s="104">
        <v>12.91</v>
      </c>
      <c r="F86" s="105">
        <v>15.61</v>
      </c>
    </row>
    <row r="87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/>
  </sheetViews>
  <sheetFormatPr defaultRowHeight="12.75" x14ac:dyDescent="0.2"/>
  <sheetData>
    <row r="1" spans="1:5" x14ac:dyDescent="0.2">
      <c r="A1" s="7" t="s">
        <v>103</v>
      </c>
    </row>
    <row r="3" spans="1:5" x14ac:dyDescent="0.2">
      <c r="A3" s="6" t="s">
        <v>104</v>
      </c>
    </row>
    <row r="4" spans="1:5" ht="13.5" thickBot="1" x14ac:dyDescent="0.25"/>
    <row r="5" spans="1:5" ht="48" customHeight="1" thickTop="1" x14ac:dyDescent="0.2">
      <c r="A5" s="201" t="s">
        <v>87</v>
      </c>
      <c r="B5" s="203" t="s">
        <v>88</v>
      </c>
      <c r="C5" s="204"/>
      <c r="D5" s="207" t="s">
        <v>90</v>
      </c>
      <c r="E5" s="193" t="s">
        <v>91</v>
      </c>
    </row>
    <row r="6" spans="1:5" ht="13.5" thickBot="1" x14ac:dyDescent="0.25">
      <c r="A6" s="202"/>
      <c r="B6" s="205" t="s">
        <v>89</v>
      </c>
      <c r="C6" s="206"/>
      <c r="D6" s="208"/>
      <c r="E6" s="194"/>
    </row>
    <row r="7" spans="1:5" ht="13.5" thickTop="1" x14ac:dyDescent="0.2">
      <c r="A7" s="62" t="s">
        <v>92</v>
      </c>
      <c r="B7" s="80">
        <v>0.31309999999999999</v>
      </c>
      <c r="C7" s="80">
        <v>0.33710000000000001</v>
      </c>
      <c r="D7" s="80">
        <v>6430</v>
      </c>
      <c r="E7" s="81">
        <v>76</v>
      </c>
    </row>
    <row r="8" spans="1:5" x14ac:dyDescent="0.2">
      <c r="A8" s="62" t="s">
        <v>93</v>
      </c>
      <c r="B8" s="80">
        <v>0.37209999999999999</v>
      </c>
      <c r="C8" s="80">
        <v>0.37509999999999999</v>
      </c>
      <c r="D8" s="80">
        <v>4230</v>
      </c>
      <c r="E8" s="81">
        <v>64</v>
      </c>
    </row>
    <row r="9" spans="1:5" x14ac:dyDescent="0.2">
      <c r="A9" s="62" t="s">
        <v>94</v>
      </c>
      <c r="B9" s="80">
        <v>0.40910000000000002</v>
      </c>
      <c r="C9" s="80">
        <v>0.39410000000000001</v>
      </c>
      <c r="D9" s="80">
        <v>3450</v>
      </c>
      <c r="E9" s="81">
        <v>57</v>
      </c>
    </row>
    <row r="10" spans="1:5" x14ac:dyDescent="0.2">
      <c r="A10" s="62" t="s">
        <v>95</v>
      </c>
      <c r="B10" s="80">
        <v>0.44019999999999998</v>
      </c>
      <c r="C10" s="80">
        <v>0.40310000000000001</v>
      </c>
      <c r="D10" s="80">
        <v>2940</v>
      </c>
      <c r="E10" s="81">
        <v>51</v>
      </c>
    </row>
    <row r="11" spans="1:5" x14ac:dyDescent="0.2">
      <c r="A11" s="62" t="s">
        <v>96</v>
      </c>
      <c r="B11" s="80">
        <v>0.31380000000000002</v>
      </c>
      <c r="C11" s="80">
        <v>0.34520000000000001</v>
      </c>
      <c r="D11" s="80">
        <v>6350</v>
      </c>
      <c r="E11" s="81">
        <v>72</v>
      </c>
    </row>
    <row r="12" spans="1:5" x14ac:dyDescent="0.2">
      <c r="A12" s="62" t="s">
        <v>97</v>
      </c>
      <c r="B12" s="80">
        <v>0.37790000000000001</v>
      </c>
      <c r="C12" s="80">
        <v>0.38819999999999999</v>
      </c>
      <c r="D12" s="80">
        <v>4150</v>
      </c>
      <c r="E12" s="81">
        <v>59</v>
      </c>
    </row>
    <row r="13" spans="1:5" x14ac:dyDescent="0.2">
      <c r="A13" s="62" t="s">
        <v>98</v>
      </c>
      <c r="B13" s="80">
        <v>0.31290000000000001</v>
      </c>
      <c r="C13" s="80">
        <v>0.32919999999999999</v>
      </c>
      <c r="D13" s="80">
        <v>6500</v>
      </c>
      <c r="E13" s="81">
        <v>90</v>
      </c>
    </row>
    <row r="14" spans="1:5" x14ac:dyDescent="0.2">
      <c r="A14" s="62" t="s">
        <v>99</v>
      </c>
      <c r="B14" s="80">
        <v>0.3458</v>
      </c>
      <c r="C14" s="80">
        <v>0.35859999999999997</v>
      </c>
      <c r="D14" s="80">
        <v>5000</v>
      </c>
      <c r="E14" s="81">
        <v>95</v>
      </c>
    </row>
    <row r="15" spans="1:5" x14ac:dyDescent="0.2">
      <c r="A15" s="62" t="s">
        <v>100</v>
      </c>
      <c r="B15" s="80">
        <v>0.37409999999999999</v>
      </c>
      <c r="C15" s="80">
        <v>0.37269999999999998</v>
      </c>
      <c r="D15" s="80">
        <v>4150</v>
      </c>
      <c r="E15" s="81">
        <v>90</v>
      </c>
    </row>
    <row r="16" spans="1:5" x14ac:dyDescent="0.2">
      <c r="A16" s="62" t="s">
        <v>101</v>
      </c>
      <c r="B16" s="80">
        <v>0.3458</v>
      </c>
      <c r="C16" s="80">
        <v>0.35880000000000001</v>
      </c>
      <c r="D16" s="80">
        <v>5000</v>
      </c>
      <c r="E16" s="81">
        <v>81</v>
      </c>
    </row>
    <row r="17" spans="1:17" x14ac:dyDescent="0.2">
      <c r="A17" s="62" t="s">
        <v>102</v>
      </c>
      <c r="B17" s="80">
        <v>0.3805</v>
      </c>
      <c r="C17" s="80">
        <v>0.37690000000000001</v>
      </c>
      <c r="D17" s="80">
        <v>4000</v>
      </c>
      <c r="E17" s="81">
        <v>83</v>
      </c>
    </row>
    <row r="18" spans="1:17" ht="13.5" thickBot="1" x14ac:dyDescent="0.25">
      <c r="A18" s="65" t="s">
        <v>59</v>
      </c>
      <c r="B18" s="84">
        <v>0.437</v>
      </c>
      <c r="C18" s="82">
        <v>0.4042</v>
      </c>
      <c r="D18" s="82">
        <v>3000</v>
      </c>
      <c r="E18" s="83">
        <v>83</v>
      </c>
    </row>
    <row r="19" spans="1:17" ht="13.5" thickTop="1" x14ac:dyDescent="0.2"/>
    <row r="21" spans="1:17" x14ac:dyDescent="0.2">
      <c r="A21" s="6" t="s">
        <v>105</v>
      </c>
    </row>
    <row r="22" spans="1:17" ht="13.5" thickBot="1" x14ac:dyDescent="0.25"/>
    <row r="23" spans="1:17" ht="14.25" thickTop="1" thickBot="1" x14ac:dyDescent="0.25">
      <c r="A23" s="85"/>
      <c r="B23" s="86" t="s">
        <v>64</v>
      </c>
      <c r="C23" s="86" t="s">
        <v>65</v>
      </c>
      <c r="D23" s="86" t="s">
        <v>66</v>
      </c>
      <c r="E23" s="86" t="s">
        <v>67</v>
      </c>
      <c r="F23" s="86" t="s">
        <v>68</v>
      </c>
      <c r="G23" s="86" t="s">
        <v>69</v>
      </c>
      <c r="H23" s="87" t="s">
        <v>70</v>
      </c>
      <c r="I23" s="68" t="s">
        <v>71</v>
      </c>
      <c r="J23" s="60" t="s">
        <v>72</v>
      </c>
      <c r="K23" s="60" t="s">
        <v>73</v>
      </c>
      <c r="L23" s="60" t="s">
        <v>74</v>
      </c>
      <c r="M23" s="60" t="s">
        <v>75</v>
      </c>
      <c r="N23" s="60" t="s">
        <v>76</v>
      </c>
      <c r="O23" s="60" t="s">
        <v>77</v>
      </c>
      <c r="P23" s="61" t="s">
        <v>78</v>
      </c>
      <c r="Q23" s="96"/>
    </row>
    <row r="24" spans="1:17" ht="13.5" thickTop="1" x14ac:dyDescent="0.2">
      <c r="A24" s="88" t="s">
        <v>106</v>
      </c>
      <c r="B24" s="89">
        <v>0.44069999999999998</v>
      </c>
      <c r="C24" s="89">
        <v>0.38080000000000003</v>
      </c>
      <c r="D24" s="89">
        <v>0.31530000000000002</v>
      </c>
      <c r="E24" s="89">
        <v>0.44290000000000002</v>
      </c>
      <c r="F24" s="89">
        <v>0.37490000000000001</v>
      </c>
      <c r="G24" s="89">
        <v>0.3488</v>
      </c>
      <c r="H24" s="90">
        <v>0.43840000000000001</v>
      </c>
      <c r="I24" s="97">
        <v>0.38200000000000001</v>
      </c>
      <c r="J24" s="63">
        <v>0.34989999999999999</v>
      </c>
      <c r="K24" s="63">
        <v>0.34549999999999997</v>
      </c>
      <c r="L24" s="63">
        <v>0.32450000000000001</v>
      </c>
      <c r="M24" s="63">
        <v>0.43769999999999998</v>
      </c>
      <c r="N24" s="63">
        <v>0.38300000000000001</v>
      </c>
      <c r="O24" s="63">
        <v>0.34470000000000001</v>
      </c>
      <c r="P24" s="64">
        <v>0.31269999999999998</v>
      </c>
      <c r="Q24" s="96"/>
    </row>
    <row r="25" spans="1:17" x14ac:dyDescent="0.2">
      <c r="A25" s="88" t="s">
        <v>107</v>
      </c>
      <c r="B25" s="89">
        <v>0.40329999999999999</v>
      </c>
      <c r="C25" s="89">
        <v>0.37340000000000001</v>
      </c>
      <c r="D25" s="89">
        <v>0.34389999999999998</v>
      </c>
      <c r="E25" s="89">
        <v>0.40429999999999999</v>
      </c>
      <c r="F25" s="89">
        <v>0.36720000000000003</v>
      </c>
      <c r="G25" s="89">
        <v>0.36</v>
      </c>
      <c r="H25" s="90">
        <v>0.40450000000000003</v>
      </c>
      <c r="I25" s="97">
        <v>0.38319999999999999</v>
      </c>
      <c r="J25" s="63">
        <v>0.35909999999999997</v>
      </c>
      <c r="K25" s="63">
        <v>0.35599999999999998</v>
      </c>
      <c r="L25" s="63">
        <v>0.34339999999999998</v>
      </c>
      <c r="M25" s="63">
        <v>0.4037</v>
      </c>
      <c r="N25" s="63">
        <v>0.37240000000000001</v>
      </c>
      <c r="O25" s="63">
        <v>0.3609</v>
      </c>
      <c r="P25" s="64">
        <v>0.32879999999999998</v>
      </c>
      <c r="Q25" s="96"/>
    </row>
    <row r="26" spans="1:17" ht="13.5" x14ac:dyDescent="0.25">
      <c r="A26" s="88" t="s">
        <v>108</v>
      </c>
      <c r="B26" s="89" t="s">
        <v>109</v>
      </c>
      <c r="C26" s="89" t="s">
        <v>110</v>
      </c>
      <c r="D26" s="89" t="s">
        <v>111</v>
      </c>
      <c r="E26" s="89" t="s">
        <v>112</v>
      </c>
      <c r="F26" s="89" t="s">
        <v>113</v>
      </c>
      <c r="G26" s="89" t="s">
        <v>114</v>
      </c>
      <c r="H26" s="90" t="s">
        <v>115</v>
      </c>
      <c r="I26" s="97" t="s">
        <v>133</v>
      </c>
      <c r="J26" s="63" t="s">
        <v>134</v>
      </c>
      <c r="K26" s="63" t="s">
        <v>135</v>
      </c>
      <c r="L26" s="63" t="s">
        <v>136</v>
      </c>
      <c r="M26" s="63" t="s">
        <v>137</v>
      </c>
      <c r="N26" s="63" t="s">
        <v>138</v>
      </c>
      <c r="O26" s="63" t="s">
        <v>139</v>
      </c>
      <c r="P26" s="64" t="s">
        <v>140</v>
      </c>
      <c r="Q26" s="98"/>
    </row>
    <row r="27" spans="1:17" x14ac:dyDescent="0.2">
      <c r="A27" s="195" t="s">
        <v>116</v>
      </c>
      <c r="B27" s="196"/>
      <c r="C27" s="196"/>
      <c r="D27" s="196"/>
      <c r="E27" s="196"/>
      <c r="F27" s="196"/>
      <c r="G27" s="196"/>
      <c r="H27" s="197"/>
      <c r="I27" s="198"/>
      <c r="J27" s="199"/>
      <c r="K27" s="199"/>
      <c r="L27" s="199"/>
      <c r="M27" s="199"/>
      <c r="N27" s="199"/>
      <c r="O27" s="199"/>
      <c r="P27" s="199"/>
      <c r="Q27" s="200"/>
    </row>
    <row r="28" spans="1:17" x14ac:dyDescent="0.2">
      <c r="A28" s="91" t="s">
        <v>117</v>
      </c>
      <c r="B28" s="92">
        <v>42</v>
      </c>
      <c r="C28" s="92">
        <v>65</v>
      </c>
      <c r="D28" s="92">
        <v>64</v>
      </c>
      <c r="E28" s="92">
        <v>91</v>
      </c>
      <c r="F28" s="92">
        <v>97</v>
      </c>
      <c r="G28" s="92">
        <v>97</v>
      </c>
      <c r="H28" s="90">
        <v>97</v>
      </c>
      <c r="I28" s="97">
        <v>94</v>
      </c>
      <c r="J28" s="63">
        <v>94</v>
      </c>
      <c r="K28" s="63">
        <v>99</v>
      </c>
      <c r="L28" s="63">
        <v>90</v>
      </c>
      <c r="M28" s="63">
        <v>95</v>
      </c>
      <c r="N28" s="63">
        <v>98</v>
      </c>
      <c r="O28" s="63">
        <v>93</v>
      </c>
      <c r="P28" s="64">
        <v>99</v>
      </c>
      <c r="Q28" s="96"/>
    </row>
    <row r="29" spans="1:17" x14ac:dyDescent="0.2">
      <c r="A29" s="91" t="s">
        <v>118</v>
      </c>
      <c r="B29" s="92">
        <v>69</v>
      </c>
      <c r="C29" s="92">
        <v>80</v>
      </c>
      <c r="D29" s="92">
        <v>80</v>
      </c>
      <c r="E29" s="92">
        <v>89</v>
      </c>
      <c r="F29" s="92">
        <v>97</v>
      </c>
      <c r="G29" s="92">
        <v>97</v>
      </c>
      <c r="H29" s="90">
        <v>94</v>
      </c>
      <c r="I29" s="97">
        <v>89</v>
      </c>
      <c r="J29" s="63">
        <v>89</v>
      </c>
      <c r="K29" s="63">
        <v>97</v>
      </c>
      <c r="L29" s="63">
        <v>86</v>
      </c>
      <c r="M29" s="63">
        <v>98</v>
      </c>
      <c r="N29" s="63">
        <v>97</v>
      </c>
      <c r="O29" s="63">
        <v>94</v>
      </c>
      <c r="P29" s="64">
        <v>99</v>
      </c>
      <c r="Q29" s="96"/>
    </row>
    <row r="30" spans="1:17" x14ac:dyDescent="0.2">
      <c r="A30" s="91" t="s">
        <v>119</v>
      </c>
      <c r="B30" s="92">
        <v>89</v>
      </c>
      <c r="C30" s="92">
        <v>89</v>
      </c>
      <c r="D30" s="92">
        <v>89</v>
      </c>
      <c r="E30" s="92">
        <v>79</v>
      </c>
      <c r="F30" s="92">
        <v>92</v>
      </c>
      <c r="G30" s="92">
        <v>93</v>
      </c>
      <c r="H30" s="90">
        <v>54</v>
      </c>
      <c r="I30" s="97">
        <v>50</v>
      </c>
      <c r="J30" s="63">
        <v>48</v>
      </c>
      <c r="K30" s="63">
        <v>63</v>
      </c>
      <c r="L30" s="63">
        <v>49</v>
      </c>
      <c r="M30" s="63">
        <v>92</v>
      </c>
      <c r="N30" s="63">
        <v>98</v>
      </c>
      <c r="O30" s="63">
        <v>97</v>
      </c>
      <c r="P30" s="64">
        <v>96</v>
      </c>
      <c r="Q30" s="96"/>
    </row>
    <row r="31" spans="1:17" x14ac:dyDescent="0.2">
      <c r="A31" s="91" t="s">
        <v>120</v>
      </c>
      <c r="B31" s="92">
        <v>39</v>
      </c>
      <c r="C31" s="92">
        <v>66</v>
      </c>
      <c r="D31" s="92">
        <v>69</v>
      </c>
      <c r="E31" s="92">
        <v>88</v>
      </c>
      <c r="F31" s="92">
        <v>94</v>
      </c>
      <c r="G31" s="92">
        <v>97</v>
      </c>
      <c r="H31" s="90">
        <v>88</v>
      </c>
      <c r="I31" s="97">
        <v>85</v>
      </c>
      <c r="J31" s="63">
        <v>84</v>
      </c>
      <c r="K31" s="63">
        <v>92</v>
      </c>
      <c r="L31" s="63">
        <v>82</v>
      </c>
      <c r="M31" s="63">
        <v>95</v>
      </c>
      <c r="N31" s="63">
        <v>97</v>
      </c>
      <c r="O31" s="63">
        <v>94</v>
      </c>
      <c r="P31" s="64">
        <v>98</v>
      </c>
      <c r="Q31" s="96"/>
    </row>
    <row r="32" spans="1:17" x14ac:dyDescent="0.2">
      <c r="A32" s="91" t="s">
        <v>121</v>
      </c>
      <c r="B32" s="92">
        <v>41</v>
      </c>
      <c r="C32" s="92">
        <v>66</v>
      </c>
      <c r="D32" s="92">
        <v>69</v>
      </c>
      <c r="E32" s="92">
        <v>88</v>
      </c>
      <c r="F32" s="92">
        <v>97</v>
      </c>
      <c r="G32" s="92">
        <v>97</v>
      </c>
      <c r="H32" s="90">
        <v>86</v>
      </c>
      <c r="I32" s="97">
        <v>83</v>
      </c>
      <c r="J32" s="63">
        <v>84</v>
      </c>
      <c r="K32" s="63">
        <v>92</v>
      </c>
      <c r="L32" s="63">
        <v>81</v>
      </c>
      <c r="M32" s="63">
        <v>94</v>
      </c>
      <c r="N32" s="63">
        <v>99</v>
      </c>
      <c r="O32" s="63">
        <v>94</v>
      </c>
      <c r="P32" s="64">
        <v>99</v>
      </c>
      <c r="Q32" s="96"/>
    </row>
    <row r="33" spans="1:17" x14ac:dyDescent="0.2">
      <c r="A33" s="91" t="s">
        <v>122</v>
      </c>
      <c r="B33" s="92">
        <v>52</v>
      </c>
      <c r="C33" s="92">
        <v>71</v>
      </c>
      <c r="D33" s="92">
        <v>74</v>
      </c>
      <c r="E33" s="92">
        <v>82</v>
      </c>
      <c r="F33" s="92">
        <v>95</v>
      </c>
      <c r="G33" s="92">
        <v>95</v>
      </c>
      <c r="H33" s="90">
        <v>81</v>
      </c>
      <c r="I33" s="97">
        <v>73</v>
      </c>
      <c r="J33" s="63">
        <v>72</v>
      </c>
      <c r="K33" s="63">
        <v>85</v>
      </c>
      <c r="L33" s="63">
        <v>70</v>
      </c>
      <c r="M33" s="63">
        <v>97</v>
      </c>
      <c r="N33" s="63">
        <v>97</v>
      </c>
      <c r="O33" s="63">
        <v>93</v>
      </c>
      <c r="P33" s="64">
        <v>100</v>
      </c>
      <c r="Q33" s="96"/>
    </row>
    <row r="34" spans="1:17" x14ac:dyDescent="0.2">
      <c r="A34" s="91" t="s">
        <v>123</v>
      </c>
      <c r="B34" s="92">
        <v>66</v>
      </c>
      <c r="C34" s="92">
        <v>79</v>
      </c>
      <c r="D34" s="92">
        <v>81</v>
      </c>
      <c r="E34" s="92">
        <v>88</v>
      </c>
      <c r="F34" s="92">
        <v>94</v>
      </c>
      <c r="G34" s="92">
        <v>96</v>
      </c>
      <c r="H34" s="90">
        <v>87</v>
      </c>
      <c r="I34" s="97">
        <v>86</v>
      </c>
      <c r="J34" s="63">
        <v>85</v>
      </c>
      <c r="K34" s="63">
        <v>92</v>
      </c>
      <c r="L34" s="63">
        <v>85</v>
      </c>
      <c r="M34" s="63">
        <v>93</v>
      </c>
      <c r="N34" s="63">
        <v>94</v>
      </c>
      <c r="O34" s="63">
        <v>97</v>
      </c>
      <c r="P34" s="64">
        <v>98</v>
      </c>
      <c r="Q34" s="96"/>
    </row>
    <row r="35" spans="1:17" x14ac:dyDescent="0.2">
      <c r="A35" s="91" t="s">
        <v>124</v>
      </c>
      <c r="B35" s="92">
        <v>13</v>
      </c>
      <c r="C35" s="92">
        <v>48</v>
      </c>
      <c r="D35" s="92">
        <v>49</v>
      </c>
      <c r="E35" s="92">
        <v>89</v>
      </c>
      <c r="F35" s="92">
        <v>94</v>
      </c>
      <c r="G35" s="92">
        <v>96</v>
      </c>
      <c r="H35" s="90">
        <v>64</v>
      </c>
      <c r="I35" s="97">
        <v>72</v>
      </c>
      <c r="J35" s="63">
        <v>78</v>
      </c>
      <c r="K35" s="63">
        <v>86</v>
      </c>
      <c r="L35" s="63">
        <v>79</v>
      </c>
      <c r="M35" s="63">
        <v>83</v>
      </c>
      <c r="N35" s="63">
        <v>88</v>
      </c>
      <c r="O35" s="63">
        <v>97</v>
      </c>
      <c r="P35" s="64">
        <v>98</v>
      </c>
      <c r="Q35" s="96"/>
    </row>
    <row r="36" spans="1:17" x14ac:dyDescent="0.2">
      <c r="A36" s="91" t="s">
        <v>125</v>
      </c>
      <c r="B36" s="92">
        <v>-109</v>
      </c>
      <c r="C36" s="92">
        <v>-37</v>
      </c>
      <c r="D36" s="92">
        <v>-63</v>
      </c>
      <c r="E36" s="92">
        <v>76</v>
      </c>
      <c r="F36" s="92">
        <v>88</v>
      </c>
      <c r="G36" s="92">
        <v>93</v>
      </c>
      <c r="H36" s="90">
        <v>-9</v>
      </c>
      <c r="I36" s="97">
        <v>5</v>
      </c>
      <c r="J36" s="63">
        <v>22</v>
      </c>
      <c r="K36" s="63">
        <v>46</v>
      </c>
      <c r="L36" s="63">
        <v>24</v>
      </c>
      <c r="M36" s="63">
        <v>58</v>
      </c>
      <c r="N36" s="63">
        <v>71</v>
      </c>
      <c r="O36" s="63">
        <v>93</v>
      </c>
      <c r="P36" s="64">
        <v>96</v>
      </c>
      <c r="Q36" s="96"/>
    </row>
    <row r="37" spans="1:17" x14ac:dyDescent="0.2">
      <c r="A37" s="91" t="s">
        <v>126</v>
      </c>
      <c r="B37" s="92">
        <v>29</v>
      </c>
      <c r="C37" s="92">
        <v>51</v>
      </c>
      <c r="D37" s="92">
        <v>52</v>
      </c>
      <c r="E37" s="92">
        <v>69</v>
      </c>
      <c r="F37" s="92">
        <v>90</v>
      </c>
      <c r="G37" s="92">
        <v>90</v>
      </c>
      <c r="H37" s="90">
        <v>51</v>
      </c>
      <c r="I37" s="97">
        <v>40</v>
      </c>
      <c r="J37" s="63">
        <v>38</v>
      </c>
      <c r="K37" s="63">
        <v>62</v>
      </c>
      <c r="L37" s="63">
        <v>34</v>
      </c>
      <c r="M37" s="63">
        <v>88</v>
      </c>
      <c r="N37" s="63">
        <v>99</v>
      </c>
      <c r="O37" s="63">
        <v>91</v>
      </c>
      <c r="P37" s="64">
        <v>99</v>
      </c>
      <c r="Q37" s="96"/>
    </row>
    <row r="38" spans="1:17" x14ac:dyDescent="0.2">
      <c r="A38" s="91" t="s">
        <v>127</v>
      </c>
      <c r="B38" s="92">
        <v>19</v>
      </c>
      <c r="C38" s="92">
        <v>56</v>
      </c>
      <c r="D38" s="92">
        <v>62</v>
      </c>
      <c r="E38" s="92">
        <v>88</v>
      </c>
      <c r="F38" s="92">
        <v>95</v>
      </c>
      <c r="G38" s="92">
        <v>97</v>
      </c>
      <c r="H38" s="90">
        <v>76</v>
      </c>
      <c r="I38" s="97">
        <v>68</v>
      </c>
      <c r="J38" s="63">
        <v>68</v>
      </c>
      <c r="K38" s="63">
        <v>78</v>
      </c>
      <c r="L38" s="63">
        <v>64</v>
      </c>
      <c r="M38" s="63">
        <v>93</v>
      </c>
      <c r="N38" s="63">
        <v>94</v>
      </c>
      <c r="O38" s="63">
        <v>95</v>
      </c>
      <c r="P38" s="64">
        <v>100</v>
      </c>
      <c r="Q38" s="96"/>
    </row>
    <row r="39" spans="1:17" x14ac:dyDescent="0.2">
      <c r="A39" s="91" t="s">
        <v>128</v>
      </c>
      <c r="B39" s="92">
        <v>21</v>
      </c>
      <c r="C39" s="92">
        <v>59</v>
      </c>
      <c r="D39" s="92">
        <v>68</v>
      </c>
      <c r="E39" s="92">
        <v>63</v>
      </c>
      <c r="F39" s="92">
        <v>90</v>
      </c>
      <c r="G39" s="92">
        <v>92</v>
      </c>
      <c r="H39" s="90">
        <v>50</v>
      </c>
      <c r="I39" s="97">
        <v>48</v>
      </c>
      <c r="J39" s="63">
        <v>51</v>
      </c>
      <c r="K39" s="63">
        <v>72</v>
      </c>
      <c r="L39" s="63">
        <v>50</v>
      </c>
      <c r="M39" s="63">
        <v>85</v>
      </c>
      <c r="N39" s="63">
        <v>89</v>
      </c>
      <c r="O39" s="63">
        <v>85</v>
      </c>
      <c r="P39" s="64">
        <v>95</v>
      </c>
      <c r="Q39" s="96"/>
    </row>
    <row r="40" spans="1:17" x14ac:dyDescent="0.2">
      <c r="A40" s="91" t="s">
        <v>129</v>
      </c>
      <c r="B40" s="92">
        <v>47</v>
      </c>
      <c r="C40" s="92">
        <v>68</v>
      </c>
      <c r="D40" s="92">
        <v>68</v>
      </c>
      <c r="E40" s="92">
        <v>91</v>
      </c>
      <c r="F40" s="92">
        <v>97</v>
      </c>
      <c r="G40" s="92">
        <v>98</v>
      </c>
      <c r="H40" s="90">
        <v>98</v>
      </c>
      <c r="I40" s="97">
        <v>95</v>
      </c>
      <c r="J40" s="63">
        <v>95</v>
      </c>
      <c r="K40" s="63">
        <v>97</v>
      </c>
      <c r="L40" s="63">
        <v>90</v>
      </c>
      <c r="M40" s="63">
        <v>97</v>
      </c>
      <c r="N40" s="63">
        <v>99</v>
      </c>
      <c r="O40" s="63">
        <v>92</v>
      </c>
      <c r="P40" s="64">
        <v>98</v>
      </c>
      <c r="Q40" s="96"/>
    </row>
    <row r="41" spans="1:17" x14ac:dyDescent="0.2">
      <c r="A41" s="91" t="s">
        <v>130</v>
      </c>
      <c r="B41" s="92">
        <v>93</v>
      </c>
      <c r="C41" s="92">
        <v>94</v>
      </c>
      <c r="D41" s="92">
        <v>93</v>
      </c>
      <c r="E41" s="92">
        <v>87</v>
      </c>
      <c r="F41" s="92">
        <v>95</v>
      </c>
      <c r="G41" s="92">
        <v>95</v>
      </c>
      <c r="H41" s="90">
        <v>69</v>
      </c>
      <c r="I41" s="97">
        <v>67</v>
      </c>
      <c r="J41" s="63">
        <v>66</v>
      </c>
      <c r="K41" s="63">
        <v>75</v>
      </c>
      <c r="L41" s="63">
        <v>67</v>
      </c>
      <c r="M41" s="63">
        <v>94</v>
      </c>
      <c r="N41" s="63">
        <v>98</v>
      </c>
      <c r="O41" s="63">
        <v>97</v>
      </c>
      <c r="P41" s="64">
        <v>98</v>
      </c>
      <c r="Q41" s="98"/>
    </row>
    <row r="42" spans="1:17" x14ac:dyDescent="0.2">
      <c r="A42" s="195" t="s">
        <v>131</v>
      </c>
      <c r="B42" s="196"/>
      <c r="C42" s="196"/>
      <c r="D42" s="196"/>
      <c r="E42" s="196"/>
      <c r="F42" s="196"/>
      <c r="G42" s="196"/>
      <c r="H42" s="197"/>
      <c r="I42" s="198" t="s">
        <v>131</v>
      </c>
      <c r="J42" s="199"/>
      <c r="K42" s="199"/>
      <c r="L42" s="199"/>
      <c r="M42" s="199"/>
      <c r="N42" s="199"/>
      <c r="O42" s="199"/>
      <c r="P42" s="199"/>
      <c r="Q42" s="200"/>
    </row>
    <row r="43" spans="1:17" ht="14.25" thickBot="1" x14ac:dyDescent="0.3">
      <c r="A43" s="93" t="s">
        <v>132</v>
      </c>
      <c r="B43" s="94">
        <v>51</v>
      </c>
      <c r="C43" s="94">
        <v>70</v>
      </c>
      <c r="D43" s="94">
        <v>72</v>
      </c>
      <c r="E43" s="94">
        <v>87</v>
      </c>
      <c r="F43" s="94">
        <v>95</v>
      </c>
      <c r="G43" s="94">
        <v>96</v>
      </c>
      <c r="H43" s="95">
        <v>82</v>
      </c>
      <c r="I43" s="99">
        <v>79</v>
      </c>
      <c r="J43" s="66">
        <v>79</v>
      </c>
      <c r="K43" s="66">
        <v>88</v>
      </c>
      <c r="L43" s="66">
        <v>78</v>
      </c>
      <c r="M43" s="66">
        <v>93</v>
      </c>
      <c r="N43" s="66">
        <v>96</v>
      </c>
      <c r="O43" s="66">
        <v>95</v>
      </c>
      <c r="P43" s="67">
        <v>98</v>
      </c>
      <c r="Q43" s="96"/>
    </row>
    <row r="44" spans="1:17" ht="13.5" thickTop="1" x14ac:dyDescent="0.2"/>
  </sheetData>
  <mergeCells count="9">
    <mergeCell ref="E5:E6"/>
    <mergeCell ref="A27:H27"/>
    <mergeCell ref="A42:H42"/>
    <mergeCell ref="I27:Q27"/>
    <mergeCell ref="I42:Q42"/>
    <mergeCell ref="A5:A6"/>
    <mergeCell ref="B5:C5"/>
    <mergeCell ref="B6:C6"/>
    <mergeCell ref="D5:D6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RowHeight="12.75" x14ac:dyDescent="0.2"/>
  <sheetData>
    <row r="1" spans="1:8" x14ac:dyDescent="0.2">
      <c r="A1" s="7" t="s">
        <v>142</v>
      </c>
    </row>
    <row r="4" spans="1:8" ht="13.5" thickBot="1" x14ac:dyDescent="0.25"/>
    <row r="5" spans="1:8" ht="14.25" thickTop="1" thickBot="1" x14ac:dyDescent="0.25">
      <c r="A5" s="106"/>
      <c r="B5" s="211" t="s">
        <v>81</v>
      </c>
      <c r="C5" s="212"/>
      <c r="D5" s="60" t="s">
        <v>82</v>
      </c>
      <c r="E5" s="77"/>
      <c r="F5" s="60" t="s">
        <v>83</v>
      </c>
      <c r="G5" s="60" t="s">
        <v>84</v>
      </c>
      <c r="H5" s="61" t="s">
        <v>85</v>
      </c>
    </row>
    <row r="6" spans="1:8" ht="13.5" thickTop="1" x14ac:dyDescent="0.2">
      <c r="A6" s="107" t="s">
        <v>106</v>
      </c>
      <c r="B6" s="213">
        <v>0.53300000000000003</v>
      </c>
      <c r="C6" s="214"/>
      <c r="D6" s="63">
        <v>0.4778</v>
      </c>
      <c r="E6" s="78"/>
      <c r="F6" s="63">
        <v>0.43020000000000003</v>
      </c>
      <c r="G6" s="63">
        <v>0.38119999999999998</v>
      </c>
      <c r="H6" s="64">
        <v>0.37759999999999999</v>
      </c>
    </row>
    <row r="7" spans="1:8" x14ac:dyDescent="0.2">
      <c r="A7" s="107" t="s">
        <v>107</v>
      </c>
      <c r="B7" s="209">
        <v>0.41499999999999998</v>
      </c>
      <c r="C7" s="210"/>
      <c r="D7" s="63">
        <v>0.4158</v>
      </c>
      <c r="E7" s="78"/>
      <c r="F7" s="63">
        <v>0.40749999999999997</v>
      </c>
      <c r="G7" s="63">
        <v>0.37969999999999998</v>
      </c>
      <c r="H7" s="64">
        <v>0.37130000000000002</v>
      </c>
    </row>
    <row r="8" spans="1:8" ht="13.5" x14ac:dyDescent="0.2">
      <c r="A8" s="107" t="s">
        <v>108</v>
      </c>
      <c r="B8" s="209" t="s">
        <v>143</v>
      </c>
      <c r="C8" s="210"/>
      <c r="D8" s="63" t="s">
        <v>144</v>
      </c>
      <c r="E8" s="78"/>
      <c r="F8" s="63" t="s">
        <v>145</v>
      </c>
      <c r="G8" s="63" t="s">
        <v>146</v>
      </c>
      <c r="H8" s="64" t="s">
        <v>147</v>
      </c>
    </row>
    <row r="9" spans="1:8" x14ac:dyDescent="0.2">
      <c r="A9" s="198" t="s">
        <v>141</v>
      </c>
      <c r="B9" s="199"/>
      <c r="C9" s="199"/>
      <c r="D9" s="199"/>
      <c r="E9" s="199"/>
      <c r="F9" s="199"/>
      <c r="G9" s="199"/>
      <c r="H9" s="200"/>
    </row>
    <row r="10" spans="1:8" x14ac:dyDescent="0.2">
      <c r="A10" s="97" t="s">
        <v>117</v>
      </c>
      <c r="B10" s="209">
        <v>-3</v>
      </c>
      <c r="C10" s="210"/>
      <c r="D10" s="63">
        <v>98</v>
      </c>
      <c r="E10" s="78"/>
      <c r="F10" s="63">
        <v>87</v>
      </c>
      <c r="G10" s="63">
        <v>75</v>
      </c>
      <c r="H10" s="64">
        <v>87</v>
      </c>
    </row>
    <row r="11" spans="1:8" x14ac:dyDescent="0.2">
      <c r="A11" s="97" t="s">
        <v>118</v>
      </c>
      <c r="B11" s="209">
        <v>61</v>
      </c>
      <c r="C11" s="210"/>
      <c r="D11" s="63">
        <v>89</v>
      </c>
      <c r="E11" s="78"/>
      <c r="F11" s="63">
        <v>92</v>
      </c>
      <c r="G11" s="63">
        <v>85</v>
      </c>
      <c r="H11" s="64">
        <v>94</v>
      </c>
    </row>
    <row r="12" spans="1:8" x14ac:dyDescent="0.2">
      <c r="A12" s="97" t="s">
        <v>119</v>
      </c>
      <c r="B12" s="209">
        <v>40</v>
      </c>
      <c r="C12" s="210"/>
      <c r="D12" s="63">
        <v>73</v>
      </c>
      <c r="E12" s="78"/>
      <c r="F12" s="63">
        <v>87</v>
      </c>
      <c r="G12" s="63">
        <v>84</v>
      </c>
      <c r="H12" s="64">
        <v>97</v>
      </c>
    </row>
    <row r="13" spans="1:8" x14ac:dyDescent="0.2">
      <c r="A13" s="97" t="s">
        <v>120</v>
      </c>
      <c r="B13" s="209">
        <v>-27</v>
      </c>
      <c r="C13" s="210"/>
      <c r="D13" s="63">
        <v>89</v>
      </c>
      <c r="E13" s="78"/>
      <c r="F13" s="63">
        <v>89</v>
      </c>
      <c r="G13" s="63">
        <v>78</v>
      </c>
      <c r="H13" s="64">
        <v>89</v>
      </c>
    </row>
    <row r="14" spans="1:8" x14ac:dyDescent="0.2">
      <c r="A14" s="97" t="s">
        <v>121</v>
      </c>
      <c r="B14" s="209">
        <v>-4</v>
      </c>
      <c r="C14" s="210"/>
      <c r="D14" s="63">
        <v>88</v>
      </c>
      <c r="E14" s="78"/>
      <c r="F14" s="63">
        <v>85</v>
      </c>
      <c r="G14" s="63">
        <v>75</v>
      </c>
      <c r="H14" s="64">
        <v>89</v>
      </c>
    </row>
    <row r="15" spans="1:8" x14ac:dyDescent="0.2">
      <c r="A15" s="97" t="s">
        <v>122</v>
      </c>
      <c r="B15" s="209">
        <v>52</v>
      </c>
      <c r="C15" s="210"/>
      <c r="D15" s="63">
        <v>71</v>
      </c>
      <c r="E15" s="78"/>
      <c r="F15" s="63">
        <v>90</v>
      </c>
      <c r="G15" s="63">
        <v>79</v>
      </c>
      <c r="H15" s="64">
        <v>94</v>
      </c>
    </row>
    <row r="16" spans="1:8" x14ac:dyDescent="0.2">
      <c r="A16" s="97" t="s">
        <v>123</v>
      </c>
      <c r="B16" s="209">
        <v>21</v>
      </c>
      <c r="C16" s="210"/>
      <c r="D16" s="63">
        <v>81</v>
      </c>
      <c r="E16" s="78"/>
      <c r="F16" s="63">
        <v>82</v>
      </c>
      <c r="G16" s="63">
        <v>77</v>
      </c>
      <c r="H16" s="64">
        <v>85</v>
      </c>
    </row>
    <row r="17" spans="1:8" x14ac:dyDescent="0.2">
      <c r="A17" s="97" t="s">
        <v>124</v>
      </c>
      <c r="B17" s="209">
        <v>-75</v>
      </c>
      <c r="C17" s="210"/>
      <c r="D17" s="63">
        <v>72</v>
      </c>
      <c r="E17" s="78"/>
      <c r="F17" s="63">
        <v>50</v>
      </c>
      <c r="G17" s="63">
        <v>42</v>
      </c>
      <c r="H17" s="64">
        <v>64</v>
      </c>
    </row>
    <row r="18" spans="1:8" x14ac:dyDescent="0.2">
      <c r="A18" s="97" t="s">
        <v>125</v>
      </c>
      <c r="B18" s="209">
        <v>-260</v>
      </c>
      <c r="C18" s="210"/>
      <c r="D18" s="63">
        <v>52</v>
      </c>
      <c r="E18" s="78"/>
      <c r="F18" s="63">
        <v>-29</v>
      </c>
      <c r="G18" s="63">
        <v>-60</v>
      </c>
      <c r="H18" s="64">
        <v>10</v>
      </c>
    </row>
    <row r="19" spans="1:8" x14ac:dyDescent="0.2">
      <c r="A19" s="97" t="s">
        <v>126</v>
      </c>
      <c r="B19" s="209">
        <v>43</v>
      </c>
      <c r="C19" s="210"/>
      <c r="D19" s="63">
        <v>66</v>
      </c>
      <c r="E19" s="78"/>
      <c r="F19" s="63">
        <v>71</v>
      </c>
      <c r="G19" s="63">
        <v>56</v>
      </c>
      <c r="H19" s="64">
        <v>85</v>
      </c>
    </row>
    <row r="20" spans="1:8" x14ac:dyDescent="0.2">
      <c r="A20" s="97" t="s">
        <v>127</v>
      </c>
      <c r="B20" s="209">
        <v>-52</v>
      </c>
      <c r="C20" s="210"/>
      <c r="D20" s="63">
        <v>66</v>
      </c>
      <c r="E20" s="78"/>
      <c r="F20" s="63">
        <v>89</v>
      </c>
      <c r="G20" s="63">
        <v>77</v>
      </c>
      <c r="H20" s="64">
        <v>90</v>
      </c>
    </row>
    <row r="21" spans="1:8" x14ac:dyDescent="0.2">
      <c r="A21" s="97" t="s">
        <v>128</v>
      </c>
      <c r="B21" s="209">
        <v>27</v>
      </c>
      <c r="C21" s="210"/>
      <c r="D21" s="63">
        <v>55</v>
      </c>
      <c r="E21" s="78"/>
      <c r="F21" s="63">
        <v>72</v>
      </c>
      <c r="G21" s="63">
        <v>64</v>
      </c>
      <c r="H21" s="64">
        <v>90</v>
      </c>
    </row>
    <row r="22" spans="1:8" x14ac:dyDescent="0.2">
      <c r="A22" s="97" t="s">
        <v>129</v>
      </c>
      <c r="B22" s="209">
        <v>7</v>
      </c>
      <c r="C22" s="210"/>
      <c r="D22" s="63">
        <v>90</v>
      </c>
      <c r="E22" s="78"/>
      <c r="F22" s="63">
        <v>90</v>
      </c>
      <c r="G22" s="63">
        <v>79</v>
      </c>
      <c r="H22" s="64">
        <v>90</v>
      </c>
    </row>
    <row r="23" spans="1:8" x14ac:dyDescent="0.2">
      <c r="A23" s="97" t="s">
        <v>130</v>
      </c>
      <c r="B23" s="209">
        <v>61</v>
      </c>
      <c r="C23" s="210"/>
      <c r="D23" s="63">
        <v>82</v>
      </c>
      <c r="E23" s="78"/>
      <c r="F23" s="63">
        <v>91</v>
      </c>
      <c r="G23" s="63">
        <v>91</v>
      </c>
      <c r="H23" s="64">
        <v>98</v>
      </c>
    </row>
    <row r="24" spans="1:8" x14ac:dyDescent="0.2">
      <c r="A24" s="198" t="s">
        <v>131</v>
      </c>
      <c r="B24" s="199"/>
      <c r="C24" s="199"/>
      <c r="D24" s="199"/>
      <c r="E24" s="199"/>
      <c r="F24" s="199"/>
      <c r="G24" s="199"/>
      <c r="H24" s="200"/>
    </row>
    <row r="25" spans="1:8" ht="13.5" thickBot="1" x14ac:dyDescent="0.25">
      <c r="A25" s="108" t="s">
        <v>148</v>
      </c>
      <c r="B25" s="109"/>
      <c r="C25" s="110">
        <v>8</v>
      </c>
      <c r="D25" s="111">
        <v>83</v>
      </c>
      <c r="E25" s="79"/>
      <c r="F25" s="66">
        <v>83</v>
      </c>
      <c r="G25" s="66">
        <v>74</v>
      </c>
      <c r="H25" s="67">
        <v>87</v>
      </c>
    </row>
    <row r="26" spans="1:8" ht="13.5" thickTop="1" x14ac:dyDescent="0.2"/>
  </sheetData>
  <mergeCells count="20">
    <mergeCell ref="B5:C5"/>
    <mergeCell ref="B6:C6"/>
    <mergeCell ref="B7:C7"/>
    <mergeCell ref="B8:C8"/>
    <mergeCell ref="B13:C13"/>
    <mergeCell ref="B14:C14"/>
    <mergeCell ref="B15:C15"/>
    <mergeCell ref="B16:C16"/>
    <mergeCell ref="A9:H9"/>
    <mergeCell ref="B10:C10"/>
    <mergeCell ref="B11:C11"/>
    <mergeCell ref="B12:C12"/>
    <mergeCell ref="B21:C21"/>
    <mergeCell ref="B22:C22"/>
    <mergeCell ref="B23:C23"/>
    <mergeCell ref="A24:H24"/>
    <mergeCell ref="B17:C17"/>
    <mergeCell ref="B18:C18"/>
    <mergeCell ref="B19:C19"/>
    <mergeCell ref="B20:C20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Table1</vt:lpstr>
      <vt:lpstr>Table2</vt:lpstr>
      <vt:lpstr>Table3</vt:lpstr>
      <vt:lpstr>Table4</vt:lpstr>
      <vt:lpstr>Table5</vt:lpstr>
      <vt:lpstr>Table6</vt:lpstr>
      <vt:lpstr>Table7</vt:lpstr>
      <vt:lpstr>Table8</vt:lpstr>
      <vt:lpstr>Table9</vt:lpstr>
      <vt:lpstr>Table10</vt:lpstr>
      <vt:lpstr>TableB1</vt:lpstr>
      <vt:lpstr>Table B2</vt:lpstr>
      <vt:lpstr>Table C1</vt:lpstr>
      <vt:lpstr>Table C2</vt:lpstr>
    </vt:vector>
  </TitlesOfParts>
  <Company>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Brian A. Wandell</cp:lastModifiedBy>
  <dcterms:created xsi:type="dcterms:W3CDTF">2004-08-03T11:40:39Z</dcterms:created>
  <dcterms:modified xsi:type="dcterms:W3CDTF">2013-08-31T21:29:59Z</dcterms:modified>
</cp:coreProperties>
</file>