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ct\Documents\"/>
    </mc:Choice>
  </mc:AlternateContent>
  <xr:revisionPtr revIDLastSave="0" documentId="8_{83BF7081-346E-4366-B04E-32DD31E6BE84}" xr6:coauthVersionLast="47" xr6:coauthVersionMax="47" xr10:uidLastSave="{00000000-0000-0000-0000-000000000000}"/>
  <bookViews>
    <workbookView xWindow="-120" yWindow="-120" windowWidth="29040" windowHeight="15720" xr2:uid="{3E08C10B-BCD1-42FB-8640-8E99CD518DF1}"/>
  </bookViews>
  <sheets>
    <sheet name="Sheet1" sheetId="1" r:id="rId1"/>
  </sheets>
  <definedNames>
    <definedName name="_xlchart.v1.0" hidden="1">Sheet1!$A$2:$A$10</definedName>
    <definedName name="_xlchart.v1.1" hidden="1">Sheet1!$C$1</definedName>
    <definedName name="_xlchart.v1.2" hidden="1">Sheet1!$C$2:$C$10</definedName>
    <definedName name="_xlchart.v1.3" hidden="1">Sheet1!$A$2:$A$10</definedName>
    <definedName name="_xlchart.v1.4" hidden="1">Sheet1!$C$1</definedName>
    <definedName name="_xlchart.v1.5" hidden="1">Sheet1!$C$2:$C$10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<sst xmlns="http://schemas.openxmlformats.org/spreadsheetml/2006/main" count="36" uniqueCount="30">
  <si>
    <t>Script Type</t>
  </si>
  <si>
    <t>Count</t>
  </si>
  <si>
    <t>scriptHash</t>
  </si>
  <si>
    <t>pubkeyhash</t>
  </si>
  <si>
    <t>witness_v0_keyhash</t>
  </si>
  <si>
    <t>witness_v0_scripthash</t>
  </si>
  <si>
    <t>nonstandard</t>
  </si>
  <si>
    <t>witness_v1_taproot</t>
  </si>
  <si>
    <t>multisig</t>
  </si>
  <si>
    <t>witness_unknown</t>
  </si>
  <si>
    <t>Other Name</t>
  </si>
  <si>
    <t>P2SH</t>
  </si>
  <si>
    <t>P2PKH</t>
  </si>
  <si>
    <t>P2WSH</t>
  </si>
  <si>
    <t>pubkey</t>
  </si>
  <si>
    <t>P2WPKH</t>
  </si>
  <si>
    <t>OPCODES</t>
  </si>
  <si>
    <t>OP_HASH160</t>
  </si>
  <si>
    <t>OP_EQUAL</t>
  </si>
  <si>
    <t>OP_CHECKMULTISIG</t>
  </si>
  <si>
    <t>OP_CHECKSIG</t>
  </si>
  <si>
    <t>OP_HASH160, OP_EQUAL, OP_CHECKMULTISIG, OP_CHECKSIG</t>
  </si>
  <si>
    <t>OP_DUP</t>
  </si>
  <si>
    <t>OP_HASH160, OP_EQUALVERIFY, OP_CHECKSIG, OP_DUP</t>
  </si>
  <si>
    <t>OPCODE</t>
  </si>
  <si>
    <t>COUNT</t>
  </si>
  <si>
    <t>OP_EQUALVERIFY</t>
  </si>
  <si>
    <t>P2TR</t>
  </si>
  <si>
    <t>P2PK</t>
  </si>
  <si>
    <t>P2MS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</si>
</sst>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550AE"/>
      <name val="Consolas"/>
      <family val="3"/>
    </font>
    <font>
      <sz val="9"/>
      <color rgb="FF0A3069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rgb="FF222222"/>
      <name val="Arial"/>
      <family val="2"/>
    </font>
    <font>
      <b/>
      <u/>
      <sz val="11"/>
      <color theme="10"/>
      <name val="Calibri"/>
      <family val="2"/>
      <scheme val="minor"/>
    </font>
    <font>
      <b/>
      <sz val="11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1" xfId="0" applyFont="1" applyBorder="1"/>
    <xf numFmtId="0" fontId="5" fillId="0" borderId="1" xfId="0" applyFont="1" applyBorder="1"/>
    <xf numFmtId="0" fontId="6" fillId="0" borderId="1" xfId="1" applyFont="1" applyBorder="1"/>
    <xf numFmtId="0" fontId="7" fillId="0" borderId="1" xfId="0" applyFont="1" applyBorder="1"/>
    <xf numFmtId="11" fontId="1" fillId="0" borderId="1" xfId="0" applyNumberFormat="1" applyFont="1" applyBorder="1"/>
    <xf numFmtId="11" fontId="0" fillId="0" borderId="0" xfId="0" applyNumberFormat="1"/>
    <xf numFmtId="11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OPCODE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Sheet1!$G$2:$G$7</c:f>
              <c:strCache>
                <c:ptCount val="6"/>
                <c:pt idx="0">
                  <c:v>OP_HASH160</c:v>
                </c:pt>
                <c:pt idx="1">
                  <c:v>OP_EQUAL</c:v>
                </c:pt>
                <c:pt idx="2">
                  <c:v>OP_CHECKSIG</c:v>
                </c:pt>
                <c:pt idx="3">
                  <c:v>OP_CHECKMULTISIG</c:v>
                </c:pt>
                <c:pt idx="4">
                  <c:v>OP_EQUALVERIFY</c:v>
                </c:pt>
                <c:pt idx="5">
                  <c:v>OP_DUP</c:v>
                </c:pt>
              </c:strCache>
            </c:strRef>
          </c:cat>
          <c:val>
            <c:numRef>
              <c:f>Sheet1!$H$2:$H$7</c:f>
              <c:numCache>
                <c:formatCode>0.00E+00</c:formatCode>
                <c:ptCount val="6"/>
                <c:pt idx="0">
                  <c:v>1859387464</c:v>
                </c:pt>
                <c:pt idx="1">
                  <c:v>1074688588</c:v>
                </c:pt>
                <c:pt idx="2">
                  <c:v>1859388135</c:v>
                </c:pt>
                <c:pt idx="3">
                  <c:v>1074689159</c:v>
                </c:pt>
                <c:pt idx="4">
                  <c:v>784698876</c:v>
                </c:pt>
                <c:pt idx="5">
                  <c:v>784698876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D-4A86-8B72-A79ED10C9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4634800"/>
        <c:axId val="1134634384"/>
      </c:barChart>
      <c:catAx>
        <c:axId val="11346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34384"/>
        <c:crosses val="autoZero"/>
        <c:auto val="1"/>
        <c:lblAlgn val="ctr"/>
        <c:lblOffset val="100"/>
        <c:noMultiLvlLbl val="0"/>
      </c:catAx>
      <c:valAx>
        <c:axId val="11346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Sheet1!$B$2:$B$10</c:f>
              <c:strCache>
                <c:ptCount val="9"/>
                <c:pt idx="0">
                  <c:v>P2SH</c:v>
                </c:pt>
                <c:pt idx="1">
                  <c:v>P2PKH</c:v>
                </c:pt>
                <c:pt idx="2">
                  <c:v>P2WPKH</c:v>
                </c:pt>
                <c:pt idx="3">
                  <c:v>P2WSH</c:v>
                </c:pt>
                <c:pt idx="4">
                  <c:v>nonstandard</c:v>
                </c:pt>
                <c:pt idx="5">
                  <c:v>P2TR</c:v>
                </c:pt>
                <c:pt idx="6">
                  <c:v>P2PK</c:v>
                </c:pt>
                <c:pt idx="7">
                  <c:v>P2MS</c:v>
                </c:pt>
                <c:pt idx="8">
                  <c:v>witness_unknown</c:v>
                </c:pt>
              </c:strCache>
            </c:strRef>
          </c:cat>
          <c:val>
            <c:numRef>
              <c:f>Sheet1!$C$2:$C$10</c:f>
              <c:numCache>
                <c:formatCode>0.00E+00</c:formatCode>
                <c:ptCount val="9"/>
                <c:pt idx="0">
                  <c:v>1035803135</c:v>
                </c:pt>
                <c:pt idx="1">
                  <c:v>404923662</c:v>
                </c:pt>
                <c:pt idx="2">
                  <c:v>379775214</c:v>
                </c:pt>
                <c:pt idx="3">
                  <c:v>38885453</c:v>
                </c:pt>
                <c:pt idx="4">
                  <c:v>260130</c:v>
                </c:pt>
                <c:pt idx="5">
                  <c:v>207574</c:v>
                </c:pt>
                <c:pt idx="6">
                  <c:v>671</c:v>
                </c:pt>
                <c:pt idx="7">
                  <c:v>571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0-4A11-A629-58330C6BB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2724880"/>
        <c:axId val="1282728624"/>
      </c:barChart>
      <c:catAx>
        <c:axId val="128272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28624"/>
        <c:crosses val="autoZero"/>
        <c:auto val="1"/>
        <c:lblAlgn val="ctr"/>
        <c:lblOffset val="100"/>
        <c:noMultiLvlLbl val="0"/>
      </c:catAx>
      <c:valAx>
        <c:axId val="12827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2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3124199</xdr:colOff>
      <xdr:row>11</xdr:row>
      <xdr:rowOff>166687</xdr:rowOff>
    </xdr:from>
    <xdr:to>
      <xdr:col>10</xdr:col>
      <xdr:colOff>952500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A8A10F-B940-4255-8FDF-13C862C91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871536</xdr:colOff>
      <xdr:row>11</xdr:row>
      <xdr:rowOff>157161</xdr:rowOff>
    </xdr:from>
    <xdr:to>
      <xdr:col>3</xdr:col>
      <xdr:colOff>2990849</xdr:colOff>
      <xdr:row>32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C9B353-D7F7-46B8-8FDB-FCA7C62BF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44D5-D766-4E62-929F-776C2660A543}">
  <dimension ref="A1:M10"/>
  <sheetViews>
    <sheetView tabSelected="1" workbookViewId="0">
      <selection activeCell="N18" sqref="N18"/>
    </sheetView>
  </sheetViews>
  <sheetFormatPr defaultRowHeight="15" x14ac:dyDescent="0.25"/>
  <cols>
    <col min="1" max="1" width="22.42578125" bestFit="1" customWidth="1"/>
    <col min="2" max="2" width="22.42578125" customWidth="1"/>
    <col min="3" max="3" width="9.140625" style="7"/>
    <col min="4" max="4" width="56.140625" bestFit="1" customWidth="1"/>
    <col min="7" max="7" width="18.85546875" bestFit="1" customWidth="1"/>
    <col min="8" max="8" width="18" style="7" bestFit="1" customWidth="1"/>
    <col min="9" max="9" width="12.42578125" bestFit="1" customWidth="1"/>
    <col min="10" max="10" width="10.42578125" bestFit="1" customWidth="1"/>
    <col min="11" max="11" width="22.42578125" bestFit="1" customWidth="1"/>
    <col min="12" max="12" width="13.28515625" bestFit="1" customWidth="1"/>
  </cols>
  <sheetData>
    <row r="1" spans="1:13" s="2" customFormat="1" x14ac:dyDescent="0.25">
      <c r="A1" s="2" t="s">
        <v>0</v>
      </c>
      <c r="B1" s="2" t="s">
        <v>10</v>
      </c>
      <c r="C1" s="6" t="s">
        <v>1</v>
      </c>
      <c r="D1" s="2" t="s">
        <v>16</v>
      </c>
      <c r="G1" s="2" t="s">
        <v>24</v>
      </c>
      <c r="H1" s="6" t="s">
        <v>25</v>
      </c>
      <c r="K1" s="3"/>
      <c r="L1" s="4"/>
      <c r="M1" s="5"/>
    </row>
    <row r="2" spans="1:13" x14ac:dyDescent="0.25">
      <c r="A2" t="s">
        <v>2</v>
      </c>
      <c r="B2" t="s">
        <v>11</v>
      </c>
      <c r="C2" s="8">
        <v>1035803135</v>
      </c>
      <c r="D2" t="s">
        <v>21</v>
      </c>
      <c r="G2" t="s">
        <v>17</v>
      </c>
      <c r="H2" s="7">
        <f>SUM(C2,C3,C4,C5)</f>
        <v>1859387464</v>
      </c>
    </row>
    <row r="3" spans="1:13" x14ac:dyDescent="0.25">
      <c r="A3" s="1" t="s">
        <v>3</v>
      </c>
      <c r="B3" s="1" t="s">
        <v>12</v>
      </c>
      <c r="C3" s="8">
        <v>404923662</v>
      </c>
      <c r="D3" t="s">
        <v>23</v>
      </c>
      <c r="G3" t="s">
        <v>18</v>
      </c>
      <c r="H3" s="7">
        <f>SUM(C2,C5)</f>
        <v>1074688588</v>
      </c>
    </row>
    <row r="4" spans="1:13" x14ac:dyDescent="0.25">
      <c r="A4" s="1" t="s">
        <v>4</v>
      </c>
      <c r="B4" s="1" t="s">
        <v>15</v>
      </c>
      <c r="C4" s="8">
        <v>379775214</v>
      </c>
      <c r="D4" t="s">
        <v>23</v>
      </c>
      <c r="G4" t="s">
        <v>20</v>
      </c>
      <c r="H4" s="7">
        <f>SUM(C2,C3,C4,C5,C8)</f>
        <v>1859388135</v>
      </c>
    </row>
    <row r="5" spans="1:13" x14ac:dyDescent="0.25">
      <c r="A5" s="1" t="s">
        <v>5</v>
      </c>
      <c r="B5" s="1" t="s">
        <v>13</v>
      </c>
      <c r="C5" s="8">
        <v>38885453</v>
      </c>
      <c r="D5" t="s">
        <v>21</v>
      </c>
      <c r="G5" t="s">
        <v>19</v>
      </c>
      <c r="H5" s="7">
        <f>SUM(C2,C5,C9)</f>
        <v>1074689159</v>
      </c>
    </row>
    <row r="6" spans="1:13" x14ac:dyDescent="0.25">
      <c r="A6" s="1" t="s">
        <v>6</v>
      </c>
      <c r="B6" s="1" t="s">
        <v>6</v>
      </c>
      <c r="C6" s="8">
        <v>260130</v>
      </c>
      <c r="G6" t="s">
        <v>26</v>
      </c>
      <c r="H6" s="7">
        <f>SUM(C3,C4)</f>
        <v>784698876</v>
      </c>
    </row>
    <row r="7" spans="1:13" x14ac:dyDescent="0.25">
      <c r="A7" s="1" t="s">
        <v>7</v>
      </c>
      <c r="B7" s="1" t="s">
        <v>27</v>
      </c>
      <c r="C7" s="8">
        <v>207574</v>
      </c>
      <c r="G7" t="s">
        <v>22</v>
      </c>
      <c r="H7" s="7">
        <f>SUM(C3,C4)</f>
        <v>784698876</v>
      </c>
    </row>
    <row r="8" spans="1:13" x14ac:dyDescent="0.25">
      <c r="A8" s="1" t="s">
        <v>14</v>
      </c>
      <c r="B8" s="1" t="s">
        <v>28</v>
      </c>
      <c r="C8" s="7">
        <v>671</v>
      </c>
      <c r="D8" t="s">
        <v>20</v>
      </c>
    </row>
    <row r="9" spans="1:13" x14ac:dyDescent="0.25">
      <c r="A9" s="1" t="s">
        <v>8</v>
      </c>
      <c r="B9" s="1" t="s">
        <v>29</v>
      </c>
      <c r="C9" s="7">
        <v>571</v>
      </c>
      <c r="D9" t="s">
        <v>19</v>
      </c>
    </row>
    <row r="10" spans="1:13" x14ac:dyDescent="0.25">
      <c r="A10" s="1" t="s">
        <v>9</v>
      </c>
      <c r="B10" s="1" t="s">
        <v>9</v>
      </c>
      <c r="C10" s="8"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Abuturab Mohammadi</dc:creator>
  <cp:lastModifiedBy>Abuturab Mohammadi</cp:lastModifiedBy>
  <dcterms:created xsi:type="dcterms:W3CDTF">2022-03-29T01:42:46Z</dcterms:created>
  <dcterms:modified xsi:type="dcterms:W3CDTF">2022-03-29T06:28:32Z</dcterms:modified>
</cp:coreProperties>
</file>