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33C942FA-8A10-489D-B2C3-672C1DD9F3F1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ITEM_Combination" sheetId="3" r:id="rId1"/>
    <sheet name="설명" sheetId="2" r:id="rId2"/>
  </sheets>
  <externalReferences>
    <externalReference r:id="rId3"/>
  </externalReferences>
  <definedNames>
    <definedName name="ITEM">[1]ITEM!$B$2:$K$70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<sst xmlns="http://schemas.openxmlformats.org/spreadsheetml/2006/main" count="51" uniqueCount="43">
  <si>
    <t>Modify16</t>
  </si>
  <si>
    <t>Modify11</t>
  </si>
  <si>
    <t>Family of Sowrd</t>
    <phoneticPr fontId="3" type="noConversion"/>
  </si>
  <si>
    <t>Cristal Sowrd</t>
    <phoneticPr fontId="3" type="noConversion"/>
  </si>
  <si>
    <t>Dark Sowrd</t>
    <phoneticPr fontId="3" type="noConversion"/>
  </si>
  <si>
    <t>Black Stone Sowrd</t>
    <phoneticPr fontId="3" type="noConversion"/>
  </si>
  <si>
    <t>Steel Sowrd</t>
    <phoneticPr fontId="3" type="noConversion"/>
  </si>
  <si>
    <t>Modify6</t>
  </si>
  <si>
    <t>Card of Confidence</t>
    <phoneticPr fontId="3" type="noConversion"/>
  </si>
  <si>
    <t>Cristal Card</t>
    <phoneticPr fontId="3" type="noConversion"/>
  </si>
  <si>
    <t>Holy Card</t>
    <phoneticPr fontId="3" type="noConversion"/>
  </si>
  <si>
    <t>Black Stone Card</t>
    <phoneticPr fontId="3" type="noConversion"/>
  </si>
  <si>
    <t>Steel Card</t>
    <phoneticPr fontId="3" type="noConversion"/>
  </si>
  <si>
    <t>Modify1</t>
    <phoneticPr fontId="3" type="noConversion"/>
  </si>
  <si>
    <t>Dagger of Dacer</t>
    <phoneticPr fontId="3" type="noConversion"/>
  </si>
  <si>
    <t>Cristal Dagger</t>
    <phoneticPr fontId="3" type="noConversion"/>
  </si>
  <si>
    <t>Dark Dagger</t>
    <phoneticPr fontId="3" type="noConversion"/>
  </si>
  <si>
    <t>Black Stone Dagger</t>
    <phoneticPr fontId="3" type="noConversion"/>
  </si>
  <si>
    <t>Steel Dagger</t>
    <phoneticPr fontId="3" type="noConversion"/>
  </si>
  <si>
    <t>WNB</t>
    <phoneticPr fontId="3" type="noConversion"/>
  </si>
  <si>
    <t>Count</t>
    <phoneticPr fontId="3" type="noConversion"/>
  </si>
  <si>
    <t>Material5</t>
    <phoneticPr fontId="3" type="noConversion"/>
  </si>
  <si>
    <t>Material5 Name</t>
    <phoneticPr fontId="3" type="noConversion"/>
  </si>
  <si>
    <t>Material4</t>
    <phoneticPr fontId="3" type="noConversion"/>
  </si>
  <si>
    <t>Material4 Name</t>
    <phoneticPr fontId="3" type="noConversion"/>
  </si>
  <si>
    <t>Material3</t>
    <phoneticPr fontId="3" type="noConversion"/>
  </si>
  <si>
    <t>Material3 Name</t>
    <phoneticPr fontId="3" type="noConversion"/>
  </si>
  <si>
    <t>Material2</t>
    <phoneticPr fontId="3" type="noConversion"/>
  </si>
  <si>
    <t>Material2 Name</t>
    <phoneticPr fontId="3" type="noConversion"/>
  </si>
  <si>
    <t>Material1</t>
    <phoneticPr fontId="3" type="noConversion"/>
  </si>
  <si>
    <t>Material1 Name</t>
    <phoneticPr fontId="3" type="noConversion"/>
  </si>
  <si>
    <t>Material Num</t>
    <phoneticPr fontId="3" type="noConversion"/>
  </si>
  <si>
    <t>Master</t>
    <phoneticPr fontId="3" type="noConversion"/>
  </si>
  <si>
    <t>ID</t>
    <phoneticPr fontId="3" type="noConversion"/>
  </si>
  <si>
    <t>Korea Name</t>
    <phoneticPr fontId="3" type="noConversion"/>
  </si>
  <si>
    <t>Name</t>
    <phoneticPr fontId="3" type="noConversion"/>
  </si>
  <si>
    <t>Index</t>
    <phoneticPr fontId="3" type="noConversion"/>
  </si>
  <si>
    <t>모두</t>
    <phoneticPr fontId="3" type="noConversion"/>
  </si>
  <si>
    <t>양의 조합</t>
    <phoneticPr fontId="3" type="noConversion"/>
  </si>
  <si>
    <t>채아람</t>
    <phoneticPr fontId="3" type="noConversion"/>
  </si>
  <si>
    <t>음의 조합</t>
    <phoneticPr fontId="3" type="noConversion"/>
  </si>
  <si>
    <t>한소원</t>
    <phoneticPr fontId="3" type="noConversion"/>
  </si>
  <si>
    <t>고은혜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</si>
</sst>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1" fillId="0" borderId="1" xfId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Fill="1" applyBorder="1">
      <alignment vertical="center"/>
    </xf>
  </cellXfs>
  <cellStyles count="2">
    <cellStyle name="표준" xfId="0" builtinId="0"/>
    <cellStyle name="표준 2" xfId="1" xr:uid="{B197AA71-05E9-4917-8AA1-92C7B796A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v_1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"/>
      <sheetName val="ITEM_Combination"/>
      <sheetName val="Effect"/>
      <sheetName val="설명"/>
      <sheetName val="버전관리"/>
    </sheetNames>
    <sheetDataSet>
      <sheetData sheetId="0">
        <row r="2">
          <cell r="B2" t="str">
            <v>Steel Dagger</v>
          </cell>
          <cell r="C2" t="str">
            <v>강철 단검</v>
          </cell>
          <cell r="D2">
            <v>1001</v>
          </cell>
          <cell r="E2">
            <v>0</v>
          </cell>
          <cell r="F2">
            <v>5</v>
          </cell>
          <cell r="G2">
            <v>1101</v>
          </cell>
          <cell r="H2">
            <v>0</v>
          </cell>
          <cell r="I2">
            <v>0</v>
          </cell>
          <cell r="J2">
            <v>0</v>
          </cell>
          <cell r="K2" t="str">
            <v>강철을 사용단 단검이다. 무거워서 휘두르기 힘들다.</v>
          </cell>
        </row>
        <row r="3">
          <cell r="B3" t="str">
            <v>Black Stone Dagger</v>
          </cell>
          <cell r="C3" t="str">
            <v>흑요석 단검</v>
          </cell>
          <cell r="D3">
            <v>1002</v>
          </cell>
          <cell r="E3">
            <v>0</v>
          </cell>
          <cell r="F3">
            <v>5</v>
          </cell>
          <cell r="G3">
            <v>1102</v>
          </cell>
          <cell r="H3">
            <v>0</v>
          </cell>
          <cell r="I3">
            <v>0</v>
          </cell>
          <cell r="J3">
            <v>0</v>
          </cell>
          <cell r="K3" t="str">
            <v>강철보다 단단한 흑요석으로 만든 단검이다. 생각보다 몹시 가볍다.</v>
          </cell>
        </row>
        <row r="4">
          <cell r="B4" t="str">
            <v>Dark Dagger</v>
          </cell>
          <cell r="C4" t="str">
            <v>암흑 단검</v>
          </cell>
          <cell r="D4">
            <v>1003</v>
          </cell>
          <cell r="E4">
            <v>0</v>
          </cell>
          <cell r="F4">
            <v>5</v>
          </cell>
          <cell r="G4">
            <v>1103</v>
          </cell>
          <cell r="H4">
            <v>0</v>
          </cell>
          <cell r="I4">
            <v>0</v>
          </cell>
          <cell r="J4">
            <v>0</v>
          </cell>
          <cell r="K4" t="str">
            <v>음의 기운을 불어넣은 단검이다. 무엇이든 자를 수 있다.</v>
          </cell>
        </row>
        <row r="5">
          <cell r="B5" t="str">
            <v>Cristal Dagger</v>
          </cell>
          <cell r="C5" t="str">
            <v>금강옥의 단검</v>
          </cell>
          <cell r="D5">
            <v>1004</v>
          </cell>
          <cell r="E5">
            <v>0</v>
          </cell>
          <cell r="F5">
            <v>5</v>
          </cell>
          <cell r="G5">
            <v>1104</v>
          </cell>
          <cell r="H5">
            <v>0</v>
          </cell>
          <cell r="I5">
            <v>0</v>
          </cell>
          <cell r="J5">
            <v>0</v>
          </cell>
          <cell r="K5" t="str">
            <v>흑요석과 양의 기운을 섞은 금강옥으로 만든 단검이다. 찬란하게 빛난다.</v>
          </cell>
        </row>
        <row r="6">
          <cell r="B6" t="str">
            <v>Dagger of Dacer</v>
          </cell>
          <cell r="C6" t="str">
            <v>무희의 단검</v>
          </cell>
          <cell r="D6">
            <v>1005</v>
          </cell>
          <cell r="E6">
            <v>0</v>
          </cell>
          <cell r="F6">
            <v>5</v>
          </cell>
          <cell r="G6">
            <v>1105</v>
          </cell>
          <cell r="H6">
            <v>0</v>
          </cell>
          <cell r="I6">
            <v>0</v>
          </cell>
          <cell r="J6">
            <v>0</v>
          </cell>
          <cell r="K6" t="str">
            <v>채아람이 트라우마를 벗어던지고 진정한 모습으로 각성시킨 무기이다.</v>
          </cell>
        </row>
        <row r="7">
          <cell r="B7" t="str">
            <v>Steel Card</v>
          </cell>
          <cell r="C7" t="str">
            <v>강철 카드</v>
          </cell>
          <cell r="D7">
            <v>1006</v>
          </cell>
          <cell r="E7">
            <v>0</v>
          </cell>
          <cell r="F7">
            <v>5</v>
          </cell>
          <cell r="G7">
            <v>1106</v>
          </cell>
          <cell r="H7">
            <v>0</v>
          </cell>
          <cell r="I7">
            <v>0</v>
          </cell>
          <cell r="J7">
            <v>0</v>
          </cell>
          <cell r="K7" t="str">
            <v>강철의 사용한 카드덱이다. 무섭다.</v>
          </cell>
        </row>
        <row r="8">
          <cell r="B8" t="str">
            <v>Black Stone Card</v>
          </cell>
          <cell r="C8" t="str">
            <v>흑요석 카드</v>
          </cell>
          <cell r="D8">
            <v>1007</v>
          </cell>
          <cell r="E8">
            <v>0</v>
          </cell>
          <cell r="F8">
            <v>5</v>
          </cell>
          <cell r="G8">
            <v>1107</v>
          </cell>
          <cell r="H8">
            <v>0</v>
          </cell>
          <cell r="I8">
            <v>0</v>
          </cell>
          <cell r="J8">
            <v>0</v>
          </cell>
          <cell r="K8" t="str">
            <v>강철보다 가볍고 단단한 흑요석으로 만든 카드 덱이다</v>
          </cell>
        </row>
        <row r="9">
          <cell r="B9" t="str">
            <v>Holy Card</v>
          </cell>
          <cell r="C9" t="str">
            <v>빛의 카드</v>
          </cell>
          <cell r="D9">
            <v>1008</v>
          </cell>
          <cell r="E9">
            <v>0</v>
          </cell>
          <cell r="F9">
            <v>5</v>
          </cell>
          <cell r="G9">
            <v>1108</v>
          </cell>
          <cell r="H9">
            <v>0</v>
          </cell>
          <cell r="I9">
            <v>0</v>
          </cell>
          <cell r="J9">
            <v>0</v>
          </cell>
          <cell r="K9" t="str">
            <v>양의 기운을 불어넣은 카드 덱이다. 던지기 쉽다.</v>
          </cell>
        </row>
        <row r="10">
          <cell r="B10" t="str">
            <v>Cristal Card</v>
          </cell>
          <cell r="C10" t="str">
            <v>금강옥 카드</v>
          </cell>
          <cell r="D10">
            <v>1009</v>
          </cell>
          <cell r="E10">
            <v>0</v>
          </cell>
          <cell r="F10">
            <v>5</v>
          </cell>
          <cell r="G10">
            <v>1109</v>
          </cell>
          <cell r="H10">
            <v>0</v>
          </cell>
          <cell r="I10">
            <v>0</v>
          </cell>
          <cell r="J10">
            <v>0</v>
          </cell>
          <cell r="K10" t="str">
            <v>흑요석과 양의 기운을 섞은 금강옥으로 만든 카드 덱이다. 찬란하게 빛난다.</v>
          </cell>
        </row>
        <row r="11">
          <cell r="B11" t="str">
            <v>Card of Confidence</v>
          </cell>
          <cell r="C11" t="str">
            <v>자신감의 카드</v>
          </cell>
          <cell r="D11">
            <v>1010</v>
          </cell>
          <cell r="E11">
            <v>0</v>
          </cell>
          <cell r="F11">
            <v>5</v>
          </cell>
          <cell r="G11">
            <v>1110</v>
          </cell>
          <cell r="H11">
            <v>0</v>
          </cell>
          <cell r="I11">
            <v>0</v>
          </cell>
          <cell r="J11">
            <v>0</v>
          </cell>
          <cell r="K11" t="str">
            <v>한소원의 트라우마를 벗어던지고 진정한 모습으로 각성시킨 무기이다.</v>
          </cell>
        </row>
        <row r="12">
          <cell r="B12" t="str">
            <v>Steel Sowrd</v>
          </cell>
          <cell r="C12" t="str">
            <v>강철 검</v>
          </cell>
          <cell r="D12">
            <v>1011</v>
          </cell>
          <cell r="E12">
            <v>0</v>
          </cell>
          <cell r="F12">
            <v>5</v>
          </cell>
          <cell r="G12">
            <v>1111</v>
          </cell>
          <cell r="H12">
            <v>0</v>
          </cell>
          <cell r="I12">
            <v>0</v>
          </cell>
          <cell r="J12">
            <v>0</v>
          </cell>
          <cell r="K12" t="str">
            <v>강철의 사용한 검이다. 무서워서 휘두르기 힘들다.</v>
          </cell>
        </row>
        <row r="13">
          <cell r="B13" t="str">
            <v>Black Stone Sowrd</v>
          </cell>
          <cell r="C13" t="str">
            <v>흑요석 검</v>
          </cell>
          <cell r="D13">
            <v>1012</v>
          </cell>
          <cell r="E13">
            <v>0</v>
          </cell>
          <cell r="F13">
            <v>5</v>
          </cell>
          <cell r="G13">
            <v>1112</v>
          </cell>
          <cell r="H13">
            <v>0</v>
          </cell>
          <cell r="I13">
            <v>0</v>
          </cell>
          <cell r="J13">
            <v>0</v>
          </cell>
          <cell r="K13" t="str">
            <v>강철보다 단단한 흑요석으로 만든 검이다. 생각보다 몹시 가볍다.</v>
          </cell>
        </row>
        <row r="14">
          <cell r="B14" t="str">
            <v>Dark Sowrd</v>
          </cell>
          <cell r="C14" t="str">
            <v>암흑 검</v>
          </cell>
          <cell r="D14">
            <v>1013</v>
          </cell>
          <cell r="E14">
            <v>0</v>
          </cell>
          <cell r="F14">
            <v>5</v>
          </cell>
          <cell r="G14">
            <v>1113</v>
          </cell>
          <cell r="H14">
            <v>0</v>
          </cell>
          <cell r="I14">
            <v>0</v>
          </cell>
          <cell r="J14">
            <v>0</v>
          </cell>
          <cell r="K14" t="str">
            <v>음의 기운을 불어넣은 검이다. 무엇이든 자를 수 있다.</v>
          </cell>
        </row>
        <row r="15">
          <cell r="B15" t="str">
            <v>Cristal Sowrd</v>
          </cell>
          <cell r="C15" t="str">
            <v>금강옥 검</v>
          </cell>
          <cell r="D15">
            <v>1014</v>
          </cell>
          <cell r="E15">
            <v>0</v>
          </cell>
          <cell r="F15">
            <v>5</v>
          </cell>
          <cell r="G15">
            <v>1114</v>
          </cell>
          <cell r="H15">
            <v>0</v>
          </cell>
          <cell r="I15">
            <v>0</v>
          </cell>
          <cell r="J15">
            <v>0</v>
          </cell>
          <cell r="K15" t="str">
            <v>흑요석과 양의 기운을 섞은 금강옥으로 만든 검이다. 찬란하게 빛난다.</v>
          </cell>
        </row>
        <row r="16">
          <cell r="B16" t="str">
            <v>Family of Sowrd</v>
          </cell>
          <cell r="C16" t="str">
            <v>가족의 검</v>
          </cell>
          <cell r="D16">
            <v>1015</v>
          </cell>
          <cell r="E16">
            <v>0</v>
          </cell>
          <cell r="F16">
            <v>5</v>
          </cell>
          <cell r="G16">
            <v>1115</v>
          </cell>
          <cell r="H16">
            <v>0</v>
          </cell>
          <cell r="I16">
            <v>0</v>
          </cell>
          <cell r="J16">
            <v>0</v>
          </cell>
          <cell r="K16" t="str">
            <v>한소원이 트라우마를 벗어던지고 진정한 모습으로 각성시킨 무기이다.</v>
          </cell>
        </row>
        <row r="17">
          <cell r="B17" t="str">
            <v>Cake Ring</v>
          </cell>
          <cell r="C17" t="str">
            <v>케이크 키홀더</v>
          </cell>
          <cell r="D17">
            <v>2001</v>
          </cell>
          <cell r="E17">
            <v>1</v>
          </cell>
          <cell r="F17">
            <v>6</v>
          </cell>
          <cell r="G17">
            <v>2101</v>
          </cell>
          <cell r="H17">
            <v>0</v>
          </cell>
          <cell r="I17">
            <v>0</v>
          </cell>
          <cell r="J17">
            <v>0</v>
          </cell>
          <cell r="K17" t="str">
            <v>귀여운 케이크 모양의 키홀더이다. 휴대폰에 걸면 딱이다.</v>
          </cell>
        </row>
        <row r="18">
          <cell r="B18" t="str">
            <v>Mobile Prop</v>
          </cell>
          <cell r="C18" t="str">
            <v>휴대폰 거치대</v>
          </cell>
          <cell r="D18">
            <v>2002</v>
          </cell>
          <cell r="E18">
            <v>1</v>
          </cell>
          <cell r="F18">
            <v>6</v>
          </cell>
          <cell r="G18">
            <v>2102</v>
          </cell>
          <cell r="H18">
            <v>0</v>
          </cell>
          <cell r="I18">
            <v>0</v>
          </cell>
          <cell r="J18">
            <v>0</v>
          </cell>
          <cell r="K18" t="str">
            <v>휴대폰을 올려둘수있는 거치대이다. 침대에도 꽂을 수 있다.</v>
          </cell>
        </row>
        <row r="19">
          <cell r="B19" t="str">
            <v>Doll</v>
          </cell>
          <cell r="C19" t="str">
            <v>인형</v>
          </cell>
          <cell r="D19">
            <v>2003</v>
          </cell>
          <cell r="E19">
            <v>1</v>
          </cell>
          <cell r="F19">
            <v>6</v>
          </cell>
          <cell r="G19">
            <v>2103</v>
          </cell>
          <cell r="H19">
            <v>0</v>
          </cell>
          <cell r="I19">
            <v>0</v>
          </cell>
          <cell r="J19">
            <v>0</v>
          </cell>
          <cell r="K19" t="str">
            <v>아주 귀여운 인형이다.</v>
          </cell>
        </row>
        <row r="20">
          <cell r="B20" t="str">
            <v>Hair Clip</v>
          </cell>
          <cell r="C20" t="str">
            <v>머리핀</v>
          </cell>
          <cell r="D20">
            <v>2004</v>
          </cell>
          <cell r="E20">
            <v>1</v>
          </cell>
          <cell r="F20">
            <v>6</v>
          </cell>
          <cell r="G20">
            <v>2104</v>
          </cell>
          <cell r="H20">
            <v>0</v>
          </cell>
          <cell r="I20">
            <v>0</v>
          </cell>
          <cell r="J20">
            <v>0</v>
          </cell>
          <cell r="K20" t="str">
            <v>꽃무늬가 있는 분홍색 헤어핀이다.</v>
          </cell>
        </row>
        <row r="21">
          <cell r="B21" t="str">
            <v>Earpghne</v>
          </cell>
          <cell r="C21" t="str">
            <v>이어폰</v>
          </cell>
          <cell r="D21">
            <v>2005</v>
          </cell>
          <cell r="E21">
            <v>1</v>
          </cell>
          <cell r="F21">
            <v>6</v>
          </cell>
          <cell r="G21">
            <v>2105</v>
          </cell>
          <cell r="H21">
            <v>0</v>
          </cell>
          <cell r="I21">
            <v>0</v>
          </cell>
          <cell r="J21">
            <v>0</v>
          </cell>
          <cell r="K21" t="str">
            <v>최신형 이어폰이다 귀 착용감이 좋다.</v>
          </cell>
        </row>
        <row r="22">
          <cell r="B22" t="str">
            <v>Comic Book</v>
          </cell>
          <cell r="C22" t="str">
            <v>만화책</v>
          </cell>
          <cell r="D22">
            <v>2006</v>
          </cell>
          <cell r="E22">
            <v>1</v>
          </cell>
          <cell r="F22">
            <v>6</v>
          </cell>
          <cell r="G22">
            <v>2106</v>
          </cell>
          <cell r="H22">
            <v>0</v>
          </cell>
          <cell r="I22">
            <v>0</v>
          </cell>
          <cell r="J22">
            <v>0</v>
          </cell>
          <cell r="K22" t="str">
            <v>최신 만화책이다. 요즘 학생들 사이에서 인기가 좋다.</v>
          </cell>
        </row>
        <row r="23">
          <cell r="B23" t="str">
            <v>White Shirts</v>
          </cell>
          <cell r="C23" t="str">
            <v>하얀 셔츠</v>
          </cell>
          <cell r="D23">
            <v>2007</v>
          </cell>
          <cell r="E23">
            <v>1</v>
          </cell>
          <cell r="F23">
            <v>6</v>
          </cell>
          <cell r="G23">
            <v>2107</v>
          </cell>
          <cell r="H23">
            <v>0</v>
          </cell>
          <cell r="I23">
            <v>0</v>
          </cell>
          <cell r="J23">
            <v>0</v>
          </cell>
          <cell r="K23" t="str">
            <v>순백의 셔츠다 어떤 코디와도 잘 어울릴 것 같다.</v>
          </cell>
        </row>
        <row r="24">
          <cell r="B24" t="str">
            <v>Necklace</v>
          </cell>
          <cell r="C24" t="str">
            <v>목걸이</v>
          </cell>
          <cell r="D24">
            <v>2008</v>
          </cell>
          <cell r="E24">
            <v>1</v>
          </cell>
          <cell r="F24">
            <v>6</v>
          </cell>
          <cell r="G24">
            <v>2108</v>
          </cell>
          <cell r="H24">
            <v>0</v>
          </cell>
          <cell r="I24">
            <v>0</v>
          </cell>
          <cell r="J24">
            <v>0</v>
          </cell>
          <cell r="K24" t="str">
            <v>은색의 아름다운 목걸이 이다.</v>
          </cell>
        </row>
        <row r="25">
          <cell r="B25" t="str">
            <v>Scheduler</v>
          </cell>
          <cell r="C25" t="str">
            <v>수첩</v>
          </cell>
          <cell r="D25">
            <v>2009</v>
          </cell>
          <cell r="E25">
            <v>1</v>
          </cell>
          <cell r="F25">
            <v>6</v>
          </cell>
          <cell r="G25">
            <v>2109</v>
          </cell>
          <cell r="H25">
            <v>0</v>
          </cell>
          <cell r="I25">
            <v>0</v>
          </cell>
          <cell r="J25">
            <v>0</v>
          </cell>
          <cell r="K25" t="str">
            <v>바쁜사람들이 애용하는 수첩이다.</v>
          </cell>
        </row>
        <row r="26">
          <cell r="B26" t="str">
            <v>Ink</v>
          </cell>
          <cell r="C26" t="str">
            <v>만년필 잉크</v>
          </cell>
          <cell r="D26">
            <v>2010</v>
          </cell>
          <cell r="E26">
            <v>1</v>
          </cell>
          <cell r="F26">
            <v>6</v>
          </cell>
          <cell r="G26">
            <v>2110</v>
          </cell>
          <cell r="H26">
            <v>0</v>
          </cell>
          <cell r="I26">
            <v>0</v>
          </cell>
          <cell r="J26">
            <v>0</v>
          </cell>
          <cell r="K26" t="str">
            <v>마년필을 즐겨 사용하는 사름들을 위한 잉크다.</v>
          </cell>
        </row>
        <row r="27">
          <cell r="B27" t="str">
            <v>Band</v>
          </cell>
          <cell r="C27" t="str">
            <v>슈슈</v>
          </cell>
          <cell r="D27">
            <v>2011</v>
          </cell>
          <cell r="E27">
            <v>1</v>
          </cell>
          <cell r="F27">
            <v>6</v>
          </cell>
          <cell r="G27">
            <v>2111</v>
          </cell>
          <cell r="H27">
            <v>0</v>
          </cell>
          <cell r="I27">
            <v>0</v>
          </cell>
          <cell r="J27">
            <v>0</v>
          </cell>
          <cell r="K27" t="str">
            <v>손목에 거는 슈슈이다. 완전 인싸템!</v>
          </cell>
        </row>
        <row r="28">
          <cell r="B28" t="str">
            <v>Game Gaid</v>
          </cell>
          <cell r="C28" t="str">
            <v>게임 공략집</v>
          </cell>
          <cell r="D28">
            <v>2012</v>
          </cell>
          <cell r="E28">
            <v>1</v>
          </cell>
          <cell r="F28">
            <v>6</v>
          </cell>
          <cell r="G28">
            <v>2112</v>
          </cell>
          <cell r="H28">
            <v>0</v>
          </cell>
          <cell r="I28">
            <v>0</v>
          </cell>
          <cell r="J28">
            <v>0</v>
          </cell>
          <cell r="K28" t="str">
            <v>그 어렵다던 [프로월드]의 게임 공략집이다.</v>
          </cell>
        </row>
        <row r="29">
          <cell r="B29" t="str">
            <v>Sleeping Pillow</v>
          </cell>
          <cell r="C29" t="str">
            <v>수면 베게</v>
          </cell>
          <cell r="D29">
            <v>2013</v>
          </cell>
          <cell r="E29">
            <v>1</v>
          </cell>
          <cell r="F29">
            <v>6</v>
          </cell>
          <cell r="G29">
            <v>2113</v>
          </cell>
          <cell r="H29">
            <v>0</v>
          </cell>
          <cell r="I29">
            <v>0</v>
          </cell>
          <cell r="J29">
            <v>0</v>
          </cell>
          <cell r="K29" t="str">
            <v>숙면을 취할 수 있는 베게 이다.</v>
          </cell>
        </row>
        <row r="30">
          <cell r="B30" t="str">
            <v>Energy Drink</v>
          </cell>
          <cell r="C30" t="str">
            <v>피로회복제</v>
          </cell>
          <cell r="D30">
            <v>2014</v>
          </cell>
          <cell r="E30">
            <v>1</v>
          </cell>
          <cell r="F30">
            <v>6</v>
          </cell>
          <cell r="G30">
            <v>2114</v>
          </cell>
          <cell r="H30">
            <v>0</v>
          </cell>
          <cell r="I30">
            <v>0</v>
          </cell>
          <cell r="J30">
            <v>0</v>
          </cell>
          <cell r="K30" t="str">
            <v>피곤한 사람들도 한번 먹으면 바로 부활하는 피로회복제이다.</v>
          </cell>
        </row>
        <row r="31">
          <cell r="B31" t="str">
            <v>Mike</v>
          </cell>
          <cell r="C31" t="str">
            <v>마이크</v>
          </cell>
          <cell r="D31">
            <v>2015</v>
          </cell>
          <cell r="E31">
            <v>1</v>
          </cell>
          <cell r="F31">
            <v>6</v>
          </cell>
          <cell r="G31">
            <v>2115</v>
          </cell>
          <cell r="H31">
            <v>0</v>
          </cell>
          <cell r="I31">
            <v>0</v>
          </cell>
          <cell r="J31">
            <v>0</v>
          </cell>
          <cell r="K31" t="str">
            <v>음량이 높아지는 아주 좋은 마이크다.</v>
          </cell>
        </row>
        <row r="32">
          <cell r="B32" t="str">
            <v>Abillity Postion</v>
          </cell>
          <cell r="C32" t="str">
            <v>행동력 물약</v>
          </cell>
          <cell r="D32">
            <v>3001</v>
          </cell>
          <cell r="E32">
            <v>2</v>
          </cell>
          <cell r="F32">
            <v>7</v>
          </cell>
          <cell r="G32">
            <v>3101</v>
          </cell>
          <cell r="H32">
            <v>1</v>
          </cell>
          <cell r="I32">
            <v>0</v>
          </cell>
          <cell r="J32">
            <v>0</v>
          </cell>
          <cell r="K32" t="str">
            <v>다음날 행동을 한번 더 할 수 있는 물약이다.</v>
          </cell>
        </row>
        <row r="33">
          <cell r="B33" t="str">
            <v>Enhance Postion</v>
          </cell>
          <cell r="C33" t="str">
            <v>강화의 물약</v>
          </cell>
          <cell r="D33">
            <v>3002</v>
          </cell>
          <cell r="E33">
            <v>2</v>
          </cell>
          <cell r="F33">
            <v>7</v>
          </cell>
          <cell r="G33">
            <v>3102</v>
          </cell>
          <cell r="H33">
            <v>1</v>
          </cell>
          <cell r="I33">
            <v>0</v>
          </cell>
          <cell r="J33">
            <v>0</v>
          </cell>
          <cell r="K33" t="str">
            <v>히로인의 능력치가 하루 향상되는 물약이다.</v>
          </cell>
        </row>
        <row r="34">
          <cell r="B34" t="str">
            <v>Lucy Potion</v>
          </cell>
          <cell r="C34" t="str">
            <v>행운의 물약</v>
          </cell>
          <cell r="D34">
            <v>3003</v>
          </cell>
          <cell r="E34">
            <v>2</v>
          </cell>
          <cell r="F34">
            <v>7</v>
          </cell>
          <cell r="G34">
            <v>3103</v>
          </cell>
          <cell r="H34">
            <v>1</v>
          </cell>
          <cell r="I34">
            <v>0</v>
          </cell>
          <cell r="J34">
            <v>0</v>
          </cell>
          <cell r="K34" t="str">
            <v>신기한 물건을 채집할 확률이 상승하는 물약이다.</v>
          </cell>
        </row>
        <row r="35">
          <cell r="B35" t="str">
            <v>Collectiong Postion</v>
          </cell>
          <cell r="C35" t="str">
            <v>채집의 물약</v>
          </cell>
          <cell r="D35">
            <v>3004</v>
          </cell>
          <cell r="E35">
            <v>2</v>
          </cell>
          <cell r="F35">
            <v>7</v>
          </cell>
          <cell r="G35">
            <v>3104</v>
          </cell>
          <cell r="H35">
            <v>1</v>
          </cell>
          <cell r="I35">
            <v>0</v>
          </cell>
          <cell r="J35">
            <v>0</v>
          </cell>
          <cell r="K35" t="str">
            <v>채집해오는 물건의 양이 많아지는 물약이다.</v>
          </cell>
        </row>
        <row r="36">
          <cell r="B36" t="str">
            <v>Modify1</v>
          </cell>
          <cell r="C36" t="str">
            <v>불의 원석</v>
          </cell>
          <cell r="D36">
            <v>4001</v>
          </cell>
          <cell r="E36">
            <v>3</v>
          </cell>
          <cell r="F36">
            <v>0</v>
          </cell>
          <cell r="G36">
            <v>1</v>
          </cell>
          <cell r="H36">
            <v>1</v>
          </cell>
          <cell r="I36">
            <v>1</v>
          </cell>
          <cell r="J36">
            <v>10</v>
          </cell>
          <cell r="K36" t="str">
            <v>나중에 수정 예정</v>
          </cell>
        </row>
        <row r="37">
          <cell r="B37" t="str">
            <v>Modify2</v>
          </cell>
          <cell r="C37" t="str">
            <v>불의 씨앗</v>
          </cell>
          <cell r="D37">
            <v>4002</v>
          </cell>
          <cell r="E37">
            <v>3</v>
          </cell>
          <cell r="F37">
            <v>0</v>
          </cell>
          <cell r="G37">
            <v>1</v>
          </cell>
          <cell r="H37">
            <v>1</v>
          </cell>
          <cell r="I37">
            <v>1</v>
          </cell>
          <cell r="J37">
            <v>10</v>
          </cell>
          <cell r="K37" t="str">
            <v>나중에 수정 예정</v>
          </cell>
        </row>
        <row r="38">
          <cell r="B38" t="str">
            <v>Modify3</v>
          </cell>
          <cell r="C38" t="str">
            <v>용암 결정</v>
          </cell>
          <cell r="D38">
            <v>4003</v>
          </cell>
          <cell r="E38">
            <v>3</v>
          </cell>
          <cell r="F38">
            <v>0</v>
          </cell>
          <cell r="G38">
            <v>1</v>
          </cell>
          <cell r="H38">
            <v>1</v>
          </cell>
          <cell r="I38">
            <v>1</v>
          </cell>
          <cell r="J38">
            <v>10</v>
          </cell>
          <cell r="K38" t="str">
            <v>나중에 수정 예정</v>
          </cell>
        </row>
        <row r="39">
          <cell r="B39" t="str">
            <v>Modify4</v>
          </cell>
          <cell r="C39" t="str">
            <v>불의 용맥</v>
          </cell>
          <cell r="D39">
            <v>4004</v>
          </cell>
          <cell r="E39">
            <v>3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10</v>
          </cell>
          <cell r="K39" t="str">
            <v>나중에 수정 예정</v>
          </cell>
        </row>
        <row r="40">
          <cell r="B40" t="str">
            <v>Modify5</v>
          </cell>
          <cell r="C40" t="str">
            <v>불의 기운</v>
          </cell>
          <cell r="D40">
            <v>4005</v>
          </cell>
          <cell r="E40">
            <v>3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10</v>
          </cell>
          <cell r="K40" t="str">
            <v>나중에 수정 예정</v>
          </cell>
        </row>
        <row r="41">
          <cell r="B41" t="str">
            <v>Modify6</v>
          </cell>
          <cell r="C41" t="str">
            <v>물의 원석</v>
          </cell>
          <cell r="D41">
            <v>4006</v>
          </cell>
          <cell r="E41">
            <v>3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10</v>
          </cell>
          <cell r="K41" t="str">
            <v>나중에 수정 예정</v>
          </cell>
        </row>
        <row r="42">
          <cell r="B42" t="str">
            <v>Modify7</v>
          </cell>
          <cell r="C42" t="str">
            <v>아주 깨끗한 물</v>
          </cell>
          <cell r="D42">
            <v>4007</v>
          </cell>
          <cell r="E42">
            <v>3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10</v>
          </cell>
          <cell r="K42" t="str">
            <v>나중에 수정 예정</v>
          </cell>
        </row>
        <row r="43">
          <cell r="B43" t="str">
            <v>Modify8</v>
          </cell>
          <cell r="C43" t="str">
            <v>정령수</v>
          </cell>
          <cell r="D43">
            <v>4008</v>
          </cell>
          <cell r="E43">
            <v>3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10</v>
          </cell>
          <cell r="K43" t="str">
            <v>나중에 수정 예정</v>
          </cell>
        </row>
        <row r="44">
          <cell r="B44" t="str">
            <v>Modify9</v>
          </cell>
          <cell r="C44" t="str">
            <v>태초의 정수</v>
          </cell>
          <cell r="D44">
            <v>4009</v>
          </cell>
          <cell r="E44">
            <v>3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10</v>
          </cell>
          <cell r="K44" t="str">
            <v>나중에 수정 예정</v>
          </cell>
        </row>
        <row r="45">
          <cell r="B45" t="str">
            <v>Modify10</v>
          </cell>
          <cell r="C45" t="str">
            <v>물의 기운</v>
          </cell>
          <cell r="D45">
            <v>4010</v>
          </cell>
          <cell r="E45">
            <v>3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10</v>
          </cell>
          <cell r="K45" t="str">
            <v>나중에 수정 예정</v>
          </cell>
        </row>
        <row r="46">
          <cell r="B46" t="str">
            <v>Modify11</v>
          </cell>
          <cell r="C46" t="str">
            <v>나무의 원석</v>
          </cell>
          <cell r="D46">
            <v>4011</v>
          </cell>
          <cell r="E46">
            <v>3</v>
          </cell>
          <cell r="F46">
            <v>2</v>
          </cell>
          <cell r="G46">
            <v>1</v>
          </cell>
          <cell r="H46">
            <v>1</v>
          </cell>
          <cell r="I46">
            <v>1</v>
          </cell>
          <cell r="J46">
            <v>10</v>
          </cell>
          <cell r="K46" t="str">
            <v>나중에 수정 예정</v>
          </cell>
        </row>
        <row r="47">
          <cell r="B47" t="str">
            <v>Modify12</v>
          </cell>
          <cell r="C47" t="str">
            <v>고목나무의 수액</v>
          </cell>
          <cell r="D47">
            <v>4012</v>
          </cell>
          <cell r="E47">
            <v>3</v>
          </cell>
          <cell r="F47">
            <v>2</v>
          </cell>
          <cell r="G47">
            <v>1</v>
          </cell>
          <cell r="H47">
            <v>1</v>
          </cell>
          <cell r="I47">
            <v>1</v>
          </cell>
          <cell r="J47">
            <v>10</v>
          </cell>
          <cell r="K47" t="str">
            <v>나중에 수정 예정</v>
          </cell>
        </row>
        <row r="48">
          <cell r="B48" t="str">
            <v>Modify13</v>
          </cell>
          <cell r="C48" t="str">
            <v>현자의 나뭇가지</v>
          </cell>
          <cell r="D48">
            <v>4013</v>
          </cell>
          <cell r="E48">
            <v>3</v>
          </cell>
          <cell r="F48">
            <v>2</v>
          </cell>
          <cell r="G48">
            <v>1</v>
          </cell>
          <cell r="H48">
            <v>1</v>
          </cell>
          <cell r="I48">
            <v>1</v>
          </cell>
          <cell r="J48">
            <v>10</v>
          </cell>
          <cell r="K48" t="str">
            <v>나중에 수정 예정</v>
          </cell>
        </row>
        <row r="49">
          <cell r="B49" t="str">
            <v>Modify14</v>
          </cell>
          <cell r="C49" t="str">
            <v>기적의 씨앗</v>
          </cell>
          <cell r="D49">
            <v>4014</v>
          </cell>
          <cell r="E49">
            <v>3</v>
          </cell>
          <cell r="F49">
            <v>2</v>
          </cell>
          <cell r="G49">
            <v>1</v>
          </cell>
          <cell r="H49">
            <v>1</v>
          </cell>
          <cell r="I49">
            <v>1</v>
          </cell>
          <cell r="J49">
            <v>10</v>
          </cell>
          <cell r="K49" t="str">
            <v>나중에 수정 예정</v>
          </cell>
        </row>
        <row r="50">
          <cell r="B50" t="str">
            <v>Modify15</v>
          </cell>
          <cell r="C50" t="str">
            <v>자연의 기운</v>
          </cell>
          <cell r="D50">
            <v>4015</v>
          </cell>
          <cell r="E50">
            <v>3</v>
          </cell>
          <cell r="F50">
            <v>2</v>
          </cell>
          <cell r="G50">
            <v>1</v>
          </cell>
          <cell r="H50">
            <v>1</v>
          </cell>
          <cell r="I50">
            <v>1</v>
          </cell>
          <cell r="J50">
            <v>10</v>
          </cell>
          <cell r="K50" t="str">
            <v>나중에 수정 예정</v>
          </cell>
        </row>
        <row r="51">
          <cell r="B51" t="str">
            <v>Modify16</v>
          </cell>
          <cell r="C51" t="str">
            <v>철광석</v>
          </cell>
          <cell r="D51">
            <v>4016</v>
          </cell>
          <cell r="E51">
            <v>3</v>
          </cell>
          <cell r="F51">
            <v>3</v>
          </cell>
          <cell r="G51">
            <v>1</v>
          </cell>
          <cell r="H51">
            <v>1</v>
          </cell>
          <cell r="I51">
            <v>1</v>
          </cell>
          <cell r="J51">
            <v>10</v>
          </cell>
          <cell r="K51" t="str">
            <v>나중에 수정 예정</v>
          </cell>
        </row>
        <row r="52">
          <cell r="B52" t="str">
            <v>Modify17</v>
          </cell>
          <cell r="C52" t="str">
            <v>흑요석 가루</v>
          </cell>
          <cell r="D52">
            <v>4017</v>
          </cell>
          <cell r="E52">
            <v>3</v>
          </cell>
          <cell r="F52">
            <v>3</v>
          </cell>
          <cell r="G52">
            <v>1</v>
          </cell>
          <cell r="H52">
            <v>1</v>
          </cell>
          <cell r="I52">
            <v>1</v>
          </cell>
          <cell r="J52">
            <v>10</v>
          </cell>
          <cell r="K52" t="str">
            <v>나중에 수정 예정</v>
          </cell>
        </row>
        <row r="53">
          <cell r="B53" t="str">
            <v>Modify18</v>
          </cell>
          <cell r="C53" t="str">
            <v>이세계 기운이 담긴 돌</v>
          </cell>
          <cell r="D53">
            <v>4018</v>
          </cell>
          <cell r="E53">
            <v>3</v>
          </cell>
          <cell r="F53">
            <v>3</v>
          </cell>
          <cell r="G53">
            <v>1</v>
          </cell>
          <cell r="H53">
            <v>1</v>
          </cell>
          <cell r="I53">
            <v>1</v>
          </cell>
          <cell r="J53">
            <v>10</v>
          </cell>
          <cell r="K53" t="str">
            <v>나중에 수정 예정</v>
          </cell>
        </row>
        <row r="54">
          <cell r="B54" t="str">
            <v>Modify19</v>
          </cell>
          <cell r="C54" t="str">
            <v>지옥석</v>
          </cell>
          <cell r="D54">
            <v>4019</v>
          </cell>
          <cell r="E54">
            <v>3</v>
          </cell>
          <cell r="F54">
            <v>3</v>
          </cell>
          <cell r="G54">
            <v>1</v>
          </cell>
          <cell r="H54">
            <v>1</v>
          </cell>
          <cell r="I54">
            <v>1</v>
          </cell>
          <cell r="J54">
            <v>10</v>
          </cell>
          <cell r="K54" t="str">
            <v>나중에 수정 예정</v>
          </cell>
        </row>
        <row r="55">
          <cell r="B55" t="str">
            <v>Modify20</v>
          </cell>
          <cell r="C55" t="str">
            <v>금속의 기운</v>
          </cell>
          <cell r="D55">
            <v>4020</v>
          </cell>
          <cell r="E55">
            <v>3</v>
          </cell>
          <cell r="F55">
            <v>3</v>
          </cell>
          <cell r="G55">
            <v>1</v>
          </cell>
          <cell r="H55">
            <v>1</v>
          </cell>
          <cell r="I55">
            <v>1</v>
          </cell>
          <cell r="J55">
            <v>10</v>
          </cell>
          <cell r="K55" t="str">
            <v>나중에 수정 예정</v>
          </cell>
        </row>
        <row r="56">
          <cell r="B56" t="str">
            <v>Modify21</v>
          </cell>
          <cell r="C56" t="str">
            <v>점토</v>
          </cell>
          <cell r="D56">
            <v>4021</v>
          </cell>
          <cell r="E56">
            <v>3</v>
          </cell>
          <cell r="F56">
            <v>4</v>
          </cell>
          <cell r="G56">
            <v>1</v>
          </cell>
          <cell r="H56">
            <v>1</v>
          </cell>
          <cell r="I56">
            <v>1</v>
          </cell>
          <cell r="J56">
            <v>10</v>
          </cell>
          <cell r="K56" t="str">
            <v>나중에 수정 예정</v>
          </cell>
        </row>
        <row r="57">
          <cell r="B57" t="str">
            <v>Modify22</v>
          </cell>
          <cell r="C57" t="str">
            <v>신비한 흙</v>
          </cell>
          <cell r="D57">
            <v>4022</v>
          </cell>
          <cell r="E57">
            <v>3</v>
          </cell>
          <cell r="F57">
            <v>4</v>
          </cell>
          <cell r="G57">
            <v>1</v>
          </cell>
          <cell r="H57">
            <v>1</v>
          </cell>
          <cell r="I57">
            <v>1</v>
          </cell>
          <cell r="J57">
            <v>10</v>
          </cell>
          <cell r="K57" t="str">
            <v>나중에 수정 예정</v>
          </cell>
        </row>
        <row r="58">
          <cell r="B58" t="str">
            <v>Modify23</v>
          </cell>
          <cell r="C58" t="str">
            <v>생명의 기초</v>
          </cell>
          <cell r="D58">
            <v>4023</v>
          </cell>
          <cell r="E58">
            <v>3</v>
          </cell>
          <cell r="F58">
            <v>4</v>
          </cell>
          <cell r="G58">
            <v>1</v>
          </cell>
          <cell r="H58">
            <v>1</v>
          </cell>
          <cell r="I58">
            <v>1</v>
          </cell>
          <cell r="J58">
            <v>10</v>
          </cell>
          <cell r="K58" t="str">
            <v>나중에 수정 예정</v>
          </cell>
        </row>
        <row r="59">
          <cell r="B59" t="str">
            <v>Modify24</v>
          </cell>
          <cell r="C59" t="str">
            <v>가이아의 핵</v>
          </cell>
          <cell r="D59">
            <v>4024</v>
          </cell>
          <cell r="E59">
            <v>3</v>
          </cell>
          <cell r="F59">
            <v>4</v>
          </cell>
          <cell r="G59">
            <v>1</v>
          </cell>
          <cell r="H59">
            <v>1</v>
          </cell>
          <cell r="I59">
            <v>1</v>
          </cell>
          <cell r="J59">
            <v>10</v>
          </cell>
          <cell r="K59" t="str">
            <v>나중에 수정 예정</v>
          </cell>
        </row>
        <row r="60">
          <cell r="B60" t="str">
            <v>Modify25</v>
          </cell>
          <cell r="C60" t="str">
            <v>흙의 기운</v>
          </cell>
          <cell r="D60">
            <v>4025</v>
          </cell>
          <cell r="E60">
            <v>3</v>
          </cell>
          <cell r="F60">
            <v>4</v>
          </cell>
          <cell r="G60">
            <v>1</v>
          </cell>
          <cell r="H60">
            <v>1</v>
          </cell>
          <cell r="I60">
            <v>1</v>
          </cell>
          <cell r="J60">
            <v>10</v>
          </cell>
          <cell r="K60" t="str">
            <v>나중에 수정 예정</v>
          </cell>
        </row>
        <row r="61">
          <cell r="B61" t="str">
            <v>Tutorial Stone</v>
          </cell>
          <cell r="C61" t="str">
            <v>연습용 돌멩이</v>
          </cell>
          <cell r="D61">
            <v>5001</v>
          </cell>
          <cell r="E61">
            <v>4</v>
          </cell>
          <cell r="F61">
            <v>8</v>
          </cell>
          <cell r="G61">
            <v>5101</v>
          </cell>
          <cell r="H61">
            <v>1</v>
          </cell>
          <cell r="I61">
            <v>0</v>
          </cell>
          <cell r="J61">
            <v>0</v>
          </cell>
          <cell r="K61" t="str">
            <v>나중에 수정 예정</v>
          </cell>
        </row>
        <row r="62">
          <cell r="B62" t="str">
            <v>Mester Key</v>
          </cell>
          <cell r="C62" t="str">
            <v>만능 열쇠</v>
          </cell>
          <cell r="D62">
            <v>5002</v>
          </cell>
          <cell r="E62">
            <v>4</v>
          </cell>
          <cell r="F62">
            <v>8</v>
          </cell>
          <cell r="G62">
            <v>5102</v>
          </cell>
          <cell r="H62">
            <v>1</v>
          </cell>
          <cell r="I62">
            <v>0</v>
          </cell>
          <cell r="J62">
            <v>0</v>
          </cell>
          <cell r="K62" t="str">
            <v>나중에 수정 예정</v>
          </cell>
        </row>
        <row r="63">
          <cell r="B63" t="str">
            <v>Unknown Radar</v>
          </cell>
          <cell r="C63" t="str">
            <v>미지 찾기 레이더</v>
          </cell>
          <cell r="D63">
            <v>5003</v>
          </cell>
          <cell r="E63">
            <v>4</v>
          </cell>
          <cell r="F63">
            <v>8</v>
          </cell>
          <cell r="G63">
            <v>5103</v>
          </cell>
          <cell r="H63">
            <v>1</v>
          </cell>
          <cell r="I63">
            <v>0</v>
          </cell>
          <cell r="J63">
            <v>0</v>
          </cell>
          <cell r="K63" t="str">
            <v>나중에 수정 예정</v>
          </cell>
        </row>
        <row r="64">
          <cell r="B64" t="str">
            <v>Unknown Seaked</v>
          </cell>
          <cell r="C64" t="str">
            <v>미지 봉인구</v>
          </cell>
          <cell r="D64">
            <v>5004</v>
          </cell>
          <cell r="E64">
            <v>4</v>
          </cell>
          <cell r="F64">
            <v>8</v>
          </cell>
          <cell r="G64">
            <v>5104</v>
          </cell>
          <cell r="H64">
            <v>1</v>
          </cell>
          <cell r="I64">
            <v>0</v>
          </cell>
          <cell r="J64">
            <v>0</v>
          </cell>
          <cell r="K64" t="str">
            <v>나중에 수정 예정</v>
          </cell>
        </row>
        <row r="65">
          <cell r="B65" t="str">
            <v>Modify26</v>
          </cell>
          <cell r="C65" t="str">
            <v>히로인선물1</v>
          </cell>
          <cell r="D65">
            <v>5005</v>
          </cell>
          <cell r="E65">
            <v>4</v>
          </cell>
          <cell r="F65">
            <v>8</v>
          </cell>
          <cell r="G65">
            <v>5105</v>
          </cell>
          <cell r="H65">
            <v>1</v>
          </cell>
          <cell r="I65">
            <v>0</v>
          </cell>
          <cell r="J65">
            <v>0</v>
          </cell>
          <cell r="K65" t="str">
            <v>나중에 수정 예정</v>
          </cell>
        </row>
        <row r="66">
          <cell r="B66" t="str">
            <v>Modify27</v>
          </cell>
          <cell r="C66" t="str">
            <v>히로인선물2</v>
          </cell>
          <cell r="D66">
            <v>5006</v>
          </cell>
          <cell r="E66">
            <v>4</v>
          </cell>
          <cell r="F66">
            <v>8</v>
          </cell>
          <cell r="G66">
            <v>5106</v>
          </cell>
          <cell r="H66">
            <v>1</v>
          </cell>
          <cell r="I66">
            <v>0</v>
          </cell>
          <cell r="J66">
            <v>0</v>
          </cell>
          <cell r="K66" t="str">
            <v>나중에 수정 예정</v>
          </cell>
        </row>
        <row r="67">
          <cell r="B67" t="str">
            <v>Modify28</v>
          </cell>
          <cell r="C67" t="str">
            <v>히로인선물3</v>
          </cell>
          <cell r="D67">
            <v>5007</v>
          </cell>
          <cell r="E67">
            <v>4</v>
          </cell>
          <cell r="F67">
            <v>8</v>
          </cell>
          <cell r="G67">
            <v>5107</v>
          </cell>
          <cell r="H67">
            <v>1</v>
          </cell>
          <cell r="I67">
            <v>0</v>
          </cell>
          <cell r="J67">
            <v>0</v>
          </cell>
          <cell r="K67" t="str">
            <v>나중에 수정 예정</v>
          </cell>
        </row>
        <row r="68">
          <cell r="B68" t="str">
            <v>Modify Amulet1</v>
          </cell>
          <cell r="C68" t="str">
            <v>진실함의 부적</v>
          </cell>
          <cell r="D68">
            <v>6001</v>
          </cell>
          <cell r="E68">
            <v>5</v>
          </cell>
          <cell r="F68">
            <v>9</v>
          </cell>
          <cell r="G68">
            <v>6101</v>
          </cell>
          <cell r="H68">
            <v>1</v>
          </cell>
          <cell r="I68">
            <v>0</v>
          </cell>
          <cell r="J68">
            <v>0</v>
          </cell>
          <cell r="K68" t="str">
            <v>나중에 수정 예정</v>
          </cell>
        </row>
        <row r="69">
          <cell r="B69" t="str">
            <v>Modify Amulet2</v>
          </cell>
          <cell r="C69" t="str">
            <v>자신감의 부적</v>
          </cell>
          <cell r="D69">
            <v>6002</v>
          </cell>
          <cell r="E69">
            <v>5</v>
          </cell>
          <cell r="F69">
            <v>9</v>
          </cell>
          <cell r="G69">
            <v>6102</v>
          </cell>
          <cell r="H69">
            <v>1</v>
          </cell>
          <cell r="I69">
            <v>0</v>
          </cell>
          <cell r="J69">
            <v>0</v>
          </cell>
          <cell r="K69" t="str">
            <v>나중에 수정 예정</v>
          </cell>
        </row>
        <row r="70">
          <cell r="B70" t="str">
            <v>Modify Amulet3</v>
          </cell>
          <cell r="C70" t="str">
            <v>표현의 부적</v>
          </cell>
          <cell r="D70">
            <v>6003</v>
          </cell>
          <cell r="E70">
            <v>5</v>
          </cell>
          <cell r="F70">
            <v>9</v>
          </cell>
          <cell r="G70">
            <v>6102</v>
          </cell>
          <cell r="H70">
            <v>1</v>
          </cell>
          <cell r="I70">
            <v>0</v>
          </cell>
          <cell r="J70">
            <v>0</v>
          </cell>
          <cell r="K70" t="str">
            <v>나중에 수정 예정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760D-6CFD-47EB-ABCB-04B3041E980A}">
  <dimension ref="A1:V17"/>
  <sheetViews>
    <sheetView tabSelected="1" zoomScale="85" zoomScaleNormal="85" workbookViewId="0">
      <selection activeCell="O24" sqref="O24"/>
    </sheetView>
  </sheetViews>
  <sheetFormatPr defaultRowHeight="16.5" x14ac:dyDescent="0.3"/>
  <cols>
    <col min="1" max="1" width="6.125" style="1" bestFit="1" customWidth="1"/>
    <col min="2" max="2" width="19.25" style="1" bestFit="1" customWidth="1"/>
    <col min="3" max="3" width="12.25" style="1" bestFit="1" customWidth="1"/>
    <col min="4" max="4" width="5.5" style="1" bestFit="1" customWidth="1"/>
    <col min="5" max="5" width="7.25" style="1" bestFit="1" customWidth="1"/>
    <col min="6" max="6" width="13.625" style="1" bestFit="1" customWidth="1"/>
    <col min="7" max="7" width="15.625" style="1" bestFit="1" customWidth="1"/>
    <col min="8" max="8" width="9.5" style="1" bestFit="1" customWidth="1"/>
    <col min="9" max="9" width="6.75" style="1" bestFit="1" customWidth="1"/>
    <col min="10" max="10" width="15.625" style="1" bestFit="1" customWidth="1"/>
    <col min="11" max="11" width="9.5" style="1" bestFit="1" customWidth="1"/>
    <col min="12" max="12" width="6.75" style="1" bestFit="1" customWidth="1"/>
    <col min="13" max="13" width="15.625" style="1" bestFit="1" customWidth="1"/>
    <col min="14" max="14" width="9.5" style="1" bestFit="1" customWidth="1"/>
    <col min="15" max="15" width="6.75" style="1" bestFit="1" customWidth="1"/>
    <col min="16" max="16" width="15.625" style="1" bestFit="1" customWidth="1"/>
    <col min="17" max="17" width="9.5" style="1" bestFit="1" customWidth="1"/>
    <col min="18" max="18" width="6.75" style="1" bestFit="1" customWidth="1"/>
    <col min="19" max="19" width="15.625" style="1" bestFit="1" customWidth="1"/>
    <col min="20" max="20" width="9.5" style="1" bestFit="1" customWidth="1"/>
    <col min="21" max="21" width="6.75" style="1" bestFit="1" customWidth="1"/>
    <col min="22" max="23" width="9" style="1"/>
    <col min="24" max="24" width="9.5" style="1" bestFit="1" customWidth="1"/>
    <col min="25" max="25" width="21.375" style="1" bestFit="1" customWidth="1"/>
    <col min="26" max="16384" width="9" style="1"/>
  </cols>
  <sheetData>
    <row r="1" spans="1:22" x14ac:dyDescent="0.3">
      <c r="A1" s="8" t="s">
        <v>36</v>
      </c>
      <c r="B1" s="8" t="s">
        <v>35</v>
      </c>
      <c r="C1" s="8" t="s">
        <v>34</v>
      </c>
      <c r="D1" s="8" t="s">
        <v>33</v>
      </c>
      <c r="E1" s="8" t="s">
        <v>32</v>
      </c>
      <c r="F1" s="8" t="s">
        <v>31</v>
      </c>
      <c r="G1" s="8" t="s">
        <v>30</v>
      </c>
      <c r="H1" s="8" t="s">
        <v>29</v>
      </c>
      <c r="I1" s="8" t="s">
        <v>20</v>
      </c>
      <c r="J1" s="8" t="s">
        <v>28</v>
      </c>
      <c r="K1" s="8" t="s">
        <v>27</v>
      </c>
      <c r="L1" s="8" t="s">
        <v>20</v>
      </c>
      <c r="M1" s="8" t="s">
        <v>26</v>
      </c>
      <c r="N1" s="8" t="s">
        <v>25</v>
      </c>
      <c r="O1" s="8" t="s">
        <v>20</v>
      </c>
      <c r="P1" s="8" t="s">
        <v>24</v>
      </c>
      <c r="Q1" s="8" t="s">
        <v>23</v>
      </c>
      <c r="R1" s="8" t="s">
        <v>20</v>
      </c>
      <c r="S1" s="8" t="s">
        <v>22</v>
      </c>
      <c r="T1" s="8" t="s">
        <v>21</v>
      </c>
      <c r="U1" s="8" t="s">
        <v>20</v>
      </c>
      <c r="V1" s="8" t="s">
        <v>19</v>
      </c>
    </row>
    <row r="2" spans="1:22" x14ac:dyDescent="0.3">
      <c r="A2" s="2">
        <v>0</v>
      </c>
      <c r="B2" s="2" t="s">
        <v>18</v>
      </c>
      <c r="C2" s="2" t="str">
        <f>VLOOKUP(B2,ITEM,2,FALSE)</f>
        <v>강철 단검</v>
      </c>
      <c r="D2" s="2">
        <f>VLOOKUP(B2,ITEM,3,FALSE)</f>
        <v>1001</v>
      </c>
      <c r="E2" s="2">
        <v>1</v>
      </c>
      <c r="F2" s="2">
        <v>2</v>
      </c>
      <c r="G2" s="2" t="s">
        <v>13</v>
      </c>
      <c r="H2" s="2">
        <v>4001</v>
      </c>
      <c r="I2" s="2">
        <v>5</v>
      </c>
      <c r="J2" s="2" t="s">
        <v>0</v>
      </c>
      <c r="K2" s="2">
        <v>4016</v>
      </c>
      <c r="L2" s="2">
        <v>5</v>
      </c>
      <c r="M2" s="2"/>
      <c r="N2" s="2"/>
      <c r="O2" s="2"/>
      <c r="P2" s="2"/>
      <c r="Q2" s="2"/>
      <c r="R2" s="2"/>
      <c r="S2" s="2"/>
      <c r="T2" s="2"/>
      <c r="U2" s="2"/>
      <c r="V2" s="2">
        <v>1</v>
      </c>
    </row>
    <row r="3" spans="1:22" x14ac:dyDescent="0.3">
      <c r="A3" s="2">
        <v>1</v>
      </c>
      <c r="B3" s="2" t="s">
        <v>17</v>
      </c>
      <c r="C3" s="2" t="str">
        <f>VLOOKUP(B3,ITEM,2,FALSE)</f>
        <v>흑요석 단검</v>
      </c>
      <c r="D3" s="2">
        <f>VLOOKUP(B3,ITEM,3,FALSE)</f>
        <v>1002</v>
      </c>
      <c r="E3" s="2">
        <v>1</v>
      </c>
      <c r="F3" s="2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 s="2">
        <v>2</v>
      </c>
      <c r="B4" s="2" t="s">
        <v>16</v>
      </c>
      <c r="C4" s="2" t="str">
        <f>VLOOKUP(B4,ITEM,2,FALSE)</f>
        <v>암흑 단검</v>
      </c>
      <c r="D4" s="2">
        <f>VLOOKUP(B4,ITEM,3,FALSE)</f>
        <v>1003</v>
      </c>
      <c r="E4" s="2">
        <v>1</v>
      </c>
      <c r="F4" s="2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2">
        <v>3</v>
      </c>
      <c r="B5" s="2" t="s">
        <v>15</v>
      </c>
      <c r="C5" s="2" t="str">
        <f>VLOOKUP(B5,ITEM,2,FALSE)</f>
        <v>금강옥의 단검</v>
      </c>
      <c r="D5" s="2">
        <f>VLOOKUP(B5,ITEM,3,FALSE)</f>
        <v>1004</v>
      </c>
      <c r="E5" s="2">
        <v>1</v>
      </c>
      <c r="F5" s="2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2">
        <v>4</v>
      </c>
      <c r="B6" s="2" t="s">
        <v>14</v>
      </c>
      <c r="C6" s="2" t="str">
        <f>VLOOKUP(B6,ITEM,2,FALSE)</f>
        <v>무희의 단검</v>
      </c>
      <c r="D6" s="2">
        <f>VLOOKUP(B6,ITEM,3,FALSE)</f>
        <v>1005</v>
      </c>
      <c r="E6" s="2">
        <v>1</v>
      </c>
      <c r="F6" s="2">
        <v>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2">
        <v>5</v>
      </c>
      <c r="B7" s="2" t="s">
        <v>12</v>
      </c>
      <c r="C7" s="2" t="str">
        <f>VLOOKUP(B7,ITEM,2,FALSE)</f>
        <v>강철 카드</v>
      </c>
      <c r="D7" s="2">
        <f>VLOOKUP(B7,ITEM,3,FALSE)</f>
        <v>1006</v>
      </c>
      <c r="E7" s="2">
        <v>2</v>
      </c>
      <c r="F7" s="2">
        <v>2</v>
      </c>
      <c r="G7" s="2" t="s">
        <v>7</v>
      </c>
      <c r="H7" s="2">
        <v>4006</v>
      </c>
      <c r="I7" s="2">
        <v>5</v>
      </c>
      <c r="J7" s="2" t="s">
        <v>0</v>
      </c>
      <c r="K7" s="2">
        <v>4016</v>
      </c>
      <c r="L7" s="2">
        <v>5</v>
      </c>
      <c r="M7" s="2"/>
      <c r="N7" s="2"/>
      <c r="O7" s="2"/>
      <c r="P7" s="2"/>
      <c r="Q7" s="2"/>
      <c r="R7" s="2"/>
      <c r="S7" s="2"/>
      <c r="T7" s="2"/>
      <c r="U7" s="2"/>
      <c r="V7" s="2">
        <v>1</v>
      </c>
    </row>
    <row r="8" spans="1:22" x14ac:dyDescent="0.3">
      <c r="A8" s="2">
        <v>6</v>
      </c>
      <c r="B8" s="2" t="s">
        <v>11</v>
      </c>
      <c r="C8" s="2" t="str">
        <f>VLOOKUP(B8,ITEM,2,FALSE)</f>
        <v>흑요석 카드</v>
      </c>
      <c r="D8" s="2">
        <f>VLOOKUP(B8,ITEM,3,FALSE)</f>
        <v>1007</v>
      </c>
      <c r="E8" s="2">
        <v>2</v>
      </c>
      <c r="F8" s="2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2">
        <v>7</v>
      </c>
      <c r="B9" s="2" t="s">
        <v>10</v>
      </c>
      <c r="C9" s="2" t="str">
        <f>VLOOKUP(B9,ITEM,2,FALSE)</f>
        <v>빛의 카드</v>
      </c>
      <c r="D9" s="2">
        <f>VLOOKUP(B9,ITEM,3,FALSE)</f>
        <v>1008</v>
      </c>
      <c r="E9" s="2">
        <v>2</v>
      </c>
      <c r="F9" s="2">
        <v>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 s="2">
        <v>8</v>
      </c>
      <c r="B10" s="2" t="s">
        <v>9</v>
      </c>
      <c r="C10" s="2" t="str">
        <f>VLOOKUP(B10,ITEM,2,FALSE)</f>
        <v>금강옥 카드</v>
      </c>
      <c r="D10" s="2">
        <f>VLOOKUP(B10,ITEM,3,FALSE)</f>
        <v>1009</v>
      </c>
      <c r="E10" s="2">
        <v>2</v>
      </c>
      <c r="F10" s="2">
        <v>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 s="2">
        <v>9</v>
      </c>
      <c r="B11" s="2" t="s">
        <v>8</v>
      </c>
      <c r="C11" s="2" t="str">
        <f>VLOOKUP(B11,ITEM,2,FALSE)</f>
        <v>자신감의 카드</v>
      </c>
      <c r="D11" s="2">
        <f>VLOOKUP(B11,ITEM,3,FALSE)</f>
        <v>1010</v>
      </c>
      <c r="E11" s="2">
        <v>2</v>
      </c>
      <c r="F11" s="2">
        <v>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 s="2">
        <v>10</v>
      </c>
      <c r="B12" s="2" t="s">
        <v>6</v>
      </c>
      <c r="C12" s="2" t="str">
        <f>VLOOKUP(B12,ITEM,2,FALSE)</f>
        <v>강철 검</v>
      </c>
      <c r="D12" s="2">
        <f>VLOOKUP(B12,ITEM,3,FALSE)</f>
        <v>1011</v>
      </c>
      <c r="E12" s="2">
        <v>3</v>
      </c>
      <c r="F12" s="2">
        <v>2</v>
      </c>
      <c r="G12" s="2" t="s">
        <v>1</v>
      </c>
      <c r="H12" s="2">
        <v>4011</v>
      </c>
      <c r="I12" s="2">
        <v>5</v>
      </c>
      <c r="J12" s="2" t="s">
        <v>0</v>
      </c>
      <c r="K12" s="2">
        <v>4016</v>
      </c>
      <c r="L12" s="2">
        <v>5</v>
      </c>
      <c r="M12" s="2"/>
      <c r="N12" s="2"/>
      <c r="O12" s="2"/>
      <c r="P12" s="2"/>
      <c r="Q12" s="2"/>
      <c r="R12" s="2"/>
      <c r="S12" s="2"/>
      <c r="T12" s="2"/>
      <c r="U12" s="2"/>
      <c r="V12" s="2">
        <v>1</v>
      </c>
    </row>
    <row r="13" spans="1:22" x14ac:dyDescent="0.3">
      <c r="A13" s="2">
        <v>11</v>
      </c>
      <c r="B13" s="2" t="s">
        <v>5</v>
      </c>
      <c r="C13" s="2" t="str">
        <f>VLOOKUP(B13,ITEM,2,FALSE)</f>
        <v>흑요석 검</v>
      </c>
      <c r="D13" s="2">
        <f>VLOOKUP(B13,ITEM,3,FALSE)</f>
        <v>1012</v>
      </c>
      <c r="E13" s="2">
        <v>3</v>
      </c>
      <c r="F13" s="2">
        <v>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2">
        <v>12</v>
      </c>
      <c r="B14" s="2" t="s">
        <v>4</v>
      </c>
      <c r="C14" s="2" t="str">
        <f>VLOOKUP(B14,ITEM,2,FALSE)</f>
        <v>암흑 검</v>
      </c>
      <c r="D14" s="2">
        <f>VLOOKUP(B14,ITEM,3,FALSE)</f>
        <v>1013</v>
      </c>
      <c r="E14" s="2">
        <v>3</v>
      </c>
      <c r="F14" s="2">
        <v>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s="2">
        <v>13</v>
      </c>
      <c r="B15" s="2" t="s">
        <v>3</v>
      </c>
      <c r="C15" s="2" t="str">
        <f>VLOOKUP(B15,ITEM,2,FALSE)</f>
        <v>금강옥 검</v>
      </c>
      <c r="D15" s="2">
        <f>VLOOKUP(B15,ITEM,3,FALSE)</f>
        <v>1014</v>
      </c>
      <c r="E15" s="2">
        <v>3</v>
      </c>
      <c r="F15" s="2">
        <v>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2">
        <v>14</v>
      </c>
      <c r="B16" s="2" t="s">
        <v>2</v>
      </c>
      <c r="C16" s="2" t="str">
        <f>VLOOKUP(B16,ITEM,2,FALSE)</f>
        <v>가족의 검</v>
      </c>
      <c r="D16" s="2">
        <f>VLOOKUP(B16,ITEM,3,FALSE)</f>
        <v>1015</v>
      </c>
      <c r="E16" s="2">
        <v>3</v>
      </c>
      <c r="F16" s="2">
        <v>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7:H11"/>
  <sheetViews>
    <sheetView workbookViewId="0">
      <selection activeCell="J15" sqref="J15"/>
    </sheetView>
  </sheetViews>
  <sheetFormatPr defaultRowHeight="16.5" x14ac:dyDescent="0.3"/>
  <sheetData>
    <row r="7" spans="5:8" x14ac:dyDescent="0.3">
      <c r="E7" s="3" t="s">
        <v>32</v>
      </c>
      <c r="F7" s="3"/>
      <c r="G7" s="4" t="s">
        <v>19</v>
      </c>
      <c r="H7" s="5"/>
    </row>
    <row r="8" spans="5:8" x14ac:dyDescent="0.3">
      <c r="E8" s="6">
        <v>0</v>
      </c>
      <c r="F8" s="6" t="s">
        <v>37</v>
      </c>
      <c r="G8" s="6">
        <v>1</v>
      </c>
      <c r="H8" s="6" t="s">
        <v>38</v>
      </c>
    </row>
    <row r="9" spans="5:8" x14ac:dyDescent="0.3">
      <c r="E9" s="6">
        <v>1</v>
      </c>
      <c r="F9" s="6" t="s">
        <v>39</v>
      </c>
      <c r="G9" s="6">
        <v>2</v>
      </c>
      <c r="H9" s="6" t="s">
        <v>40</v>
      </c>
    </row>
    <row r="10" spans="5:8" x14ac:dyDescent="0.3">
      <c r="E10" s="6">
        <v>2</v>
      </c>
      <c r="F10" s="6" t="s">
        <v>41</v>
      </c>
      <c r="G10" s="7"/>
      <c r="H10" s="7"/>
    </row>
    <row r="11" spans="5:8" x14ac:dyDescent="0.3">
      <c r="E11" s="6">
        <v>3</v>
      </c>
      <c r="F11" s="6" t="s">
        <v>42</v>
      </c>
      <c r="G11" s="7"/>
      <c r="H11" s="7"/>
    </row>
  </sheetData>
  <mergeCells count="2">
    <mergeCell ref="E7:F7"/>
    <mergeCell ref="G7:H7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ITEM_Combination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2022-02-16T12:58:45Z</dcterms:modified>
</cp:coreProperties>
</file>