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ns\Downloads\230831 작업 모음\"/>
    </mc:Choice>
  </mc:AlternateContent>
  <xr:revisionPtr revIDLastSave="0" documentId="13_ncr:1_{B359B1AA-6E3F-48B4-9357-F3D6D4EA6D2C}" xr6:coauthVersionLast="47" xr6:coauthVersionMax="47" xr10:uidLastSave="{00000000-0000-0000-0000-000000000000}"/>
  <bookViews>
    <workbookView xWindow="3810" yWindow="3810" windowWidth="28800" windowHeight="15345" xr2:uid="{0642FE11-92DC-472F-8FBC-BF17D916336B}"/>
  </bookViews>
  <sheets>
    <sheet name="Item" sheetId="1" r:id="rId1"/>
    <sheet name="설명" sheetId="2" r:id="rId2"/>
  </sheets>
  <definedNames>
    <definedName name="ITEM">Item!$B$2:$C$70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2" l="1"/>
  <c r="AC48" i="2"/>
  <c r="AC49" i="2"/>
  <c r="AC50" i="2"/>
  <c r="AC51" i="2"/>
  <c r="AC52" i="2"/>
  <c r="AC53" i="2"/>
  <c r="AC54" i="2"/>
  <c r="AC55" i="2"/>
  <c r="AC56" i="2"/>
  <c r="AC44" i="2"/>
  <c r="AC45" i="2"/>
  <c r="AC46" i="2"/>
  <c r="AC47" i="2"/>
  <c r="AC35" i="2"/>
  <c r="AC36" i="2"/>
  <c r="AC37" i="2"/>
  <c r="AC38" i="2"/>
  <c r="AC39" i="2"/>
  <c r="AC40" i="2"/>
  <c r="AC41" i="2"/>
  <c r="AC42" i="2"/>
  <c r="AC43" i="2"/>
  <c r="AC29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30" i="2"/>
  <c r="AC31" i="2"/>
  <c r="AC32" i="2"/>
  <c r="AC33" i="2"/>
  <c r="AC34" i="2"/>
  <c r="AC12" i="2"/>
  <c r="AC13" i="2"/>
  <c r="AC14" i="2"/>
  <c r="AC15" i="2"/>
  <c r="Q25" i="2"/>
  <c r="N25" i="2"/>
  <c r="Q24" i="2"/>
  <c r="N24" i="2"/>
  <c r="Q23" i="2"/>
  <c r="N23" i="2"/>
  <c r="Q22" i="2"/>
  <c r="N22" i="2"/>
  <c r="Q21" i="2"/>
  <c r="N21" i="2"/>
  <c r="Q20" i="2"/>
  <c r="N20" i="2"/>
  <c r="Q19" i="2"/>
  <c r="N19" i="2"/>
  <c r="Q18" i="2"/>
  <c r="N18" i="2"/>
  <c r="Q17" i="2"/>
  <c r="N17" i="2"/>
  <c r="Q16" i="2"/>
  <c r="N16" i="2"/>
  <c r="Q15" i="2"/>
  <c r="N15" i="2"/>
  <c r="Q14" i="2"/>
  <c r="N14" i="2"/>
  <c r="Q13" i="2"/>
  <c r="N13" i="2"/>
  <c r="Q12" i="2"/>
  <c r="N12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Q11" i="2"/>
  <c r="N1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</calcChain>
</file>

<file path=xl/sharedStrings.xml><?xml version="1.0" encoding="utf-8"?>
<sst xmlns="http://schemas.openxmlformats.org/spreadsheetml/2006/main" count="318" uniqueCount="251">
  <si>
    <t>index</t>
    <phoneticPr fontId="2" type="noConversion"/>
  </si>
  <si>
    <t>Name</t>
    <phoneticPr fontId="2" type="noConversion"/>
  </si>
  <si>
    <t>ID</t>
    <phoneticPr fontId="2" type="noConversion"/>
  </si>
  <si>
    <t>Type</t>
    <phoneticPr fontId="2" type="noConversion"/>
  </si>
  <si>
    <t>Category</t>
    <phoneticPr fontId="2" type="noConversion"/>
  </si>
  <si>
    <t>Effect ID</t>
    <phoneticPr fontId="2" type="noConversion"/>
  </si>
  <si>
    <t>Presentable</t>
    <phoneticPr fontId="2" type="noConversion"/>
  </si>
  <si>
    <t>Drop Area</t>
    <phoneticPr fontId="2" type="noConversion"/>
  </si>
  <si>
    <t>Drop Probability</t>
    <phoneticPr fontId="2" type="noConversion"/>
  </si>
  <si>
    <t>Master</t>
    <phoneticPr fontId="2" type="noConversion"/>
  </si>
  <si>
    <t>Resistance</t>
    <phoneticPr fontId="2" type="noConversion"/>
  </si>
  <si>
    <t>Material Num</t>
    <phoneticPr fontId="2" type="noConversion"/>
  </si>
  <si>
    <t>Material1 Name</t>
    <phoneticPr fontId="2" type="noConversion"/>
  </si>
  <si>
    <t>Material1</t>
    <phoneticPr fontId="2" type="noConversion"/>
  </si>
  <si>
    <t>Count</t>
    <phoneticPr fontId="2" type="noConversion"/>
  </si>
  <si>
    <t>Material2 Name</t>
    <phoneticPr fontId="2" type="noConversion"/>
  </si>
  <si>
    <t>Material2</t>
    <phoneticPr fontId="2" type="noConversion"/>
  </si>
  <si>
    <t>Material3 Name</t>
    <phoneticPr fontId="2" type="noConversion"/>
  </si>
  <si>
    <t>Material3</t>
    <phoneticPr fontId="2" type="noConversion"/>
  </si>
  <si>
    <t>Material4 Name</t>
    <phoneticPr fontId="2" type="noConversion"/>
  </si>
  <si>
    <t>Material4</t>
    <phoneticPr fontId="2" type="noConversion"/>
  </si>
  <si>
    <t>Material5 Name</t>
    <phoneticPr fontId="2" type="noConversion"/>
  </si>
  <si>
    <t>Material5</t>
    <phoneticPr fontId="2" type="noConversion"/>
  </si>
  <si>
    <t>WNB</t>
    <phoneticPr fontId="2" type="noConversion"/>
  </si>
  <si>
    <t>Information</t>
    <phoneticPr fontId="2" type="noConversion"/>
  </si>
  <si>
    <t>투박한 단검</t>
    <phoneticPr fontId="2" type="noConversion"/>
  </si>
  <si>
    <t>검은 솜구름</t>
    <phoneticPr fontId="2" type="noConversion"/>
  </si>
  <si>
    <t>별빛 가루</t>
    <phoneticPr fontId="2" type="noConversion"/>
  </si>
  <si>
    <t>날카로운 단검</t>
    <phoneticPr fontId="2" type="noConversion"/>
  </si>
  <si>
    <t>회색빛 단검</t>
    <phoneticPr fontId="2" type="noConversion"/>
  </si>
  <si>
    <t>빛없는 단검</t>
    <phoneticPr fontId="2" type="noConversion"/>
  </si>
  <si>
    <t>우울한 무희</t>
    <phoneticPr fontId="2" type="noConversion"/>
  </si>
  <si>
    <t>강철 카드</t>
    <phoneticPr fontId="2" type="noConversion"/>
  </si>
  <si>
    <t>Modify6</t>
  </si>
  <si>
    <t>Modify16</t>
  </si>
  <si>
    <t>흑요석 카드</t>
    <phoneticPr fontId="2" type="noConversion"/>
  </si>
  <si>
    <t>빛의 카드</t>
    <phoneticPr fontId="2" type="noConversion"/>
  </si>
  <si>
    <t>금강옥 카드</t>
    <phoneticPr fontId="2" type="noConversion"/>
  </si>
  <si>
    <t>자신감의 카드</t>
    <phoneticPr fontId="2" type="noConversion"/>
  </si>
  <si>
    <t>강철 검</t>
    <phoneticPr fontId="2" type="noConversion"/>
  </si>
  <si>
    <t>Modify11</t>
  </si>
  <si>
    <t>흑요석 검</t>
    <phoneticPr fontId="2" type="noConversion"/>
  </si>
  <si>
    <t>암흑 검</t>
    <phoneticPr fontId="2" type="noConversion"/>
  </si>
  <si>
    <t>금강옥 검</t>
    <phoneticPr fontId="2" type="noConversion"/>
  </si>
  <si>
    <t>가족의 검</t>
    <phoneticPr fontId="2" type="noConversion"/>
  </si>
  <si>
    <t>진실함의 부적</t>
    <phoneticPr fontId="2" type="noConversion"/>
  </si>
  <si>
    <t>나중에 수정 예정</t>
    <phoneticPr fontId="2" type="noConversion"/>
  </si>
  <si>
    <t>자신감의 부적</t>
    <phoneticPr fontId="2" type="noConversion"/>
  </si>
  <si>
    <t>표현의 부적</t>
    <phoneticPr fontId="2" type="noConversion"/>
  </si>
  <si>
    <t>캐릭터 껌</t>
    <phoneticPr fontId="2" type="noConversion"/>
  </si>
  <si>
    <t>큐빅 팔찌</t>
    <phoneticPr fontId="2" type="noConversion"/>
  </si>
  <si>
    <t>머리띠</t>
    <phoneticPr fontId="2" type="noConversion"/>
  </si>
  <si>
    <t>소꿉놀이 인형</t>
    <phoneticPr fontId="2" type="noConversion"/>
  </si>
  <si>
    <t>보석 가루</t>
    <phoneticPr fontId="2" type="noConversion"/>
  </si>
  <si>
    <t>흑색 비단</t>
    <phoneticPr fontId="2" type="noConversion"/>
  </si>
  <si>
    <t>test1</t>
    <phoneticPr fontId="2" type="noConversion"/>
  </si>
  <si>
    <t>test2</t>
    <phoneticPr fontId="2" type="noConversion"/>
  </si>
  <si>
    <t>test3</t>
  </si>
  <si>
    <t>test4</t>
  </si>
  <si>
    <t>test5</t>
  </si>
  <si>
    <t>test6</t>
  </si>
  <si>
    <t>test7</t>
  </si>
  <si>
    <t>test8</t>
  </si>
  <si>
    <t>test9</t>
  </si>
  <si>
    <t>활력의 물약</t>
    <phoneticPr fontId="2" type="noConversion"/>
  </si>
  <si>
    <t>강화의 물약</t>
    <phoneticPr fontId="2" type="noConversion"/>
  </si>
  <si>
    <t>행운의 물약</t>
    <phoneticPr fontId="2" type="noConversion"/>
  </si>
  <si>
    <t>채집의 물약</t>
    <phoneticPr fontId="2" type="noConversion"/>
  </si>
  <si>
    <t>밤 이슬</t>
    <phoneticPr fontId="2" type="noConversion"/>
  </si>
  <si>
    <t>작은 눈송이</t>
    <phoneticPr fontId="2" type="noConversion"/>
  </si>
  <si>
    <t>금이 간 광석</t>
    <phoneticPr fontId="2" type="noConversion"/>
  </si>
  <si>
    <t>온기 어린 씨앗</t>
    <phoneticPr fontId="2" type="noConversion"/>
  </si>
  <si>
    <t>버려진 인형</t>
    <phoneticPr fontId="2" type="noConversion"/>
  </si>
  <si>
    <t>얼어붙은 낙엽</t>
    <phoneticPr fontId="2" type="noConversion"/>
  </si>
  <si>
    <t>오래된 책</t>
    <phoneticPr fontId="2" type="noConversion"/>
  </si>
  <si>
    <t>물의 기운</t>
    <phoneticPr fontId="2" type="noConversion"/>
  </si>
  <si>
    <t>나무의 원석</t>
    <phoneticPr fontId="2" type="noConversion"/>
  </si>
  <si>
    <t>고목나무의 수액</t>
    <phoneticPr fontId="2" type="noConversion"/>
  </si>
  <si>
    <t>현자의 나뭇가지</t>
    <phoneticPr fontId="2" type="noConversion"/>
  </si>
  <si>
    <t>기적의 씨앗</t>
    <phoneticPr fontId="2" type="noConversion"/>
  </si>
  <si>
    <t>자연의 기운</t>
    <phoneticPr fontId="2" type="noConversion"/>
  </si>
  <si>
    <t>철광석</t>
    <phoneticPr fontId="2" type="noConversion"/>
  </si>
  <si>
    <t>흑요석 가루</t>
    <phoneticPr fontId="2" type="noConversion"/>
  </si>
  <si>
    <t>이세계 기운이 담긴 돌</t>
    <phoneticPr fontId="2" type="noConversion"/>
  </si>
  <si>
    <t>지옥석</t>
    <phoneticPr fontId="2" type="noConversion"/>
  </si>
  <si>
    <t>금속의 기운</t>
    <phoneticPr fontId="2" type="noConversion"/>
  </si>
  <si>
    <t>점토</t>
    <phoneticPr fontId="2" type="noConversion"/>
  </si>
  <si>
    <t>신비한 흙</t>
    <phoneticPr fontId="2" type="noConversion"/>
  </si>
  <si>
    <t>생명의 기초</t>
    <phoneticPr fontId="2" type="noConversion"/>
  </si>
  <si>
    <t>가이아의 핵</t>
    <phoneticPr fontId="2" type="noConversion"/>
  </si>
  <si>
    <t>흙의 기운</t>
    <phoneticPr fontId="2" type="noConversion"/>
  </si>
  <si>
    <t>연습용 돌멩이</t>
    <phoneticPr fontId="2" type="noConversion"/>
  </si>
  <si>
    <t>만능 열쇠</t>
    <phoneticPr fontId="2" type="noConversion"/>
  </si>
  <si>
    <t>미지 찾기 레이더</t>
    <phoneticPr fontId="2" type="noConversion"/>
  </si>
  <si>
    <t>미지 봉인구</t>
    <phoneticPr fontId="2" type="noConversion"/>
  </si>
  <si>
    <t>히로인선물1</t>
    <phoneticPr fontId="2" type="noConversion"/>
  </si>
  <si>
    <t>히로인선물2</t>
    <phoneticPr fontId="2" type="noConversion"/>
  </si>
  <si>
    <t>히로인선물3</t>
    <phoneticPr fontId="2" type="noConversion"/>
  </si>
  <si>
    <t>장비 아이템</t>
    <phoneticPr fontId="2" type="noConversion"/>
  </si>
  <si>
    <t>호감도 아이템</t>
    <phoneticPr fontId="2" type="noConversion"/>
  </si>
  <si>
    <t>물약</t>
    <phoneticPr fontId="2" type="noConversion"/>
  </si>
  <si>
    <t>재료 아이템</t>
    <phoneticPr fontId="2" type="noConversion"/>
  </si>
  <si>
    <t>퀘스트 아이템</t>
    <phoneticPr fontId="2" type="noConversion"/>
  </si>
  <si>
    <t>Type(아이템 분류)</t>
    <phoneticPr fontId="2" type="noConversion"/>
  </si>
  <si>
    <t>Category(아이템 속성)</t>
    <phoneticPr fontId="2" type="noConversion"/>
  </si>
  <si>
    <t>불</t>
    <phoneticPr fontId="2" type="noConversion"/>
  </si>
  <si>
    <t>물</t>
    <phoneticPr fontId="2" type="noConversion"/>
  </si>
  <si>
    <t>목재</t>
    <phoneticPr fontId="2" type="noConversion"/>
  </si>
  <si>
    <t>광석</t>
    <phoneticPr fontId="2" type="noConversion"/>
  </si>
  <si>
    <t>흙</t>
    <phoneticPr fontId="2" type="noConversion"/>
  </si>
  <si>
    <t>아이템이 보유한 효과의 ID</t>
    <phoneticPr fontId="2" type="noConversion"/>
  </si>
  <si>
    <t>선물 불가 아이템</t>
    <phoneticPr fontId="2" type="noConversion"/>
  </si>
  <si>
    <t>선물 가능 아이템</t>
    <phoneticPr fontId="2" type="noConversion"/>
  </si>
  <si>
    <t>아이템이 드롭되는 던전의 ID</t>
    <phoneticPr fontId="2" type="noConversion"/>
  </si>
  <si>
    <t>Master(선물 가능한 캐릭터)</t>
    <phoneticPr fontId="2" type="noConversion"/>
  </si>
  <si>
    <t>누구나</t>
    <phoneticPr fontId="2" type="noConversion"/>
  </si>
  <si>
    <t>주인공</t>
    <phoneticPr fontId="2" type="noConversion"/>
  </si>
  <si>
    <t>채아람</t>
    <phoneticPr fontId="2" type="noConversion"/>
  </si>
  <si>
    <t>한소원</t>
    <phoneticPr fontId="2" type="noConversion"/>
  </si>
  <si>
    <t>고은혜</t>
    <phoneticPr fontId="2" type="noConversion"/>
  </si>
  <si>
    <t>선물 불가</t>
    <phoneticPr fontId="2" type="noConversion"/>
  </si>
  <si>
    <t>없애 주세오</t>
    <phoneticPr fontId="2" type="noConversion"/>
  </si>
  <si>
    <t>없애 주세오.. 나중에 던전 테이블에서 함</t>
    <phoneticPr fontId="2" type="noConversion"/>
  </si>
  <si>
    <t>아이템 설명</t>
    <phoneticPr fontId="2" type="noConversion"/>
  </si>
  <si>
    <t>키코드로 할 예정 아래가 예시</t>
    <phoneticPr fontId="2" type="noConversion"/>
  </si>
  <si>
    <t>소비 아이템</t>
    <phoneticPr fontId="2" type="noConversion"/>
  </si>
  <si>
    <t xml:space="preserve">귀여운 캐릭터가 그려진 과일맛 껌. 안에는 스티커도 들어있는 듯 하다. </t>
  </si>
  <si>
    <t xml:space="preserve">하트모양 큐빅으로 엮은 팔찌. 아이들 장난감으로도 인기가 많다.  </t>
  </si>
  <si>
    <t xml:space="preserve">가로로 쓰는 커다란 머리띠. 귀여운 리본 하나가 중앙에 달려있다. </t>
  </si>
  <si>
    <t xml:space="preserve">조그맣고 귀여운 아기 인형. 나도 모르게 껴안고 싶어진다. </t>
  </si>
  <si>
    <t>보석을 작은 알갱이가 될 때까지 갈아내어 만든 것. 어째서 이런 짓을...?</t>
  </si>
  <si>
    <t xml:space="preserve">윤기가 흐르는 검은 비단. 몸에만 둘러도 아름다운 원피스가 될 것 같다. </t>
  </si>
  <si>
    <t>먹구름에서 뜯어낸 것 같은 새까만 솜덩이. 아주 부드럽지만 만지면 손이 까매진다.</t>
  </si>
  <si>
    <t xml:space="preserve">별처럼 빛나는 정체 모를 가루. 아주 작은데도 내뿜는 빛은 꽤 강하다. </t>
  </si>
  <si>
    <t xml:space="preserve">달이 떴을 때 맺힌 물방울. 씁쓸하고 아린 맛이 난다. </t>
  </si>
  <si>
    <t>홀로 떨어져있는 조그마한 눈송이. 시간이 지나면 자연스레 사라져 버린다.</t>
  </si>
  <si>
    <t xml:space="preserve">주먹 크기의 단단한 광석. 강도가 높아서 여러 용도로 쓸 수 있어 보인다. </t>
  </si>
  <si>
    <t>겨울의 추위에도 아직 따듯함이 남아있는 씨앗. 봄이 온다면 다시 깨어날지도 모른다.</t>
  </si>
  <si>
    <t xml:space="preserve">누군가가 버린 작은 인형. 바닥을 굴러다녔는지 먼지로 뒤덮여있어 더럽다. </t>
  </si>
  <si>
    <t xml:space="preserve">꽁꽁 얼어버린 나뭇잎. 약간만 힘을 줘도 바스라지니 주의해서 다뤄야한다. </t>
  </si>
  <si>
    <t>길 읽는 카드</t>
    <phoneticPr fontId="2" type="noConversion"/>
  </si>
  <si>
    <t>신기한 힘이 어린 타로 카드. 카드를 읽으면 밝은 미래를 예지해 준다.</t>
    <phoneticPr fontId="2" type="noConversion"/>
  </si>
  <si>
    <t>안개 낀 카드</t>
    <phoneticPr fontId="2" type="noConversion"/>
  </si>
  <si>
    <t>밤구름 카드</t>
    <phoneticPr fontId="2" type="noConversion"/>
  </si>
  <si>
    <t>먹칠된 카드</t>
    <phoneticPr fontId="2" type="noConversion"/>
  </si>
  <si>
    <t>검은 장막</t>
    <phoneticPr fontId="2" type="noConversion"/>
  </si>
  <si>
    <t>강철의 대검</t>
    <phoneticPr fontId="2" type="noConversion"/>
  </si>
  <si>
    <t>아주 단단해 보이는 대검. 무엇과 부딪히더라도 부서지지 않을 것만 같다.</t>
    <phoneticPr fontId="2" type="noConversion"/>
  </si>
  <si>
    <t>더럽혀진 대검</t>
    <phoneticPr fontId="2" type="noConversion"/>
  </si>
  <si>
    <t xml:space="preserve">계속된 전투로 더러워진 대검. 닦아내지 않은 피가 끈적하게 검에 묻어있다. </t>
    <phoneticPr fontId="2" type="noConversion"/>
  </si>
  <si>
    <t>날 빠진 대검</t>
    <phoneticPr fontId="2" type="noConversion"/>
  </si>
  <si>
    <t xml:space="preserve">군데군데 이가 빠진 대검. 오랜 시간 손보지 않은 티가 역력하다. </t>
    <phoneticPr fontId="2" type="noConversion"/>
  </si>
  <si>
    <t xml:space="preserve">상처투성이 대검 </t>
    <phoneticPr fontId="2" type="noConversion"/>
  </si>
  <si>
    <t xml:space="preserve">너무 많은 상처가 새겨진 대검. 당장이라도 깨질 것 같이 위태로워 보인다. </t>
    <phoneticPr fontId="2" type="noConversion"/>
  </si>
  <si>
    <t>평생의 흉터</t>
    <phoneticPr fontId="2" type="noConversion"/>
  </si>
  <si>
    <t xml:space="preserve">결국 깨지고 부서져버린 대검. 지워지지 않을 흔적이 검에 새겨져 버렸다. </t>
    <phoneticPr fontId="2" type="noConversion"/>
  </si>
  <si>
    <t>자그마한 동백꽃</t>
    <phoneticPr fontId="2" type="noConversion"/>
  </si>
  <si>
    <t>안개뭉치</t>
    <phoneticPr fontId="2" type="noConversion"/>
  </si>
  <si>
    <t xml:space="preserve">새하얀 안개가 모여서 만들어진 기묘한 덩어리. 거센 바람이 불어도 흩어지지 않는다. </t>
    <phoneticPr fontId="2" type="noConversion"/>
  </si>
  <si>
    <t>서리 조약돌</t>
    <phoneticPr fontId="2" type="noConversion"/>
  </si>
  <si>
    <t xml:space="preserve">이상하도록 차가운 조약돌. 맨손으로 만지면 손가락이 붙어버린다. </t>
    <phoneticPr fontId="2" type="noConversion"/>
  </si>
  <si>
    <t xml:space="preserve">네 갈래로 갈린 희귀한 은행잎. 네잎 클로버처럼 행운을 불러오려고 노력하는 중이다. </t>
    <phoneticPr fontId="2" type="noConversion"/>
  </si>
  <si>
    <t>완벽한 나뭇가지</t>
    <phoneticPr fontId="2" type="noConversion"/>
  </si>
  <si>
    <t xml:space="preserve">크기와 모양이 손에 딱 맞는 나뭇가지. 손에 잡히기 위해서 생겨난 것 같다. </t>
    <phoneticPr fontId="2" type="noConversion"/>
  </si>
  <si>
    <t>거대 솔방울</t>
    <phoneticPr fontId="2" type="noConversion"/>
  </si>
  <si>
    <t>기운이 넘치는지 엄청나게 자란 솔방울. 좋은 곳에 심으면 커다란 소나무로 자라날 것이다.</t>
    <phoneticPr fontId="2" type="noConversion"/>
  </si>
  <si>
    <t>순수한 고드름</t>
    <phoneticPr fontId="2" type="noConversion"/>
  </si>
  <si>
    <t xml:space="preserve">깨끗한 물이 얼어 만들어진 고드름. 어떤 더러움도 묻지 않아 손대기 망설여진다. </t>
    <phoneticPr fontId="2" type="noConversion"/>
  </si>
  <si>
    <t xml:space="preserve">잃어버렸다는 사실도 잊혀져버린 500원 동전. 당신이 찾아줘서 기뻐하는 낌새다. </t>
    <phoneticPr fontId="2" type="noConversion"/>
  </si>
  <si>
    <t>잊혀진 동전</t>
    <phoneticPr fontId="2" type="noConversion"/>
  </si>
  <si>
    <t>네 갈래 은행잎</t>
    <phoneticPr fontId="2" type="noConversion"/>
  </si>
  <si>
    <t>오래된 교과서</t>
    <phoneticPr fontId="2" type="noConversion"/>
  </si>
  <si>
    <t>새것 같은 지우개</t>
    <phoneticPr fontId="2" type="noConversion"/>
  </si>
  <si>
    <t xml:space="preserve">유통기한 지난 우유 </t>
    <phoneticPr fontId="2" type="noConversion"/>
  </si>
  <si>
    <t>어둑한 먼지</t>
    <phoneticPr fontId="2" type="noConversion"/>
  </si>
  <si>
    <t xml:space="preserve">아주 예전에 쓰였던 고등학교 교과서. 많은 시간이 지나서 책도, 그 내용도 낡아버렸다. </t>
    <phoneticPr fontId="2" type="noConversion"/>
  </si>
  <si>
    <t xml:space="preserve">몇 번 쓰지도 못하고 분실된 지우개. 학교 바닥엔 이런 지우개가 어딜 가도 있다고 한다. </t>
    <phoneticPr fontId="2" type="noConversion"/>
  </si>
  <si>
    <t xml:space="preserve">구석에서 어둠을 잔뜩 머금은 먼지. 검은 기운이 기분 나쁘게 피어난다. </t>
    <phoneticPr fontId="2" type="noConversion"/>
  </si>
  <si>
    <t xml:space="preserve">세월이 느껴지는 아주 오래된 우유. 개봉하는 자, 파멸을 피할 수 없으리. </t>
    <phoneticPr fontId="2" type="noConversion"/>
  </si>
  <si>
    <t xml:space="preserve">반쪽 노트 </t>
    <phoneticPr fontId="2" type="noConversion"/>
  </si>
  <si>
    <t xml:space="preserve">어째선지 반으로 찢어진 노트. 손에 쥐고 있으면 마음 속이 허전해진다. </t>
    <phoneticPr fontId="2" type="noConversion"/>
  </si>
  <si>
    <t>손전등</t>
    <phoneticPr fontId="2" type="noConversion"/>
  </si>
  <si>
    <t>폭탄</t>
    <phoneticPr fontId="2" type="noConversion"/>
  </si>
  <si>
    <t>기묘한 열쇠</t>
    <phoneticPr fontId="2" type="noConversion"/>
  </si>
  <si>
    <t xml:space="preserve">홈이 없는 매끈한 열쇠. 무엇을 여는 용도인지 감조차 잡히지 않는다. </t>
    <phoneticPr fontId="2" type="noConversion"/>
  </si>
  <si>
    <t>새빨간 성냥</t>
    <phoneticPr fontId="2" type="noConversion"/>
  </si>
  <si>
    <t xml:space="preserve">아주 새빨간 머리를 가진 성냥. 불을 붙이면 성냥같지 않은 화력을 뿜어낸다. </t>
    <phoneticPr fontId="2" type="noConversion"/>
  </si>
  <si>
    <t>색종이 조각</t>
    <phoneticPr fontId="2" type="noConversion"/>
  </si>
  <si>
    <t>보내지 못한 편지</t>
    <phoneticPr fontId="2" type="noConversion"/>
  </si>
  <si>
    <t>초라한 조화</t>
    <phoneticPr fontId="2" type="noConversion"/>
  </si>
  <si>
    <t>희뿌연 거울</t>
    <phoneticPr fontId="2" type="noConversion"/>
  </si>
  <si>
    <t>구체관절인형</t>
    <phoneticPr fontId="2" type="noConversion"/>
  </si>
  <si>
    <t>가위로 잘게 자른 색종이 조각. 다양한 색깔이 모여있어 화려한 색감을 자아낸다.</t>
    <phoneticPr fontId="2" type="noConversion"/>
  </si>
  <si>
    <t>자신의 마음을 전하기 위해 적은 편지. 하지만 그 마음은 결국 전해지지 않았다.</t>
    <phoneticPr fontId="2" type="noConversion"/>
  </si>
  <si>
    <t xml:space="preserve">작은 크기로 자라난 동백꽃. 작지만 꽃말의 의미만큼은 한껏 품고 있다. </t>
    <phoneticPr fontId="2" type="noConversion"/>
  </si>
  <si>
    <t>이상한 자물쇠</t>
    <phoneticPr fontId="2" type="noConversion"/>
  </si>
  <si>
    <t xml:space="preserve">열쇠 구멍이 없는 철제 자물쇠. 다시는 열고 싶지 않은 것이 있다면 유용할 수도 있다. </t>
    <phoneticPr fontId="2" type="noConversion"/>
  </si>
  <si>
    <t>잿빛 신기루</t>
    <phoneticPr fontId="2" type="noConversion"/>
  </si>
  <si>
    <t>타고 남은 잿가루가 만들어낸 신기루. 내가 바라지 않는 잿빛 환상을 보여준다.</t>
    <phoneticPr fontId="2" type="noConversion"/>
  </si>
  <si>
    <t xml:space="preserve">너무나도 아름다운 모습의 인형. 그래서인지 사람처럼 느껴지지 않는다. </t>
    <phoneticPr fontId="2" type="noConversion"/>
  </si>
  <si>
    <t xml:space="preserve">조악하게 만들어진 가짜 꽃. 화려하지도, 아름답지도, 사랑스럽지도 않다. </t>
    <phoneticPr fontId="2" type="noConversion"/>
  </si>
  <si>
    <t xml:space="preserve">닦아도 깨끗해지지 않는 커다란 거울. 뿌연 형체만이 거울 속에서 아른거린다. </t>
    <phoneticPr fontId="2" type="noConversion"/>
  </si>
  <si>
    <t xml:space="preserve">마시면 힘이 솟아나는 수상한 물약. 익숙한 에너지 드링크처럼 보이는 건 착각이다. </t>
    <phoneticPr fontId="2" type="noConversion"/>
  </si>
  <si>
    <t xml:space="preserve">만화처럼 생긴 동그란 폭탄. 생긴 건 앙증맞지만 폭발력은 웃어 넘길 수 없다. </t>
    <phoneticPr fontId="2" type="noConversion"/>
  </si>
  <si>
    <t xml:space="preserve">건전지로 작동하는 일회용 손전등. 잠시나마 주위의 어둠을 걷어낼 수 있다. </t>
    <phoneticPr fontId="2" type="noConversion"/>
  </si>
  <si>
    <t>초대장</t>
    <phoneticPr fontId="2" type="noConversion"/>
  </si>
  <si>
    <t xml:space="preserve">허가받지 않은 곳으로 들어갈 수 있게 해주는 초대장. 발신인은 적혀있지 않다. </t>
    <phoneticPr fontId="2" type="noConversion"/>
  </si>
  <si>
    <t>연습용 조각(튜토용)</t>
    <phoneticPr fontId="2" type="noConversion"/>
  </si>
  <si>
    <t>미지가 사라질 때 남긴 커다란 조각. 어디에 쓸 수 있는 걸까?</t>
    <phoneticPr fontId="2" type="noConversion"/>
  </si>
  <si>
    <t xml:space="preserve">어떤 문이든 열 수 있는 신비한 열쇠. 내가 만들었지만 어떻게 작동하는지는 모르겠다. </t>
    <phoneticPr fontId="2" type="noConversion"/>
  </si>
  <si>
    <t>수정구슬</t>
    <phoneticPr fontId="2" type="noConversion"/>
  </si>
  <si>
    <t>동료 찾기 레이더</t>
    <phoneticPr fontId="2" type="noConversion"/>
  </si>
  <si>
    <t>주위에 있는 '동료'를 감지하는 레이더. 학생회 멤버들 같은 사람을 찾아내도록 설정했다.</t>
    <phoneticPr fontId="2" type="noConversion"/>
  </si>
  <si>
    <t>바라는 것을 보여주는 수정구슬. 과연 이걸로 지금 상황을 해결할 수 있을까…</t>
    <phoneticPr fontId="2" type="noConversion"/>
  </si>
  <si>
    <t xml:space="preserve">스토리 미정인 한소원 조합재료 1. </t>
    <phoneticPr fontId="2" type="noConversion"/>
  </si>
  <si>
    <t>스토리 미정인 한소원 조합재료 2.</t>
    <phoneticPr fontId="2" type="noConversion"/>
  </si>
  <si>
    <t>스토리 미정인 한소원 조합재료 3.</t>
    <phoneticPr fontId="2" type="noConversion"/>
  </si>
  <si>
    <t>한소원 조합 재료 1</t>
    <phoneticPr fontId="2" type="noConversion"/>
  </si>
  <si>
    <t>한소원 조합 재료 2</t>
  </si>
  <si>
    <t>한소원 조합 재료 3</t>
  </si>
  <si>
    <t>히로인 특수 스토리 재료 1</t>
    <phoneticPr fontId="2" type="noConversion"/>
  </si>
  <si>
    <t>히로인 특수 스토리 재료 2</t>
  </si>
  <si>
    <t>히로인 특수 스토리 재료 3</t>
  </si>
  <si>
    <t>특수 재료로 완성되는 템 1</t>
    <phoneticPr fontId="2" type="noConversion"/>
  </si>
  <si>
    <t>특수 재료로 완성되는 템 2</t>
  </si>
  <si>
    <t>특수 재료로 완성되는 템 3</t>
  </si>
  <si>
    <t>아직 내용이 없는 히로인 특수 스토리용 재료 1</t>
    <phoneticPr fontId="2" type="noConversion"/>
  </si>
  <si>
    <t>아직 내용이 없는 히로인 특수 스토리용 재료 2</t>
  </si>
  <si>
    <t>아직 내용이 없는 히로인 특수 스토리용 재료 3</t>
  </si>
  <si>
    <t>특수 재료로 만드는 아이템 1</t>
    <phoneticPr fontId="2" type="noConversion"/>
  </si>
  <si>
    <t>특수 재료로 만드는 아이템 2</t>
  </si>
  <si>
    <t>특수 재료로 만드는 아이템 3</t>
  </si>
  <si>
    <t>따듯한 코코아</t>
    <phoneticPr fontId="2" type="noConversion"/>
  </si>
  <si>
    <t xml:space="preserve">칭찬 스티커 </t>
    <phoneticPr fontId="2" type="noConversion"/>
  </si>
  <si>
    <t xml:space="preserve">은혜 선배가 던전에서 건네준 선물. 스티커엔 '참 잘했어요' 라고 적혀있다. </t>
    <phoneticPr fontId="2" type="noConversion"/>
  </si>
  <si>
    <t xml:space="preserve">채아람이 던전에서 건네준 선물. 코코아는 시간이 지났는데도 여전히 따스하다. </t>
    <phoneticPr fontId="2" type="noConversion"/>
  </si>
  <si>
    <t>기프트 카드</t>
    <phoneticPr fontId="2" type="noConversion"/>
  </si>
  <si>
    <t xml:space="preserve">한소원이 던전에서 건네준 선물. 책을 사는데도 쓸 수 있지만 그러면 혼날 것 같다. </t>
    <phoneticPr fontId="2" type="noConversion"/>
  </si>
  <si>
    <t>반짝이는 단검</t>
    <phoneticPr fontId="2" type="noConversion"/>
  </si>
  <si>
    <t>광휘의 단검</t>
    <phoneticPr fontId="2" type="noConversion"/>
  </si>
  <si>
    <t>눈부시게 빛나는 신비로운 단검. 빛과 함께 적을 찌르고 베어낸다.</t>
    <phoneticPr fontId="2" type="noConversion"/>
  </si>
  <si>
    <t xml:space="preserve">이따금 빛나는 이상한 단검. 빛은 약해졌지만, 칼날은 더 날카로워졌다 </t>
    <phoneticPr fontId="2" type="noConversion"/>
  </si>
  <si>
    <t xml:space="preserve">음울한 회색빛을 머금은 단검. 안개 속에 있는 것처럼 흐리게 빛나고 있다. </t>
    <phoneticPr fontId="2" type="noConversion"/>
  </si>
  <si>
    <t>반딧불 단검</t>
    <phoneticPr fontId="2" type="noConversion"/>
  </si>
  <si>
    <t xml:space="preserve">아주 미약한 빛을 내는 단검. 어둠을 완전히 밝히기엔 한참 부족해보인다.  </t>
    <phoneticPr fontId="2" type="noConversion"/>
  </si>
  <si>
    <t xml:space="preserve">빛을 완전히 잃어버린 단검. 처음 가지고 있던 반짝임은 이제 어디서도 찾아볼 수 없다. </t>
    <phoneticPr fontId="2" type="noConversion"/>
  </si>
  <si>
    <t>절망의 무희</t>
    <phoneticPr fontId="2" type="noConversion"/>
  </si>
  <si>
    <t xml:space="preserve">그림이 흐릿해진 타로 카드. 카드 그림 대부분이 가려져 읽기가 힘들다. </t>
    <phoneticPr fontId="2" type="noConversion"/>
  </si>
  <si>
    <t xml:space="preserve">검은 구름이 낀 것 같은 타로 카드. 어쩐지 안 좋은 점괘가 자주 나온다. </t>
    <phoneticPr fontId="2" type="noConversion"/>
  </si>
  <si>
    <t xml:space="preserve">새까맣게 물든 타로 카드. 카드에 보이는 건 이젠 아무것도 없다. </t>
    <phoneticPr fontId="2" type="noConversion"/>
  </si>
  <si>
    <t xml:space="preserve">어떤 것도 보이지 않는 타로 카드. 오직 불길한 미래만을 점친다.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</si>
</sst>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4" borderId="1" xfId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3" xfId="0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2">
    <cellStyle name="표준" xfId="0" builtinId="0"/>
    <cellStyle name="표준 2" xfId="1" xr:uid="{A2E042DB-627E-4224-AE34-4AD356D2F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3244-0581-4600-91A6-447D68955CDE}">
  <dimension ref="A1:G73"/>
  <sheetViews>
    <sheetView tabSelected="1" workbookViewId="0">
      <selection activeCell="C12" sqref="C12"/>
    </sheetView>
  </sheetViews>
  <sheetFormatPr defaultRowHeight="16.5" x14ac:dyDescent="0.3"/>
  <cols>
    <col min="2" max="2" width="25.875" customWidth="1"/>
    <col min="3" max="3" width="79" bestFit="1" customWidth="1"/>
    <col min="5" max="5" width="12.625" customWidth="1"/>
  </cols>
  <sheetData>
    <row r="1" spans="1:7" x14ac:dyDescent="0.3">
      <c r="A1" s="1" t="s">
        <v>0</v>
      </c>
      <c r="B1" s="1" t="s">
        <v>1</v>
      </c>
      <c r="C1" s="1" t="s">
        <v>24</v>
      </c>
      <c r="D1" s="16" t="s">
        <v>103</v>
      </c>
      <c r="E1" s="16"/>
      <c r="F1" s="16" t="s">
        <v>104</v>
      </c>
      <c r="G1" s="16"/>
    </row>
    <row r="2" spans="1:7" x14ac:dyDescent="0.3">
      <c r="A2" s="3">
        <v>1</v>
      </c>
      <c r="B2" s="4" t="s">
        <v>239</v>
      </c>
      <c r="C2" s="4" t="s">
        <v>240</v>
      </c>
      <c r="D2" s="6">
        <v>1</v>
      </c>
      <c r="E2" s="4" t="s">
        <v>98</v>
      </c>
      <c r="F2" s="6">
        <v>1</v>
      </c>
      <c r="G2" s="4" t="s">
        <v>105</v>
      </c>
    </row>
    <row r="3" spans="1:7" x14ac:dyDescent="0.3">
      <c r="A3" s="3">
        <f>A2+1</f>
        <v>2</v>
      </c>
      <c r="B3" s="4" t="s">
        <v>238</v>
      </c>
      <c r="C3" s="4" t="s">
        <v>241</v>
      </c>
      <c r="D3" s="6">
        <v>2</v>
      </c>
      <c r="E3" s="4" t="s">
        <v>99</v>
      </c>
      <c r="F3" s="6">
        <v>2</v>
      </c>
      <c r="G3" s="4" t="s">
        <v>106</v>
      </c>
    </row>
    <row r="4" spans="1:7" x14ac:dyDescent="0.3">
      <c r="A4" s="3">
        <f t="shared" ref="A4:A67" si="0">A3+1</f>
        <v>3</v>
      </c>
      <c r="B4" s="4" t="s">
        <v>243</v>
      </c>
      <c r="C4" s="4" t="s">
        <v>244</v>
      </c>
      <c r="D4" s="6">
        <v>3</v>
      </c>
      <c r="E4" s="4" t="s">
        <v>125</v>
      </c>
      <c r="F4" s="6">
        <v>3</v>
      </c>
      <c r="G4" s="4" t="s">
        <v>107</v>
      </c>
    </row>
    <row r="5" spans="1:7" x14ac:dyDescent="0.3">
      <c r="A5" s="3">
        <f t="shared" si="0"/>
        <v>4</v>
      </c>
      <c r="B5" s="20" t="s">
        <v>29</v>
      </c>
      <c r="C5" s="4" t="s">
        <v>242</v>
      </c>
      <c r="D5" s="6">
        <v>4</v>
      </c>
      <c r="E5" s="4" t="s">
        <v>101</v>
      </c>
      <c r="F5" s="6">
        <v>4</v>
      </c>
      <c r="G5" s="4" t="s">
        <v>108</v>
      </c>
    </row>
    <row r="6" spans="1:7" x14ac:dyDescent="0.3">
      <c r="A6" s="3">
        <f t="shared" si="0"/>
        <v>5</v>
      </c>
      <c r="B6" s="4" t="s">
        <v>246</v>
      </c>
      <c r="C6" s="4" t="s">
        <v>245</v>
      </c>
      <c r="D6" s="6">
        <v>5</v>
      </c>
      <c r="E6" s="4" t="s">
        <v>102</v>
      </c>
      <c r="F6" s="6">
        <v>5</v>
      </c>
      <c r="G6" s="4" t="s">
        <v>109</v>
      </c>
    </row>
    <row r="7" spans="1:7" x14ac:dyDescent="0.3">
      <c r="A7" s="3">
        <f t="shared" si="0"/>
        <v>6</v>
      </c>
      <c r="B7" s="4" t="s">
        <v>140</v>
      </c>
      <c r="C7" s="4" t="s">
        <v>141</v>
      </c>
      <c r="D7" s="4"/>
    </row>
    <row r="8" spans="1:7" x14ac:dyDescent="0.3">
      <c r="A8" s="3">
        <f t="shared" si="0"/>
        <v>7</v>
      </c>
      <c r="B8" s="4" t="s">
        <v>142</v>
      </c>
      <c r="C8" s="4" t="s">
        <v>247</v>
      </c>
      <c r="D8" s="4"/>
    </row>
    <row r="9" spans="1:7" x14ac:dyDescent="0.3">
      <c r="A9" s="3">
        <f t="shared" si="0"/>
        <v>8</v>
      </c>
      <c r="B9" s="4" t="s">
        <v>143</v>
      </c>
      <c r="C9" s="4" t="s">
        <v>248</v>
      </c>
      <c r="D9" s="4"/>
    </row>
    <row r="10" spans="1:7" x14ac:dyDescent="0.3">
      <c r="A10" s="3">
        <f t="shared" si="0"/>
        <v>9</v>
      </c>
      <c r="B10" s="4" t="s">
        <v>144</v>
      </c>
      <c r="C10" s="14" t="s">
        <v>249</v>
      </c>
      <c r="D10" s="14"/>
    </row>
    <row r="11" spans="1:7" x14ac:dyDescent="0.3">
      <c r="A11" s="3">
        <f t="shared" si="0"/>
        <v>10</v>
      </c>
      <c r="B11" s="4" t="s">
        <v>145</v>
      </c>
      <c r="C11" s="4" t="s">
        <v>250</v>
      </c>
      <c r="D11" s="4"/>
    </row>
    <row r="12" spans="1:7" x14ac:dyDescent="0.3">
      <c r="A12" s="3">
        <f t="shared" si="0"/>
        <v>11</v>
      </c>
      <c r="B12" s="4" t="s">
        <v>146</v>
      </c>
      <c r="C12" s="4" t="s">
        <v>147</v>
      </c>
      <c r="D12" s="4"/>
    </row>
    <row r="13" spans="1:7" x14ac:dyDescent="0.3">
      <c r="A13" s="3">
        <f t="shared" si="0"/>
        <v>12</v>
      </c>
      <c r="B13" s="14" t="s">
        <v>148</v>
      </c>
      <c r="C13" s="4" t="s">
        <v>149</v>
      </c>
      <c r="D13" s="4"/>
    </row>
    <row r="14" spans="1:7" x14ac:dyDescent="0.3">
      <c r="A14" s="3">
        <f t="shared" si="0"/>
        <v>13</v>
      </c>
      <c r="B14" s="14" t="s">
        <v>150</v>
      </c>
      <c r="C14" s="4" t="s">
        <v>151</v>
      </c>
      <c r="D14" s="4"/>
    </row>
    <row r="15" spans="1:7" x14ac:dyDescent="0.3">
      <c r="A15" s="3">
        <f t="shared" si="0"/>
        <v>14</v>
      </c>
      <c r="B15" s="4" t="s">
        <v>152</v>
      </c>
      <c r="C15" s="14" t="s">
        <v>153</v>
      </c>
      <c r="D15" s="14"/>
    </row>
    <row r="16" spans="1:7" x14ac:dyDescent="0.3">
      <c r="A16" s="3">
        <f t="shared" si="0"/>
        <v>15</v>
      </c>
      <c r="B16" s="4" t="s">
        <v>154</v>
      </c>
      <c r="C16" s="4" t="s">
        <v>155</v>
      </c>
      <c r="D16" s="4"/>
    </row>
    <row r="17" spans="1:3" x14ac:dyDescent="0.3">
      <c r="A17" s="3">
        <f t="shared" si="0"/>
        <v>16</v>
      </c>
      <c r="B17" s="4" t="s">
        <v>232</v>
      </c>
      <c r="C17" s="4" t="s">
        <v>235</v>
      </c>
    </row>
    <row r="18" spans="1:3" x14ac:dyDescent="0.3">
      <c r="A18" s="3">
        <f t="shared" si="0"/>
        <v>17</v>
      </c>
      <c r="B18" s="4" t="s">
        <v>236</v>
      </c>
      <c r="C18" s="4" t="s">
        <v>237</v>
      </c>
    </row>
    <row r="19" spans="1:3" x14ac:dyDescent="0.3">
      <c r="A19" s="3">
        <f t="shared" si="0"/>
        <v>18</v>
      </c>
      <c r="B19" s="4" t="s">
        <v>233</v>
      </c>
      <c r="C19" s="4" t="s">
        <v>234</v>
      </c>
    </row>
    <row r="20" spans="1:3" x14ac:dyDescent="0.3">
      <c r="A20" s="3">
        <f t="shared" si="0"/>
        <v>19</v>
      </c>
      <c r="B20" s="4" t="s">
        <v>49</v>
      </c>
      <c r="C20" s="4" t="s">
        <v>126</v>
      </c>
    </row>
    <row r="21" spans="1:3" x14ac:dyDescent="0.3">
      <c r="A21" s="3">
        <f t="shared" si="0"/>
        <v>20</v>
      </c>
      <c r="B21" s="4" t="s">
        <v>50</v>
      </c>
      <c r="C21" s="4" t="s">
        <v>127</v>
      </c>
    </row>
    <row r="22" spans="1:3" x14ac:dyDescent="0.3">
      <c r="A22" s="3">
        <f t="shared" si="0"/>
        <v>21</v>
      </c>
      <c r="B22" s="4" t="s">
        <v>51</v>
      </c>
      <c r="C22" s="4" t="s">
        <v>128</v>
      </c>
    </row>
    <row r="23" spans="1:3" x14ac:dyDescent="0.3">
      <c r="A23" s="3">
        <f t="shared" si="0"/>
        <v>22</v>
      </c>
      <c r="B23" s="4" t="s">
        <v>52</v>
      </c>
      <c r="C23" t="s">
        <v>129</v>
      </c>
    </row>
    <row r="24" spans="1:3" x14ac:dyDescent="0.3">
      <c r="A24" s="3">
        <f t="shared" si="0"/>
        <v>23</v>
      </c>
      <c r="B24" s="4" t="s">
        <v>53</v>
      </c>
      <c r="C24" s="4" t="s">
        <v>130</v>
      </c>
    </row>
    <row r="25" spans="1:3" x14ac:dyDescent="0.3">
      <c r="A25" s="3">
        <f t="shared" si="0"/>
        <v>24</v>
      </c>
      <c r="B25" s="4" t="s">
        <v>54</v>
      </c>
      <c r="C25" s="4" t="s">
        <v>131</v>
      </c>
    </row>
    <row r="26" spans="1:3" x14ac:dyDescent="0.3">
      <c r="A26" s="3">
        <f t="shared" si="0"/>
        <v>25</v>
      </c>
      <c r="B26" s="12" t="s">
        <v>217</v>
      </c>
      <c r="C26" s="4" t="s">
        <v>214</v>
      </c>
    </row>
    <row r="27" spans="1:3" x14ac:dyDescent="0.3">
      <c r="A27" s="3">
        <f t="shared" si="0"/>
        <v>26</v>
      </c>
      <c r="B27" s="12" t="s">
        <v>218</v>
      </c>
      <c r="C27" s="4" t="s">
        <v>215</v>
      </c>
    </row>
    <row r="28" spans="1:3" x14ac:dyDescent="0.3">
      <c r="A28" s="3">
        <f t="shared" si="0"/>
        <v>27</v>
      </c>
      <c r="B28" s="12" t="s">
        <v>219</v>
      </c>
      <c r="C28" s="4" t="s">
        <v>216</v>
      </c>
    </row>
    <row r="29" spans="1:3" x14ac:dyDescent="0.3">
      <c r="A29" s="3">
        <f t="shared" si="0"/>
        <v>28</v>
      </c>
      <c r="B29" s="12" t="s">
        <v>187</v>
      </c>
      <c r="C29" s="4" t="s">
        <v>192</v>
      </c>
    </row>
    <row r="30" spans="1:3" x14ac:dyDescent="0.3">
      <c r="A30" s="3">
        <f t="shared" si="0"/>
        <v>29</v>
      </c>
      <c r="B30" s="12" t="s">
        <v>188</v>
      </c>
      <c r="C30" s="4" t="s">
        <v>193</v>
      </c>
    </row>
    <row r="31" spans="1:3" x14ac:dyDescent="0.3">
      <c r="A31" s="3">
        <f t="shared" si="0"/>
        <v>30</v>
      </c>
      <c r="B31" s="12" t="s">
        <v>189</v>
      </c>
      <c r="C31" s="4" t="s">
        <v>200</v>
      </c>
    </row>
    <row r="32" spans="1:3" x14ac:dyDescent="0.3">
      <c r="A32" s="3">
        <f t="shared" si="0"/>
        <v>31</v>
      </c>
      <c r="B32" s="12" t="s">
        <v>190</v>
      </c>
      <c r="C32" s="4" t="s">
        <v>201</v>
      </c>
    </row>
    <row r="33" spans="1:4" x14ac:dyDescent="0.3">
      <c r="A33" s="3">
        <f t="shared" si="0"/>
        <v>32</v>
      </c>
      <c r="B33" s="12" t="s">
        <v>191</v>
      </c>
      <c r="C33" s="4" t="s">
        <v>199</v>
      </c>
    </row>
    <row r="34" spans="1:4" x14ac:dyDescent="0.3">
      <c r="A34" s="3">
        <f t="shared" si="0"/>
        <v>33</v>
      </c>
      <c r="B34" s="12" t="s">
        <v>197</v>
      </c>
      <c r="C34" s="4" t="s">
        <v>198</v>
      </c>
    </row>
    <row r="35" spans="1:4" x14ac:dyDescent="0.3">
      <c r="A35" s="3">
        <f t="shared" si="0"/>
        <v>34</v>
      </c>
      <c r="B35" s="4" t="s">
        <v>64</v>
      </c>
      <c r="C35" s="4" t="s">
        <v>202</v>
      </c>
    </row>
    <row r="36" spans="1:4" x14ac:dyDescent="0.3">
      <c r="A36" s="3">
        <f t="shared" si="0"/>
        <v>35</v>
      </c>
      <c r="B36" s="12" t="s">
        <v>182</v>
      </c>
      <c r="C36" s="4" t="s">
        <v>203</v>
      </c>
    </row>
    <row r="37" spans="1:4" x14ac:dyDescent="0.3">
      <c r="A37" s="3">
        <f t="shared" si="0"/>
        <v>36</v>
      </c>
      <c r="B37" s="12" t="s">
        <v>181</v>
      </c>
      <c r="C37" s="4" t="s">
        <v>204</v>
      </c>
    </row>
    <row r="38" spans="1:4" x14ac:dyDescent="0.3">
      <c r="A38" s="3">
        <f t="shared" si="0"/>
        <v>37</v>
      </c>
      <c r="B38" s="12" t="s">
        <v>205</v>
      </c>
      <c r="C38" s="4" t="s">
        <v>206</v>
      </c>
    </row>
    <row r="39" spans="1:4" x14ac:dyDescent="0.3">
      <c r="A39" s="3">
        <f t="shared" si="0"/>
        <v>38</v>
      </c>
      <c r="B39" s="12" t="s">
        <v>26</v>
      </c>
      <c r="C39" s="4" t="s">
        <v>132</v>
      </c>
    </row>
    <row r="40" spans="1:4" x14ac:dyDescent="0.3">
      <c r="A40" s="3">
        <f t="shared" si="0"/>
        <v>39</v>
      </c>
      <c r="B40" s="12" t="s">
        <v>27</v>
      </c>
      <c r="C40" s="4" t="s">
        <v>133</v>
      </c>
    </row>
    <row r="41" spans="1:4" x14ac:dyDescent="0.3">
      <c r="A41" s="3">
        <f t="shared" si="0"/>
        <v>40</v>
      </c>
      <c r="B41" s="12" t="s">
        <v>68</v>
      </c>
      <c r="C41" s="4" t="s">
        <v>134</v>
      </c>
    </row>
    <row r="42" spans="1:4" x14ac:dyDescent="0.3">
      <c r="A42" s="3">
        <f t="shared" si="0"/>
        <v>41</v>
      </c>
      <c r="B42" s="12" t="s">
        <v>69</v>
      </c>
      <c r="C42" s="4" t="s">
        <v>135</v>
      </c>
    </row>
    <row r="43" spans="1:4" x14ac:dyDescent="0.3">
      <c r="A43" s="3">
        <f t="shared" si="0"/>
        <v>42</v>
      </c>
      <c r="B43" s="12" t="s">
        <v>70</v>
      </c>
      <c r="C43" s="4" t="s">
        <v>136</v>
      </c>
    </row>
    <row r="44" spans="1:4" x14ac:dyDescent="0.3">
      <c r="A44" s="3">
        <f t="shared" si="0"/>
        <v>43</v>
      </c>
      <c r="B44" s="12" t="s">
        <v>71</v>
      </c>
      <c r="C44" s="4" t="s">
        <v>137</v>
      </c>
    </row>
    <row r="45" spans="1:4" x14ac:dyDescent="0.3">
      <c r="A45" s="3">
        <f t="shared" si="0"/>
        <v>44</v>
      </c>
      <c r="B45" s="12" t="s">
        <v>72</v>
      </c>
      <c r="C45" s="4" t="s">
        <v>138</v>
      </c>
    </row>
    <row r="46" spans="1:4" x14ac:dyDescent="0.3">
      <c r="A46" s="3">
        <f t="shared" si="0"/>
        <v>45</v>
      </c>
      <c r="B46" s="12" t="s">
        <v>73</v>
      </c>
      <c r="C46" s="4" t="s">
        <v>139</v>
      </c>
    </row>
    <row r="47" spans="1:4" x14ac:dyDescent="0.3">
      <c r="A47" s="3">
        <f t="shared" si="0"/>
        <v>46</v>
      </c>
      <c r="B47" s="12" t="s">
        <v>195</v>
      </c>
      <c r="C47" s="4" t="s">
        <v>196</v>
      </c>
    </row>
    <row r="48" spans="1:4" x14ac:dyDescent="0.3">
      <c r="A48" s="3">
        <f t="shared" si="0"/>
        <v>47</v>
      </c>
      <c r="B48" s="12" t="s">
        <v>156</v>
      </c>
      <c r="C48" s="14" t="s">
        <v>194</v>
      </c>
      <c r="D48" s="14"/>
    </row>
    <row r="49" spans="1:4" x14ac:dyDescent="0.3">
      <c r="A49" s="3">
        <f t="shared" si="0"/>
        <v>48</v>
      </c>
      <c r="B49" s="12" t="s">
        <v>157</v>
      </c>
      <c r="C49" s="14" t="s">
        <v>158</v>
      </c>
      <c r="D49" s="14"/>
    </row>
    <row r="50" spans="1:4" x14ac:dyDescent="0.3">
      <c r="A50" s="3">
        <f t="shared" si="0"/>
        <v>49</v>
      </c>
      <c r="B50" s="12" t="s">
        <v>73</v>
      </c>
      <c r="C50" s="4" t="s">
        <v>139</v>
      </c>
      <c r="D50" s="4"/>
    </row>
    <row r="51" spans="1:4" x14ac:dyDescent="0.3">
      <c r="A51" s="3">
        <f t="shared" si="0"/>
        <v>50</v>
      </c>
      <c r="B51" s="12" t="s">
        <v>159</v>
      </c>
      <c r="C51" s="4" t="s">
        <v>160</v>
      </c>
      <c r="D51" s="4"/>
    </row>
    <row r="52" spans="1:4" x14ac:dyDescent="0.3">
      <c r="A52" s="3">
        <f t="shared" si="0"/>
        <v>51</v>
      </c>
      <c r="B52" s="12" t="s">
        <v>170</v>
      </c>
      <c r="C52" s="4" t="s">
        <v>161</v>
      </c>
      <c r="D52" s="4"/>
    </row>
    <row r="53" spans="1:4" x14ac:dyDescent="0.3">
      <c r="A53" s="3">
        <f t="shared" si="0"/>
        <v>52</v>
      </c>
      <c r="B53" s="12" t="s">
        <v>162</v>
      </c>
      <c r="C53" s="4" t="s">
        <v>163</v>
      </c>
      <c r="D53" s="4"/>
    </row>
    <row r="54" spans="1:4" x14ac:dyDescent="0.3">
      <c r="A54" s="3">
        <f t="shared" si="0"/>
        <v>53</v>
      </c>
      <c r="B54" s="12" t="s">
        <v>164</v>
      </c>
      <c r="C54" s="4" t="s">
        <v>165</v>
      </c>
      <c r="D54" s="4"/>
    </row>
    <row r="55" spans="1:4" x14ac:dyDescent="0.3">
      <c r="A55" s="3">
        <f t="shared" si="0"/>
        <v>54</v>
      </c>
      <c r="B55" s="12" t="s">
        <v>166</v>
      </c>
      <c r="C55" s="4" t="s">
        <v>167</v>
      </c>
      <c r="D55" s="4"/>
    </row>
    <row r="56" spans="1:4" x14ac:dyDescent="0.3">
      <c r="A56" s="3">
        <f t="shared" si="0"/>
        <v>55</v>
      </c>
      <c r="B56" s="12" t="s">
        <v>169</v>
      </c>
      <c r="C56" s="4" t="s">
        <v>168</v>
      </c>
      <c r="D56" s="4"/>
    </row>
    <row r="57" spans="1:4" x14ac:dyDescent="0.3">
      <c r="A57" s="3">
        <f t="shared" si="0"/>
        <v>56</v>
      </c>
      <c r="B57" s="12" t="s">
        <v>171</v>
      </c>
      <c r="C57" s="14" t="s">
        <v>175</v>
      </c>
    </row>
    <row r="58" spans="1:4" x14ac:dyDescent="0.3">
      <c r="A58" s="3">
        <f t="shared" si="0"/>
        <v>57</v>
      </c>
      <c r="B58" s="12" t="s">
        <v>172</v>
      </c>
      <c r="C58" s="4" t="s">
        <v>176</v>
      </c>
    </row>
    <row r="59" spans="1:4" x14ac:dyDescent="0.3">
      <c r="A59" s="3">
        <f t="shared" si="0"/>
        <v>58</v>
      </c>
      <c r="B59" s="12" t="s">
        <v>173</v>
      </c>
      <c r="C59" s="4" t="s">
        <v>178</v>
      </c>
    </row>
    <row r="60" spans="1:4" x14ac:dyDescent="0.3">
      <c r="A60" s="3">
        <f t="shared" si="0"/>
        <v>59</v>
      </c>
      <c r="B60" s="12" t="s">
        <v>174</v>
      </c>
      <c r="C60" s="4" t="s">
        <v>177</v>
      </c>
    </row>
    <row r="61" spans="1:4" x14ac:dyDescent="0.3">
      <c r="A61" s="3">
        <f t="shared" si="0"/>
        <v>60</v>
      </c>
      <c r="B61" s="12" t="s">
        <v>179</v>
      </c>
      <c r="C61" s="4" t="s">
        <v>180</v>
      </c>
    </row>
    <row r="62" spans="1:4" x14ac:dyDescent="0.3">
      <c r="A62" s="3">
        <f t="shared" si="0"/>
        <v>61</v>
      </c>
      <c r="B62" s="12" t="s">
        <v>185</v>
      </c>
      <c r="C62" s="4" t="s">
        <v>186</v>
      </c>
    </row>
    <row r="63" spans="1:4" x14ac:dyDescent="0.3">
      <c r="A63" s="3">
        <f t="shared" si="0"/>
        <v>62</v>
      </c>
      <c r="B63" s="15" t="s">
        <v>183</v>
      </c>
      <c r="C63" s="14" t="s">
        <v>184</v>
      </c>
    </row>
    <row r="64" spans="1:4" x14ac:dyDescent="0.3">
      <c r="A64" s="3">
        <f t="shared" si="0"/>
        <v>63</v>
      </c>
      <c r="B64" s="4" t="s">
        <v>207</v>
      </c>
      <c r="C64" s="4" t="s">
        <v>208</v>
      </c>
    </row>
    <row r="65" spans="1:3" x14ac:dyDescent="0.3">
      <c r="A65" s="3">
        <f t="shared" si="0"/>
        <v>64</v>
      </c>
      <c r="B65" s="4" t="s">
        <v>92</v>
      </c>
      <c r="C65" s="4" t="s">
        <v>209</v>
      </c>
    </row>
    <row r="66" spans="1:3" x14ac:dyDescent="0.3">
      <c r="A66" s="3">
        <f t="shared" si="0"/>
        <v>65</v>
      </c>
      <c r="B66" s="4" t="s">
        <v>211</v>
      </c>
      <c r="C66" s="4" t="s">
        <v>212</v>
      </c>
    </row>
    <row r="67" spans="1:3" x14ac:dyDescent="0.3">
      <c r="A67" s="3">
        <f t="shared" si="0"/>
        <v>66</v>
      </c>
      <c r="B67" s="4" t="s">
        <v>210</v>
      </c>
      <c r="C67" s="4" t="s">
        <v>213</v>
      </c>
    </row>
    <row r="68" spans="1:3" x14ac:dyDescent="0.3">
      <c r="A68" s="3">
        <f t="shared" ref="A68:A73" si="1">A67+1</f>
        <v>67</v>
      </c>
      <c r="B68" s="13" t="s">
        <v>220</v>
      </c>
      <c r="C68" s="4" t="s">
        <v>226</v>
      </c>
    </row>
    <row r="69" spans="1:3" x14ac:dyDescent="0.3">
      <c r="A69" s="3">
        <f t="shared" si="1"/>
        <v>68</v>
      </c>
      <c r="B69" s="13" t="s">
        <v>221</v>
      </c>
      <c r="C69" s="4" t="s">
        <v>227</v>
      </c>
    </row>
    <row r="70" spans="1:3" x14ac:dyDescent="0.3">
      <c r="A70" s="3">
        <f t="shared" si="1"/>
        <v>69</v>
      </c>
      <c r="B70" s="13" t="s">
        <v>222</v>
      </c>
      <c r="C70" s="4" t="s">
        <v>228</v>
      </c>
    </row>
    <row r="71" spans="1:3" x14ac:dyDescent="0.3">
      <c r="A71" s="3">
        <f t="shared" si="1"/>
        <v>70</v>
      </c>
      <c r="B71" s="13" t="s">
        <v>223</v>
      </c>
      <c r="C71" s="4" t="s">
        <v>229</v>
      </c>
    </row>
    <row r="72" spans="1:3" x14ac:dyDescent="0.3">
      <c r="A72" s="3">
        <f t="shared" si="1"/>
        <v>71</v>
      </c>
      <c r="B72" s="13" t="s">
        <v>224</v>
      </c>
      <c r="C72" s="4" t="s">
        <v>230</v>
      </c>
    </row>
    <row r="73" spans="1:3" x14ac:dyDescent="0.3">
      <c r="A73" s="3">
        <f t="shared" si="1"/>
        <v>72</v>
      </c>
      <c r="B73" s="13" t="s">
        <v>225</v>
      </c>
      <c r="C73" s="4" t="s">
        <v>231</v>
      </c>
    </row>
  </sheetData>
  <mergeCells count="2">
    <mergeCell ref="D1:E1"/>
    <mergeCell ref="F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ACE8-4165-44AB-BCDF-8B8691C5A475}">
  <dimension ref="A1:AC79"/>
  <sheetViews>
    <sheetView workbookViewId="0">
      <selection activeCell="B1" sqref="B1:E6"/>
    </sheetView>
  </sheetViews>
  <sheetFormatPr defaultRowHeight="16.5" x14ac:dyDescent="0.3"/>
  <cols>
    <col min="2" max="2" width="21.375" bestFit="1" customWidth="1"/>
    <col min="3" max="3" width="13.75" bestFit="1" customWidth="1"/>
    <col min="5" max="5" width="13.75" bestFit="1" customWidth="1"/>
    <col min="7" max="7" width="16.125" customWidth="1"/>
    <col min="9" max="9" width="16.5" bestFit="1" customWidth="1"/>
    <col min="10" max="10" width="27.625" bestFit="1" customWidth="1"/>
    <col min="11" max="11" width="15.5" customWidth="1"/>
    <col min="12" max="12" width="13.625" customWidth="1"/>
    <col min="28" max="28" width="11.625" bestFit="1" customWidth="1"/>
    <col min="29" max="29" width="79" bestFit="1" customWidth="1"/>
  </cols>
  <sheetData>
    <row r="1" spans="1:29" x14ac:dyDescent="0.3">
      <c r="B1" s="16" t="s">
        <v>103</v>
      </c>
      <c r="C1" s="16"/>
      <c r="D1" s="16" t="s">
        <v>104</v>
      </c>
      <c r="E1" s="16"/>
      <c r="F1" s="16" t="s">
        <v>5</v>
      </c>
      <c r="G1" s="17"/>
      <c r="H1" s="16" t="s">
        <v>6</v>
      </c>
      <c r="I1" s="16"/>
      <c r="J1" s="7" t="s">
        <v>8</v>
      </c>
      <c r="K1" s="16" t="s">
        <v>114</v>
      </c>
      <c r="L1" s="16"/>
      <c r="AC1" s="1" t="s">
        <v>24</v>
      </c>
    </row>
    <row r="2" spans="1:29" x14ac:dyDescent="0.3">
      <c r="B2" s="6">
        <v>1</v>
      </c>
      <c r="C2" s="4" t="s">
        <v>98</v>
      </c>
      <c r="D2" s="6">
        <v>1</v>
      </c>
      <c r="E2" s="4" t="s">
        <v>105</v>
      </c>
      <c r="F2" s="18" t="s">
        <v>110</v>
      </c>
      <c r="G2" s="19"/>
      <c r="H2" s="6">
        <v>0</v>
      </c>
      <c r="I2" s="4" t="s">
        <v>111</v>
      </c>
      <c r="J2" s="8" t="s">
        <v>113</v>
      </c>
      <c r="K2" s="4">
        <v>0</v>
      </c>
      <c r="L2" s="4" t="s">
        <v>120</v>
      </c>
      <c r="AC2" t="s">
        <v>123</v>
      </c>
    </row>
    <row r="3" spans="1:29" x14ac:dyDescent="0.3">
      <c r="B3" s="6">
        <v>2</v>
      </c>
      <c r="C3" s="4" t="s">
        <v>99</v>
      </c>
      <c r="D3" s="6">
        <v>2</v>
      </c>
      <c r="E3" s="4" t="s">
        <v>106</v>
      </c>
      <c r="H3" s="6">
        <v>1</v>
      </c>
      <c r="I3" s="4" t="s">
        <v>112</v>
      </c>
      <c r="K3" s="4">
        <v>1</v>
      </c>
      <c r="L3" s="4" t="s">
        <v>115</v>
      </c>
      <c r="AC3" t="s">
        <v>124</v>
      </c>
    </row>
    <row r="4" spans="1:29" x14ac:dyDescent="0.3">
      <c r="B4" s="6">
        <v>3</v>
      </c>
      <c r="C4" s="4" t="s">
        <v>100</v>
      </c>
      <c r="D4" s="6">
        <v>3</v>
      </c>
      <c r="E4" s="4" t="s">
        <v>107</v>
      </c>
      <c r="K4" s="4">
        <v>100</v>
      </c>
      <c r="L4" s="4" t="s">
        <v>117</v>
      </c>
    </row>
    <row r="5" spans="1:29" x14ac:dyDescent="0.3">
      <c r="B5" s="6">
        <v>4</v>
      </c>
      <c r="C5" s="4" t="s">
        <v>101</v>
      </c>
      <c r="D5" s="6">
        <v>4</v>
      </c>
      <c r="E5" s="4" t="s">
        <v>108</v>
      </c>
      <c r="K5" s="4">
        <v>200</v>
      </c>
      <c r="L5" s="4" t="s">
        <v>118</v>
      </c>
    </row>
    <row r="6" spans="1:29" x14ac:dyDescent="0.3">
      <c r="B6" s="6">
        <v>5</v>
      </c>
      <c r="C6" s="4" t="s">
        <v>102</v>
      </c>
      <c r="D6" s="6">
        <v>5</v>
      </c>
      <c r="E6" s="4" t="s">
        <v>109</v>
      </c>
      <c r="K6" s="4">
        <v>300</v>
      </c>
      <c r="L6" s="4" t="s">
        <v>119</v>
      </c>
    </row>
    <row r="7" spans="1:29" x14ac:dyDescent="0.3">
      <c r="K7" s="4">
        <v>500</v>
      </c>
      <c r="L7" s="4" t="s">
        <v>116</v>
      </c>
    </row>
    <row r="9" spans="1:29" x14ac:dyDescent="0.3">
      <c r="H9" t="s">
        <v>122</v>
      </c>
      <c r="K9" s="4" t="s">
        <v>121</v>
      </c>
      <c r="AB9" s="4" t="s">
        <v>121</v>
      </c>
    </row>
    <row r="10" spans="1:29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1" t="s">
        <v>7</v>
      </c>
      <c r="I10" s="11" t="s">
        <v>8</v>
      </c>
      <c r="J10" s="2" t="s">
        <v>9</v>
      </c>
      <c r="K10" s="9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14</v>
      </c>
      <c r="S10" s="2" t="s">
        <v>17</v>
      </c>
      <c r="T10" s="2" t="s">
        <v>18</v>
      </c>
      <c r="U10" s="2" t="s">
        <v>14</v>
      </c>
      <c r="V10" s="2" t="s">
        <v>19</v>
      </c>
      <c r="W10" s="2" t="s">
        <v>20</v>
      </c>
      <c r="X10" s="2" t="s">
        <v>14</v>
      </c>
      <c r="Y10" s="2" t="s">
        <v>21</v>
      </c>
      <c r="Z10" s="2" t="s">
        <v>22</v>
      </c>
      <c r="AA10" s="2" t="s">
        <v>14</v>
      </c>
      <c r="AB10" s="9" t="s">
        <v>23</v>
      </c>
      <c r="AC10" s="1" t="s">
        <v>24</v>
      </c>
    </row>
    <row r="11" spans="1:29" x14ac:dyDescent="0.3">
      <c r="A11" s="3">
        <v>1</v>
      </c>
      <c r="B11" s="4" t="s">
        <v>25</v>
      </c>
      <c r="C11" s="4">
        <v>1001</v>
      </c>
      <c r="D11" s="4">
        <v>1</v>
      </c>
      <c r="E11" s="4">
        <v>5</v>
      </c>
      <c r="F11" s="4">
        <v>1101</v>
      </c>
      <c r="G11" s="4">
        <v>0</v>
      </c>
      <c r="H11" s="10">
        <v>0</v>
      </c>
      <c r="I11" s="10">
        <v>0</v>
      </c>
      <c r="J11" s="5">
        <v>100</v>
      </c>
      <c r="K11" s="9">
        <v>50</v>
      </c>
      <c r="L11" s="5">
        <v>2</v>
      </c>
      <c r="M11" s="5" t="s">
        <v>26</v>
      </c>
      <c r="N11" s="4" t="str">
        <f t="shared" ref="N11:N25" si="0">VLOOKUP(M11,ITEM,2,FALSE)</f>
        <v>먹구름에서 뜯어낸 것 같은 새까만 솜덩이. 아주 부드럽지만 만지면 손이 까매진다.</v>
      </c>
      <c r="O11" s="5">
        <v>5</v>
      </c>
      <c r="P11" s="5" t="s">
        <v>27</v>
      </c>
      <c r="Q11" s="4" t="str">
        <f t="shared" ref="Q11:Q25" si="1">VLOOKUP(P11,ITEM,2,FALSE)</f>
        <v xml:space="preserve">별처럼 빛나는 정체 모를 가루. 아주 작은데도 내뿜는 빛은 꽤 강하다. </v>
      </c>
      <c r="R11" s="5">
        <v>5</v>
      </c>
      <c r="S11" s="4"/>
      <c r="T11" s="4"/>
      <c r="U11" s="4"/>
      <c r="V11" s="4"/>
      <c r="W11" s="4"/>
      <c r="X11" s="4"/>
      <c r="Y11" s="4"/>
      <c r="Z11" s="4"/>
      <c r="AA11" s="4"/>
      <c r="AB11" s="9">
        <v>1</v>
      </c>
      <c r="AC11" t="str">
        <f>"info_item_"&amp;C11</f>
        <v>info_item_1001</v>
      </c>
    </row>
    <row r="12" spans="1:29" x14ac:dyDescent="0.3">
      <c r="A12" s="3">
        <f>A11+1</f>
        <v>2</v>
      </c>
      <c r="B12" s="4" t="s">
        <v>28</v>
      </c>
      <c r="C12" s="4">
        <v>1002</v>
      </c>
      <c r="D12" s="4">
        <v>1</v>
      </c>
      <c r="E12" s="4">
        <v>5</v>
      </c>
      <c r="F12" s="4">
        <v>1102</v>
      </c>
      <c r="G12" s="4">
        <v>0</v>
      </c>
      <c r="H12" s="10">
        <v>0</v>
      </c>
      <c r="I12" s="10">
        <v>0</v>
      </c>
      <c r="J12" s="5">
        <v>100</v>
      </c>
      <c r="K12" s="9">
        <v>100</v>
      </c>
      <c r="L12" s="5">
        <v>4</v>
      </c>
      <c r="M12" s="5"/>
      <c r="N12" s="4" t="e">
        <f t="shared" si="0"/>
        <v>#N/A</v>
      </c>
      <c r="O12" s="5"/>
      <c r="P12" s="5"/>
      <c r="Q12" s="4" t="e">
        <f t="shared" si="1"/>
        <v>#N/A</v>
      </c>
      <c r="R12" s="5"/>
      <c r="S12" s="4"/>
      <c r="T12" s="4"/>
      <c r="U12" s="4"/>
      <c r="V12" s="4"/>
      <c r="W12" s="4"/>
      <c r="X12" s="4"/>
      <c r="Y12" s="4"/>
      <c r="Z12" s="4"/>
      <c r="AA12" s="4"/>
      <c r="AB12" s="9"/>
      <c r="AC12" t="str">
        <f t="shared" ref="AC12:AC56" si="2">"info_item_"&amp;C12</f>
        <v>info_item_1002</v>
      </c>
    </row>
    <row r="13" spans="1:29" x14ac:dyDescent="0.3">
      <c r="A13" s="3">
        <f t="shared" ref="A13:A76" si="3">A12+1</f>
        <v>3</v>
      </c>
      <c r="B13" s="4" t="s">
        <v>29</v>
      </c>
      <c r="C13" s="4">
        <v>1003</v>
      </c>
      <c r="D13" s="4">
        <v>1</v>
      </c>
      <c r="E13" s="4">
        <v>5</v>
      </c>
      <c r="F13" s="4">
        <v>1103</v>
      </c>
      <c r="G13" s="4">
        <v>0</v>
      </c>
      <c r="H13" s="10">
        <v>0</v>
      </c>
      <c r="I13" s="10">
        <v>0</v>
      </c>
      <c r="J13" s="5">
        <v>100</v>
      </c>
      <c r="K13" s="9">
        <v>150</v>
      </c>
      <c r="L13" s="5">
        <v>5</v>
      </c>
      <c r="M13" s="5"/>
      <c r="N13" s="4" t="e">
        <f t="shared" si="0"/>
        <v>#N/A</v>
      </c>
      <c r="O13" s="5"/>
      <c r="P13" s="5"/>
      <c r="Q13" s="4" t="e">
        <f t="shared" si="1"/>
        <v>#N/A</v>
      </c>
      <c r="R13" s="5"/>
      <c r="S13" s="4"/>
      <c r="T13" s="4"/>
      <c r="U13" s="4"/>
      <c r="V13" s="4"/>
      <c r="W13" s="4"/>
      <c r="X13" s="4"/>
      <c r="Y13" s="4"/>
      <c r="Z13" s="4"/>
      <c r="AA13" s="4"/>
      <c r="AB13" s="9"/>
      <c r="AC13" t="str">
        <f t="shared" si="2"/>
        <v>info_item_1003</v>
      </c>
    </row>
    <row r="14" spans="1:29" x14ac:dyDescent="0.3">
      <c r="A14" s="3">
        <f t="shared" si="3"/>
        <v>4</v>
      </c>
      <c r="B14" s="4" t="s">
        <v>30</v>
      </c>
      <c r="C14" s="4">
        <v>1004</v>
      </c>
      <c r="D14" s="4">
        <v>1</v>
      </c>
      <c r="E14" s="4">
        <v>5</v>
      </c>
      <c r="F14" s="4">
        <v>1104</v>
      </c>
      <c r="G14" s="4">
        <v>0</v>
      </c>
      <c r="H14" s="10">
        <v>0</v>
      </c>
      <c r="I14" s="10">
        <v>0</v>
      </c>
      <c r="J14" s="5">
        <v>100</v>
      </c>
      <c r="K14" s="9">
        <v>200</v>
      </c>
      <c r="L14" s="5">
        <v>5</v>
      </c>
      <c r="M14" s="5"/>
      <c r="N14" s="4" t="e">
        <f t="shared" si="0"/>
        <v>#N/A</v>
      </c>
      <c r="O14" s="5"/>
      <c r="P14" s="5"/>
      <c r="Q14" s="4" t="e">
        <f t="shared" si="1"/>
        <v>#N/A</v>
      </c>
      <c r="R14" s="5"/>
      <c r="S14" s="4"/>
      <c r="T14" s="4"/>
      <c r="U14" s="4"/>
      <c r="V14" s="4"/>
      <c r="W14" s="4"/>
      <c r="X14" s="4"/>
      <c r="Y14" s="4"/>
      <c r="Z14" s="4"/>
      <c r="AA14" s="4"/>
      <c r="AB14" s="9"/>
      <c r="AC14" t="str">
        <f t="shared" si="2"/>
        <v>info_item_1004</v>
      </c>
    </row>
    <row r="15" spans="1:29" x14ac:dyDescent="0.3">
      <c r="A15" s="3">
        <f t="shared" si="3"/>
        <v>5</v>
      </c>
      <c r="B15" s="4" t="s">
        <v>31</v>
      </c>
      <c r="C15" s="4">
        <v>1005</v>
      </c>
      <c r="D15" s="4">
        <v>1</v>
      </c>
      <c r="E15" s="4">
        <v>5</v>
      </c>
      <c r="F15" s="4">
        <v>1105</v>
      </c>
      <c r="G15" s="4">
        <v>0</v>
      </c>
      <c r="H15" s="10">
        <v>0</v>
      </c>
      <c r="I15" s="10">
        <v>0</v>
      </c>
      <c r="J15" s="5">
        <v>100</v>
      </c>
      <c r="K15" s="9">
        <v>300</v>
      </c>
      <c r="L15" s="5">
        <v>5</v>
      </c>
      <c r="M15" s="5"/>
      <c r="N15" s="4" t="e">
        <f t="shared" si="0"/>
        <v>#N/A</v>
      </c>
      <c r="O15" s="5"/>
      <c r="P15" s="5"/>
      <c r="Q15" s="4" t="e">
        <f t="shared" si="1"/>
        <v>#N/A</v>
      </c>
      <c r="R15" s="5"/>
      <c r="S15" s="4"/>
      <c r="T15" s="4"/>
      <c r="U15" s="4"/>
      <c r="V15" s="4"/>
      <c r="W15" s="4"/>
      <c r="X15" s="4"/>
      <c r="Y15" s="4"/>
      <c r="Z15" s="4"/>
      <c r="AA15" s="4"/>
      <c r="AB15" s="9"/>
      <c r="AC15" t="str">
        <f t="shared" si="2"/>
        <v>info_item_1005</v>
      </c>
    </row>
    <row r="16" spans="1:29" x14ac:dyDescent="0.3">
      <c r="A16" s="3">
        <f t="shared" si="3"/>
        <v>6</v>
      </c>
      <c r="B16" s="4" t="s">
        <v>32</v>
      </c>
      <c r="C16" s="4">
        <v>1006</v>
      </c>
      <c r="D16" s="4">
        <v>1</v>
      </c>
      <c r="E16" s="4">
        <v>5</v>
      </c>
      <c r="F16" s="4">
        <v>1106</v>
      </c>
      <c r="G16" s="4">
        <v>0</v>
      </c>
      <c r="H16" s="10">
        <v>0</v>
      </c>
      <c r="I16" s="10">
        <v>0</v>
      </c>
      <c r="J16" s="5">
        <v>200</v>
      </c>
      <c r="K16" s="9">
        <v>50</v>
      </c>
      <c r="L16" s="5">
        <v>2</v>
      </c>
      <c r="M16" s="5" t="s">
        <v>33</v>
      </c>
      <c r="N16" s="4" t="e">
        <f t="shared" si="0"/>
        <v>#N/A</v>
      </c>
      <c r="O16" s="5">
        <v>5</v>
      </c>
      <c r="P16" s="5" t="s">
        <v>34</v>
      </c>
      <c r="Q16" s="4" t="e">
        <f t="shared" si="1"/>
        <v>#N/A</v>
      </c>
      <c r="R16" s="5">
        <v>5</v>
      </c>
      <c r="S16" s="4"/>
      <c r="T16" s="4"/>
      <c r="U16" s="4"/>
      <c r="V16" s="4"/>
      <c r="W16" s="4"/>
      <c r="X16" s="4"/>
      <c r="Y16" s="4"/>
      <c r="Z16" s="4"/>
      <c r="AA16" s="4"/>
      <c r="AB16" s="9">
        <v>1</v>
      </c>
      <c r="AC16" t="str">
        <f t="shared" si="2"/>
        <v>info_item_1006</v>
      </c>
    </row>
    <row r="17" spans="1:29" x14ac:dyDescent="0.3">
      <c r="A17" s="3">
        <f t="shared" si="3"/>
        <v>7</v>
      </c>
      <c r="B17" s="4" t="s">
        <v>35</v>
      </c>
      <c r="C17" s="4">
        <v>1007</v>
      </c>
      <c r="D17" s="4">
        <v>1</v>
      </c>
      <c r="E17" s="4">
        <v>5</v>
      </c>
      <c r="F17" s="4">
        <v>1107</v>
      </c>
      <c r="G17" s="4">
        <v>0</v>
      </c>
      <c r="H17" s="10">
        <v>0</v>
      </c>
      <c r="I17" s="10">
        <v>0</v>
      </c>
      <c r="J17" s="5">
        <v>200</v>
      </c>
      <c r="K17" s="9">
        <v>100</v>
      </c>
      <c r="L17" s="5">
        <v>4</v>
      </c>
      <c r="M17" s="5"/>
      <c r="N17" s="4" t="e">
        <f t="shared" si="0"/>
        <v>#N/A</v>
      </c>
      <c r="O17" s="5"/>
      <c r="P17" s="5"/>
      <c r="Q17" s="4" t="e">
        <f t="shared" si="1"/>
        <v>#N/A</v>
      </c>
      <c r="R17" s="5"/>
      <c r="S17" s="4"/>
      <c r="T17" s="4"/>
      <c r="U17" s="4"/>
      <c r="V17" s="4"/>
      <c r="W17" s="4"/>
      <c r="X17" s="4"/>
      <c r="Y17" s="4"/>
      <c r="Z17" s="4"/>
      <c r="AA17" s="4"/>
      <c r="AB17" s="9"/>
      <c r="AC17" t="str">
        <f t="shared" si="2"/>
        <v>info_item_1007</v>
      </c>
    </row>
    <row r="18" spans="1:29" x14ac:dyDescent="0.3">
      <c r="A18" s="3">
        <f t="shared" si="3"/>
        <v>8</v>
      </c>
      <c r="B18" s="4" t="s">
        <v>36</v>
      </c>
      <c r="C18" s="4">
        <v>1008</v>
      </c>
      <c r="D18" s="4">
        <v>1</v>
      </c>
      <c r="E18" s="4">
        <v>5</v>
      </c>
      <c r="F18" s="4">
        <v>1108</v>
      </c>
      <c r="G18" s="4">
        <v>0</v>
      </c>
      <c r="H18" s="10">
        <v>0</v>
      </c>
      <c r="I18" s="10">
        <v>0</v>
      </c>
      <c r="J18" s="5">
        <v>200</v>
      </c>
      <c r="K18" s="9">
        <v>150</v>
      </c>
      <c r="L18" s="5">
        <v>5</v>
      </c>
      <c r="M18" s="5"/>
      <c r="N18" s="4" t="e">
        <f t="shared" si="0"/>
        <v>#N/A</v>
      </c>
      <c r="O18" s="5"/>
      <c r="P18" s="5"/>
      <c r="Q18" s="4" t="e">
        <f t="shared" si="1"/>
        <v>#N/A</v>
      </c>
      <c r="R18" s="5"/>
      <c r="S18" s="4"/>
      <c r="T18" s="4"/>
      <c r="U18" s="4"/>
      <c r="V18" s="4"/>
      <c r="W18" s="4"/>
      <c r="X18" s="4"/>
      <c r="Y18" s="4"/>
      <c r="Z18" s="4"/>
      <c r="AA18" s="4"/>
      <c r="AB18" s="9"/>
      <c r="AC18" t="str">
        <f t="shared" si="2"/>
        <v>info_item_1008</v>
      </c>
    </row>
    <row r="19" spans="1:29" x14ac:dyDescent="0.3">
      <c r="A19" s="3">
        <f t="shared" si="3"/>
        <v>9</v>
      </c>
      <c r="B19" s="4" t="s">
        <v>37</v>
      </c>
      <c r="C19" s="4">
        <v>1009</v>
      </c>
      <c r="D19" s="4">
        <v>1</v>
      </c>
      <c r="E19" s="4">
        <v>5</v>
      </c>
      <c r="F19" s="4">
        <v>1109</v>
      </c>
      <c r="G19" s="4">
        <v>0</v>
      </c>
      <c r="H19" s="10">
        <v>0</v>
      </c>
      <c r="I19" s="10">
        <v>0</v>
      </c>
      <c r="J19" s="5">
        <v>200</v>
      </c>
      <c r="K19" s="9">
        <v>200</v>
      </c>
      <c r="L19" s="5">
        <v>5</v>
      </c>
      <c r="M19" s="5"/>
      <c r="N19" s="4" t="e">
        <f t="shared" si="0"/>
        <v>#N/A</v>
      </c>
      <c r="O19" s="5"/>
      <c r="P19" s="5"/>
      <c r="Q19" s="4" t="e">
        <f t="shared" si="1"/>
        <v>#N/A</v>
      </c>
      <c r="R19" s="5"/>
      <c r="S19" s="4"/>
      <c r="T19" s="4"/>
      <c r="U19" s="4"/>
      <c r="V19" s="4"/>
      <c r="W19" s="4"/>
      <c r="X19" s="4"/>
      <c r="Y19" s="4"/>
      <c r="Z19" s="4"/>
      <c r="AA19" s="4"/>
      <c r="AB19" s="9"/>
      <c r="AC19" t="str">
        <f t="shared" si="2"/>
        <v>info_item_1009</v>
      </c>
    </row>
    <row r="20" spans="1:29" x14ac:dyDescent="0.3">
      <c r="A20" s="3">
        <f t="shared" si="3"/>
        <v>10</v>
      </c>
      <c r="B20" s="4" t="s">
        <v>38</v>
      </c>
      <c r="C20" s="4">
        <v>1010</v>
      </c>
      <c r="D20" s="4">
        <v>1</v>
      </c>
      <c r="E20" s="4">
        <v>5</v>
      </c>
      <c r="F20" s="4">
        <v>1110</v>
      </c>
      <c r="G20" s="4">
        <v>0</v>
      </c>
      <c r="H20" s="10">
        <v>0</v>
      </c>
      <c r="I20" s="10">
        <v>0</v>
      </c>
      <c r="J20" s="5">
        <v>200</v>
      </c>
      <c r="K20" s="9">
        <v>300</v>
      </c>
      <c r="L20" s="5">
        <v>5</v>
      </c>
      <c r="M20" s="5"/>
      <c r="N20" s="4" t="e">
        <f t="shared" si="0"/>
        <v>#N/A</v>
      </c>
      <c r="O20" s="5"/>
      <c r="P20" s="5"/>
      <c r="Q20" s="4" t="e">
        <f t="shared" si="1"/>
        <v>#N/A</v>
      </c>
      <c r="R20" s="5"/>
      <c r="S20" s="4"/>
      <c r="T20" s="4"/>
      <c r="U20" s="4"/>
      <c r="V20" s="4"/>
      <c r="W20" s="4"/>
      <c r="X20" s="4"/>
      <c r="Y20" s="4"/>
      <c r="Z20" s="4"/>
      <c r="AA20" s="4"/>
      <c r="AB20" s="9"/>
      <c r="AC20" t="str">
        <f t="shared" si="2"/>
        <v>info_item_1010</v>
      </c>
    </row>
    <row r="21" spans="1:29" x14ac:dyDescent="0.3">
      <c r="A21" s="3">
        <f t="shared" si="3"/>
        <v>11</v>
      </c>
      <c r="B21" s="4" t="s">
        <v>39</v>
      </c>
      <c r="C21" s="4">
        <v>1011</v>
      </c>
      <c r="D21" s="4">
        <v>1</v>
      </c>
      <c r="E21" s="4">
        <v>5</v>
      </c>
      <c r="F21" s="4">
        <v>1111</v>
      </c>
      <c r="G21" s="4">
        <v>0</v>
      </c>
      <c r="H21" s="10">
        <v>0</v>
      </c>
      <c r="I21" s="10">
        <v>0</v>
      </c>
      <c r="J21" s="5">
        <v>300</v>
      </c>
      <c r="K21" s="9">
        <v>50</v>
      </c>
      <c r="L21" s="5">
        <v>2</v>
      </c>
      <c r="M21" s="5" t="s">
        <v>40</v>
      </c>
      <c r="N21" s="4" t="e">
        <f t="shared" si="0"/>
        <v>#N/A</v>
      </c>
      <c r="O21" s="5">
        <v>5</v>
      </c>
      <c r="P21" s="5" t="s">
        <v>34</v>
      </c>
      <c r="Q21" s="4" t="e">
        <f t="shared" si="1"/>
        <v>#N/A</v>
      </c>
      <c r="R21" s="5">
        <v>5</v>
      </c>
      <c r="S21" s="4"/>
      <c r="T21" s="4"/>
      <c r="U21" s="4"/>
      <c r="V21" s="4"/>
      <c r="W21" s="4"/>
      <c r="X21" s="4"/>
      <c r="Y21" s="4"/>
      <c r="Z21" s="4"/>
      <c r="AA21" s="4"/>
      <c r="AB21" s="9">
        <v>1</v>
      </c>
      <c r="AC21" t="str">
        <f t="shared" si="2"/>
        <v>info_item_1011</v>
      </c>
    </row>
    <row r="22" spans="1:29" x14ac:dyDescent="0.3">
      <c r="A22" s="3">
        <f t="shared" si="3"/>
        <v>12</v>
      </c>
      <c r="B22" s="4" t="s">
        <v>41</v>
      </c>
      <c r="C22" s="4">
        <v>1012</v>
      </c>
      <c r="D22" s="4">
        <v>1</v>
      </c>
      <c r="E22" s="4">
        <v>5</v>
      </c>
      <c r="F22" s="4">
        <v>1112</v>
      </c>
      <c r="G22" s="4">
        <v>0</v>
      </c>
      <c r="H22" s="10">
        <v>0</v>
      </c>
      <c r="I22" s="10">
        <v>0</v>
      </c>
      <c r="J22" s="5">
        <v>300</v>
      </c>
      <c r="K22" s="9">
        <v>100</v>
      </c>
      <c r="L22" s="5">
        <v>4</v>
      </c>
      <c r="M22" s="5"/>
      <c r="N22" s="4" t="e">
        <f t="shared" si="0"/>
        <v>#N/A</v>
      </c>
      <c r="O22" s="5"/>
      <c r="P22" s="5"/>
      <c r="Q22" s="4" t="e">
        <f t="shared" si="1"/>
        <v>#N/A</v>
      </c>
      <c r="R22" s="5"/>
      <c r="S22" s="4"/>
      <c r="T22" s="4"/>
      <c r="U22" s="4"/>
      <c r="V22" s="4"/>
      <c r="W22" s="4"/>
      <c r="X22" s="4"/>
      <c r="Y22" s="4"/>
      <c r="Z22" s="4"/>
      <c r="AA22" s="4"/>
      <c r="AB22" s="9"/>
      <c r="AC22" t="str">
        <f t="shared" si="2"/>
        <v>info_item_1012</v>
      </c>
    </row>
    <row r="23" spans="1:29" x14ac:dyDescent="0.3">
      <c r="A23" s="3">
        <f t="shared" si="3"/>
        <v>13</v>
      </c>
      <c r="B23" s="4" t="s">
        <v>42</v>
      </c>
      <c r="C23" s="4">
        <v>1013</v>
      </c>
      <c r="D23" s="4">
        <v>1</v>
      </c>
      <c r="E23" s="4">
        <v>5</v>
      </c>
      <c r="F23" s="4">
        <v>1113</v>
      </c>
      <c r="G23" s="4">
        <v>0</v>
      </c>
      <c r="H23" s="10">
        <v>0</v>
      </c>
      <c r="I23" s="10">
        <v>0</v>
      </c>
      <c r="J23" s="5">
        <v>300</v>
      </c>
      <c r="K23" s="9">
        <v>150</v>
      </c>
      <c r="L23" s="5">
        <v>5</v>
      </c>
      <c r="M23" s="5"/>
      <c r="N23" s="4" t="e">
        <f t="shared" si="0"/>
        <v>#N/A</v>
      </c>
      <c r="O23" s="5"/>
      <c r="P23" s="5"/>
      <c r="Q23" s="4" t="e">
        <f t="shared" si="1"/>
        <v>#N/A</v>
      </c>
      <c r="R23" s="5"/>
      <c r="S23" s="4"/>
      <c r="T23" s="4"/>
      <c r="U23" s="4"/>
      <c r="V23" s="4"/>
      <c r="W23" s="4"/>
      <c r="X23" s="4"/>
      <c r="Y23" s="4"/>
      <c r="Z23" s="4"/>
      <c r="AA23" s="4"/>
      <c r="AB23" s="9"/>
      <c r="AC23" t="str">
        <f t="shared" si="2"/>
        <v>info_item_1013</v>
      </c>
    </row>
    <row r="24" spans="1:29" x14ac:dyDescent="0.3">
      <c r="A24" s="3">
        <f t="shared" si="3"/>
        <v>14</v>
      </c>
      <c r="B24" s="4" t="s">
        <v>43</v>
      </c>
      <c r="C24" s="4">
        <v>1014</v>
      </c>
      <c r="D24" s="4">
        <v>1</v>
      </c>
      <c r="E24" s="4">
        <v>5</v>
      </c>
      <c r="F24" s="4">
        <v>1114</v>
      </c>
      <c r="G24" s="4">
        <v>0</v>
      </c>
      <c r="H24" s="10">
        <v>0</v>
      </c>
      <c r="I24" s="10">
        <v>0</v>
      </c>
      <c r="J24" s="5">
        <v>300</v>
      </c>
      <c r="K24" s="9">
        <v>200</v>
      </c>
      <c r="L24" s="5">
        <v>5</v>
      </c>
      <c r="M24" s="5"/>
      <c r="N24" s="4" t="e">
        <f t="shared" si="0"/>
        <v>#N/A</v>
      </c>
      <c r="O24" s="5"/>
      <c r="P24" s="5"/>
      <c r="Q24" s="4" t="e">
        <f t="shared" si="1"/>
        <v>#N/A</v>
      </c>
      <c r="R24" s="5"/>
      <c r="S24" s="4"/>
      <c r="T24" s="4"/>
      <c r="U24" s="4"/>
      <c r="V24" s="4"/>
      <c r="W24" s="4"/>
      <c r="X24" s="4"/>
      <c r="Y24" s="4"/>
      <c r="Z24" s="4"/>
      <c r="AA24" s="4"/>
      <c r="AB24" s="9"/>
      <c r="AC24" t="str">
        <f t="shared" si="2"/>
        <v>info_item_1014</v>
      </c>
    </row>
    <row r="25" spans="1:29" x14ac:dyDescent="0.3">
      <c r="A25" s="3">
        <f t="shared" si="3"/>
        <v>15</v>
      </c>
      <c r="B25" s="4" t="s">
        <v>44</v>
      </c>
      <c r="C25" s="4">
        <v>1015</v>
      </c>
      <c r="D25" s="4">
        <v>1</v>
      </c>
      <c r="E25" s="4">
        <v>5</v>
      </c>
      <c r="F25" s="4">
        <v>1115</v>
      </c>
      <c r="G25" s="4">
        <v>0</v>
      </c>
      <c r="H25" s="10">
        <v>0</v>
      </c>
      <c r="I25" s="10">
        <v>0</v>
      </c>
      <c r="J25" s="5">
        <v>300</v>
      </c>
      <c r="K25" s="9">
        <v>300</v>
      </c>
      <c r="L25" s="5">
        <v>5</v>
      </c>
      <c r="M25" s="5"/>
      <c r="N25" s="4" t="e">
        <f t="shared" si="0"/>
        <v>#N/A</v>
      </c>
      <c r="O25" s="5"/>
      <c r="P25" s="5"/>
      <c r="Q25" s="4" t="e">
        <f t="shared" si="1"/>
        <v>#N/A</v>
      </c>
      <c r="R25" s="5"/>
      <c r="S25" s="4"/>
      <c r="T25" s="4"/>
      <c r="U25" s="4"/>
      <c r="V25" s="4"/>
      <c r="W25" s="4"/>
      <c r="X25" s="4"/>
      <c r="Y25" s="4"/>
      <c r="Z25" s="4"/>
      <c r="AA25" s="4"/>
      <c r="AB25" s="9"/>
      <c r="AC25" t="str">
        <f t="shared" si="2"/>
        <v>info_item_1015</v>
      </c>
    </row>
    <row r="26" spans="1:29" x14ac:dyDescent="0.3">
      <c r="A26" s="3">
        <f t="shared" si="3"/>
        <v>16</v>
      </c>
      <c r="B26" s="4" t="s">
        <v>45</v>
      </c>
      <c r="C26" s="4">
        <v>6001</v>
      </c>
      <c r="D26" s="4">
        <v>1</v>
      </c>
      <c r="E26" s="4">
        <v>9</v>
      </c>
      <c r="F26" s="4">
        <v>6101</v>
      </c>
      <c r="G26" s="4">
        <v>1</v>
      </c>
      <c r="H26" s="10">
        <v>0</v>
      </c>
      <c r="I26" s="10">
        <v>0</v>
      </c>
      <c r="J26" s="4">
        <v>500</v>
      </c>
      <c r="K26" s="10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0"/>
      <c r="AC26" t="str">
        <f t="shared" si="2"/>
        <v>info_item_6001</v>
      </c>
    </row>
    <row r="27" spans="1:29" x14ac:dyDescent="0.3">
      <c r="A27" s="3">
        <f t="shared" si="3"/>
        <v>17</v>
      </c>
      <c r="B27" s="4" t="s">
        <v>47</v>
      </c>
      <c r="C27" s="4">
        <v>6002</v>
      </c>
      <c r="D27" s="4">
        <v>1</v>
      </c>
      <c r="E27" s="4">
        <v>9</v>
      </c>
      <c r="F27" s="4">
        <v>6102</v>
      </c>
      <c r="G27" s="4">
        <v>1</v>
      </c>
      <c r="H27" s="10">
        <v>0</v>
      </c>
      <c r="I27" s="10">
        <v>0</v>
      </c>
      <c r="J27" s="4">
        <v>500</v>
      </c>
      <c r="K27" s="10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0"/>
      <c r="AC27" t="str">
        <f t="shared" si="2"/>
        <v>info_item_6002</v>
      </c>
    </row>
    <row r="28" spans="1:29" x14ac:dyDescent="0.3">
      <c r="A28" s="3">
        <f t="shared" si="3"/>
        <v>18</v>
      </c>
      <c r="B28" s="4" t="s">
        <v>48</v>
      </c>
      <c r="C28" s="4">
        <v>6003</v>
      </c>
      <c r="D28" s="4">
        <v>1</v>
      </c>
      <c r="E28" s="4">
        <v>9</v>
      </c>
      <c r="F28" s="4">
        <v>6102</v>
      </c>
      <c r="G28" s="4">
        <v>1</v>
      </c>
      <c r="H28" s="10">
        <v>0</v>
      </c>
      <c r="I28" s="10">
        <v>0</v>
      </c>
      <c r="J28" s="4">
        <v>500</v>
      </c>
      <c r="K28" s="10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0"/>
      <c r="AC28" t="str">
        <f t="shared" si="2"/>
        <v>info_item_6003</v>
      </c>
    </row>
    <row r="29" spans="1:29" x14ac:dyDescent="0.3">
      <c r="A29" s="3">
        <f t="shared" si="3"/>
        <v>19</v>
      </c>
      <c r="B29" s="4" t="s">
        <v>49</v>
      </c>
      <c r="C29" s="4">
        <v>2001</v>
      </c>
      <c r="D29" s="4">
        <v>2</v>
      </c>
      <c r="E29" s="4">
        <v>6</v>
      </c>
      <c r="F29" s="4">
        <v>2101</v>
      </c>
      <c r="G29" s="4">
        <v>0</v>
      </c>
      <c r="H29" s="10">
        <v>0</v>
      </c>
      <c r="I29" s="10">
        <v>0</v>
      </c>
      <c r="J29" s="4">
        <v>1</v>
      </c>
      <c r="K29" s="10">
        <v>0</v>
      </c>
      <c r="L29" s="4"/>
      <c r="M29" s="4"/>
      <c r="N29" s="4"/>
      <c r="O29" s="5"/>
      <c r="P29" s="5"/>
      <c r="Q29" s="4"/>
      <c r="R29" s="5"/>
      <c r="S29" s="4"/>
      <c r="T29" s="4"/>
      <c r="U29" s="4"/>
      <c r="V29" s="4"/>
      <c r="W29" s="4"/>
      <c r="X29" s="4"/>
      <c r="Y29" s="4"/>
      <c r="Z29" s="4"/>
      <c r="AA29" s="4"/>
      <c r="AB29" s="9"/>
      <c r="AC29" t="str">
        <f>"info_item_"&amp;C29</f>
        <v>info_item_2001</v>
      </c>
    </row>
    <row r="30" spans="1:29" x14ac:dyDescent="0.3">
      <c r="A30" s="3">
        <f t="shared" si="3"/>
        <v>20</v>
      </c>
      <c r="B30" s="4" t="s">
        <v>50</v>
      </c>
      <c r="C30" s="4">
        <v>2002</v>
      </c>
      <c r="D30" s="4">
        <v>2</v>
      </c>
      <c r="E30" s="4">
        <v>6</v>
      </c>
      <c r="F30" s="4">
        <v>2102</v>
      </c>
      <c r="G30" s="4">
        <v>0</v>
      </c>
      <c r="H30" s="10">
        <v>0</v>
      </c>
      <c r="I30" s="10">
        <v>0</v>
      </c>
      <c r="J30" s="4">
        <v>1</v>
      </c>
      <c r="K30" s="10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0"/>
      <c r="AC30" t="str">
        <f t="shared" si="2"/>
        <v>info_item_2002</v>
      </c>
    </row>
    <row r="31" spans="1:29" x14ac:dyDescent="0.3">
      <c r="A31" s="3">
        <f t="shared" si="3"/>
        <v>21</v>
      </c>
      <c r="B31" s="4" t="s">
        <v>51</v>
      </c>
      <c r="C31" s="4">
        <v>2003</v>
      </c>
      <c r="D31" s="4">
        <v>2</v>
      </c>
      <c r="E31" s="4">
        <v>6</v>
      </c>
      <c r="F31" s="4">
        <v>2103</v>
      </c>
      <c r="G31" s="4">
        <v>0</v>
      </c>
      <c r="H31" s="10">
        <v>0</v>
      </c>
      <c r="I31" s="10">
        <v>0</v>
      </c>
      <c r="J31" s="4">
        <v>1</v>
      </c>
      <c r="K31" s="10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0"/>
      <c r="AC31" t="str">
        <f t="shared" si="2"/>
        <v>info_item_2003</v>
      </c>
    </row>
    <row r="32" spans="1:29" x14ac:dyDescent="0.3">
      <c r="A32" s="3">
        <f t="shared" si="3"/>
        <v>22</v>
      </c>
      <c r="B32" s="4" t="s">
        <v>52</v>
      </c>
      <c r="C32" s="4">
        <v>2004</v>
      </c>
      <c r="D32" s="4">
        <v>2</v>
      </c>
      <c r="E32" s="4">
        <v>6</v>
      </c>
      <c r="F32" s="4">
        <v>2104</v>
      </c>
      <c r="G32" s="4">
        <v>0</v>
      </c>
      <c r="H32" s="10">
        <v>0</v>
      </c>
      <c r="I32" s="10">
        <v>0</v>
      </c>
      <c r="J32" s="4">
        <v>1</v>
      </c>
      <c r="K32" s="10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0"/>
      <c r="AC32" t="str">
        <f t="shared" si="2"/>
        <v>info_item_2004</v>
      </c>
    </row>
    <row r="33" spans="1:29" x14ac:dyDescent="0.3">
      <c r="A33" s="3">
        <f t="shared" si="3"/>
        <v>23</v>
      </c>
      <c r="B33" s="4" t="s">
        <v>53</v>
      </c>
      <c r="C33" s="4">
        <v>2005</v>
      </c>
      <c r="D33" s="4">
        <v>2</v>
      </c>
      <c r="E33" s="4">
        <v>6</v>
      </c>
      <c r="F33" s="4">
        <v>2105</v>
      </c>
      <c r="G33" s="4">
        <v>0</v>
      </c>
      <c r="H33" s="10">
        <v>0</v>
      </c>
      <c r="I33" s="10">
        <v>0</v>
      </c>
      <c r="J33" s="4">
        <v>1</v>
      </c>
      <c r="K33" s="10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10"/>
      <c r="AC33" t="str">
        <f t="shared" si="2"/>
        <v>info_item_2005</v>
      </c>
    </row>
    <row r="34" spans="1:29" x14ac:dyDescent="0.3">
      <c r="A34" s="3">
        <f t="shared" si="3"/>
        <v>24</v>
      </c>
      <c r="B34" s="4" t="s">
        <v>54</v>
      </c>
      <c r="C34" s="4">
        <v>2006</v>
      </c>
      <c r="D34" s="4">
        <v>2</v>
      </c>
      <c r="E34" s="4">
        <v>6</v>
      </c>
      <c r="F34" s="4">
        <v>2106</v>
      </c>
      <c r="G34" s="4">
        <v>0</v>
      </c>
      <c r="H34" s="10">
        <v>0</v>
      </c>
      <c r="I34" s="10">
        <v>0</v>
      </c>
      <c r="J34" s="4">
        <v>1</v>
      </c>
      <c r="K34" s="10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0"/>
      <c r="AC34" t="str">
        <f t="shared" si="2"/>
        <v>info_item_2006</v>
      </c>
    </row>
    <row r="35" spans="1:29" x14ac:dyDescent="0.3">
      <c r="A35" s="3">
        <f t="shared" si="3"/>
        <v>25</v>
      </c>
      <c r="B35" s="4" t="s">
        <v>55</v>
      </c>
      <c r="C35" s="4">
        <v>2007</v>
      </c>
      <c r="D35" s="4">
        <v>2</v>
      </c>
      <c r="E35" s="4">
        <v>6</v>
      </c>
      <c r="F35" s="4">
        <v>2107</v>
      </c>
      <c r="G35" s="4">
        <v>0</v>
      </c>
      <c r="H35" s="10">
        <v>0</v>
      </c>
      <c r="I35" s="10">
        <v>0</v>
      </c>
      <c r="J35" s="4">
        <v>1</v>
      </c>
      <c r="K35" s="10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0"/>
      <c r="AC35" t="str">
        <f t="shared" si="2"/>
        <v>info_item_2007</v>
      </c>
    </row>
    <row r="36" spans="1:29" x14ac:dyDescent="0.3">
      <c r="A36" s="3">
        <f t="shared" si="3"/>
        <v>26</v>
      </c>
      <c r="B36" s="4" t="s">
        <v>56</v>
      </c>
      <c r="C36" s="4">
        <v>2008</v>
      </c>
      <c r="D36" s="4">
        <v>2</v>
      </c>
      <c r="E36" s="4">
        <v>6</v>
      </c>
      <c r="F36" s="4">
        <v>2108</v>
      </c>
      <c r="G36" s="4">
        <v>0</v>
      </c>
      <c r="H36" s="10">
        <v>0</v>
      </c>
      <c r="I36" s="10">
        <v>0</v>
      </c>
      <c r="J36" s="4">
        <v>1</v>
      </c>
      <c r="K36" s="10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0"/>
      <c r="AC36" t="str">
        <f t="shared" si="2"/>
        <v>info_item_2008</v>
      </c>
    </row>
    <row r="37" spans="1:29" x14ac:dyDescent="0.3">
      <c r="A37" s="3">
        <f t="shared" si="3"/>
        <v>27</v>
      </c>
      <c r="B37" s="4" t="s">
        <v>57</v>
      </c>
      <c r="C37" s="4">
        <v>2009</v>
      </c>
      <c r="D37" s="4">
        <v>2</v>
      </c>
      <c r="E37" s="4">
        <v>6</v>
      </c>
      <c r="F37" s="4">
        <v>2109</v>
      </c>
      <c r="G37" s="4">
        <v>0</v>
      </c>
      <c r="H37" s="10">
        <v>0</v>
      </c>
      <c r="I37" s="10">
        <v>0</v>
      </c>
      <c r="J37" s="4">
        <v>1</v>
      </c>
      <c r="K37" s="10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0"/>
      <c r="AC37" t="str">
        <f t="shared" si="2"/>
        <v>info_item_2009</v>
      </c>
    </row>
    <row r="38" spans="1:29" x14ac:dyDescent="0.3">
      <c r="A38" s="3">
        <f t="shared" si="3"/>
        <v>28</v>
      </c>
      <c r="B38" s="4" t="s">
        <v>58</v>
      </c>
      <c r="C38" s="4">
        <v>2010</v>
      </c>
      <c r="D38" s="4">
        <v>2</v>
      </c>
      <c r="E38" s="4">
        <v>6</v>
      </c>
      <c r="F38" s="4">
        <v>2110</v>
      </c>
      <c r="G38" s="4">
        <v>0</v>
      </c>
      <c r="H38" s="10">
        <v>0</v>
      </c>
      <c r="I38" s="10">
        <v>0</v>
      </c>
      <c r="J38" s="4">
        <v>1</v>
      </c>
      <c r="K38" s="10"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0"/>
      <c r="AC38" t="str">
        <f t="shared" si="2"/>
        <v>info_item_2010</v>
      </c>
    </row>
    <row r="39" spans="1:29" x14ac:dyDescent="0.3">
      <c r="A39" s="3">
        <f t="shared" si="3"/>
        <v>29</v>
      </c>
      <c r="B39" s="4" t="s">
        <v>59</v>
      </c>
      <c r="C39" s="4">
        <v>2011</v>
      </c>
      <c r="D39" s="4">
        <v>2</v>
      </c>
      <c r="E39" s="4">
        <v>6</v>
      </c>
      <c r="F39" s="4">
        <v>2111</v>
      </c>
      <c r="G39" s="4">
        <v>0</v>
      </c>
      <c r="H39" s="10">
        <v>0</v>
      </c>
      <c r="I39" s="10">
        <v>0</v>
      </c>
      <c r="J39" s="4">
        <v>1</v>
      </c>
      <c r="K39" s="10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0"/>
      <c r="AC39" t="str">
        <f t="shared" si="2"/>
        <v>info_item_2011</v>
      </c>
    </row>
    <row r="40" spans="1:29" x14ac:dyDescent="0.3">
      <c r="A40" s="3">
        <f t="shared" si="3"/>
        <v>30</v>
      </c>
      <c r="B40" s="4" t="s">
        <v>60</v>
      </c>
      <c r="C40" s="4">
        <v>2012</v>
      </c>
      <c r="D40" s="4">
        <v>2</v>
      </c>
      <c r="E40" s="4">
        <v>6</v>
      </c>
      <c r="F40" s="4">
        <v>2112</v>
      </c>
      <c r="G40" s="4">
        <v>0</v>
      </c>
      <c r="H40" s="10">
        <v>0</v>
      </c>
      <c r="I40" s="10">
        <v>0</v>
      </c>
      <c r="J40" s="4">
        <v>1</v>
      </c>
      <c r="K40" s="10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0"/>
      <c r="AC40" t="str">
        <f t="shared" si="2"/>
        <v>info_item_2012</v>
      </c>
    </row>
    <row r="41" spans="1:29" x14ac:dyDescent="0.3">
      <c r="A41" s="3">
        <f t="shared" si="3"/>
        <v>31</v>
      </c>
      <c r="B41" s="4" t="s">
        <v>61</v>
      </c>
      <c r="C41" s="4">
        <v>2013</v>
      </c>
      <c r="D41" s="4">
        <v>2</v>
      </c>
      <c r="E41" s="4">
        <v>6</v>
      </c>
      <c r="F41" s="4">
        <v>2113</v>
      </c>
      <c r="G41" s="4">
        <v>0</v>
      </c>
      <c r="H41" s="10">
        <v>0</v>
      </c>
      <c r="I41" s="10">
        <v>0</v>
      </c>
      <c r="J41" s="4">
        <v>1</v>
      </c>
      <c r="K41" s="10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0"/>
      <c r="AC41" t="str">
        <f t="shared" si="2"/>
        <v>info_item_2013</v>
      </c>
    </row>
    <row r="42" spans="1:29" x14ac:dyDescent="0.3">
      <c r="A42" s="3">
        <f t="shared" si="3"/>
        <v>32</v>
      </c>
      <c r="B42" s="4" t="s">
        <v>62</v>
      </c>
      <c r="C42" s="4">
        <v>2014</v>
      </c>
      <c r="D42" s="4">
        <v>2</v>
      </c>
      <c r="E42" s="4">
        <v>6</v>
      </c>
      <c r="F42" s="4">
        <v>2114</v>
      </c>
      <c r="G42" s="4">
        <v>0</v>
      </c>
      <c r="H42" s="10">
        <v>0</v>
      </c>
      <c r="I42" s="10">
        <v>0</v>
      </c>
      <c r="J42" s="4">
        <v>1</v>
      </c>
      <c r="K42" s="10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0"/>
      <c r="AC42" t="str">
        <f t="shared" si="2"/>
        <v>info_item_2014</v>
      </c>
    </row>
    <row r="43" spans="1:29" x14ac:dyDescent="0.3">
      <c r="A43" s="3">
        <f t="shared" si="3"/>
        <v>33</v>
      </c>
      <c r="B43" s="4" t="s">
        <v>63</v>
      </c>
      <c r="C43" s="4">
        <v>2015</v>
      </c>
      <c r="D43" s="4">
        <v>2</v>
      </c>
      <c r="E43" s="4">
        <v>6</v>
      </c>
      <c r="F43" s="4">
        <v>2115</v>
      </c>
      <c r="G43" s="4">
        <v>0</v>
      </c>
      <c r="H43" s="10">
        <v>0</v>
      </c>
      <c r="I43" s="10">
        <v>0</v>
      </c>
      <c r="J43" s="4">
        <v>1</v>
      </c>
      <c r="K43" s="10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0"/>
      <c r="AC43" t="str">
        <f t="shared" si="2"/>
        <v>info_item_2015</v>
      </c>
    </row>
    <row r="44" spans="1:29" x14ac:dyDescent="0.3">
      <c r="A44" s="3">
        <f t="shared" si="3"/>
        <v>34</v>
      </c>
      <c r="B44" s="4" t="s">
        <v>64</v>
      </c>
      <c r="C44" s="4">
        <v>3001</v>
      </c>
      <c r="D44" s="4">
        <v>3</v>
      </c>
      <c r="E44" s="4">
        <v>7</v>
      </c>
      <c r="F44" s="4">
        <v>3101</v>
      </c>
      <c r="G44" s="4">
        <v>1</v>
      </c>
      <c r="H44" s="10">
        <v>0</v>
      </c>
      <c r="I44" s="10">
        <v>0</v>
      </c>
      <c r="J44" s="4">
        <v>0</v>
      </c>
      <c r="K44" s="10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0"/>
      <c r="AC44" t="str">
        <f t="shared" si="2"/>
        <v>info_item_3001</v>
      </c>
    </row>
    <row r="45" spans="1:29" x14ac:dyDescent="0.3">
      <c r="A45" s="3">
        <f t="shared" si="3"/>
        <v>35</v>
      </c>
      <c r="B45" s="4" t="s">
        <v>65</v>
      </c>
      <c r="C45" s="4">
        <v>3002</v>
      </c>
      <c r="D45" s="4">
        <v>3</v>
      </c>
      <c r="E45" s="4">
        <v>7</v>
      </c>
      <c r="F45" s="4">
        <v>3102</v>
      </c>
      <c r="G45" s="4">
        <v>1</v>
      </c>
      <c r="H45" s="10">
        <v>0</v>
      </c>
      <c r="I45" s="10">
        <v>0</v>
      </c>
      <c r="J45" s="4">
        <v>0</v>
      </c>
      <c r="K45" s="10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0"/>
      <c r="AC45" t="str">
        <f t="shared" si="2"/>
        <v>info_item_3002</v>
      </c>
    </row>
    <row r="46" spans="1:29" x14ac:dyDescent="0.3">
      <c r="A46" s="3">
        <f t="shared" si="3"/>
        <v>36</v>
      </c>
      <c r="B46" s="4" t="s">
        <v>66</v>
      </c>
      <c r="C46" s="4">
        <v>3003</v>
      </c>
      <c r="D46" s="4">
        <v>3</v>
      </c>
      <c r="E46" s="4">
        <v>7</v>
      </c>
      <c r="F46" s="4">
        <v>3103</v>
      </c>
      <c r="G46" s="4">
        <v>1</v>
      </c>
      <c r="H46" s="10">
        <v>0</v>
      </c>
      <c r="I46" s="10">
        <v>0</v>
      </c>
      <c r="J46" s="4">
        <v>0</v>
      </c>
      <c r="K46" s="10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0"/>
      <c r="AC46" t="str">
        <f t="shared" si="2"/>
        <v>info_item_3003</v>
      </c>
    </row>
    <row r="47" spans="1:29" x14ac:dyDescent="0.3">
      <c r="A47" s="3">
        <f t="shared" si="3"/>
        <v>37</v>
      </c>
      <c r="B47" s="4" t="s">
        <v>67</v>
      </c>
      <c r="C47" s="4">
        <v>3004</v>
      </c>
      <c r="D47" s="4">
        <v>3</v>
      </c>
      <c r="E47" s="4">
        <v>7</v>
      </c>
      <c r="F47" s="4">
        <v>3104</v>
      </c>
      <c r="G47" s="4">
        <v>1</v>
      </c>
      <c r="H47" s="10">
        <v>0</v>
      </c>
      <c r="I47" s="10">
        <v>0</v>
      </c>
      <c r="J47" s="4">
        <v>0</v>
      </c>
      <c r="K47" s="10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0"/>
      <c r="AC47" t="str">
        <f t="shared" si="2"/>
        <v>info_item_3004</v>
      </c>
    </row>
    <row r="48" spans="1:29" x14ac:dyDescent="0.3">
      <c r="A48" s="3">
        <f t="shared" si="3"/>
        <v>38</v>
      </c>
      <c r="B48" s="4" t="s">
        <v>26</v>
      </c>
      <c r="C48" s="4">
        <v>4001</v>
      </c>
      <c r="D48" s="4">
        <v>4</v>
      </c>
      <c r="E48" s="4">
        <v>0</v>
      </c>
      <c r="F48" s="4">
        <v>1</v>
      </c>
      <c r="G48" s="4">
        <v>1</v>
      </c>
      <c r="H48" s="10">
        <v>1</v>
      </c>
      <c r="I48" s="10">
        <v>10</v>
      </c>
      <c r="J48" s="4">
        <v>0</v>
      </c>
      <c r="K48" s="10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0"/>
      <c r="AC48" t="str">
        <f t="shared" si="2"/>
        <v>info_item_4001</v>
      </c>
    </row>
    <row r="49" spans="1:29" x14ac:dyDescent="0.3">
      <c r="A49" s="3">
        <f t="shared" si="3"/>
        <v>39</v>
      </c>
      <c r="B49" s="4" t="s">
        <v>27</v>
      </c>
      <c r="C49" s="4">
        <v>4002</v>
      </c>
      <c r="D49" s="4">
        <v>4</v>
      </c>
      <c r="E49" s="4">
        <v>0</v>
      </c>
      <c r="F49" s="4">
        <v>1</v>
      </c>
      <c r="G49" s="4">
        <v>1</v>
      </c>
      <c r="H49" s="10">
        <v>1</v>
      </c>
      <c r="I49" s="10">
        <v>10</v>
      </c>
      <c r="J49" s="4">
        <v>0</v>
      </c>
      <c r="K49" s="10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0"/>
      <c r="AC49" t="str">
        <f t="shared" si="2"/>
        <v>info_item_4002</v>
      </c>
    </row>
    <row r="50" spans="1:29" x14ac:dyDescent="0.3">
      <c r="A50" s="3">
        <f t="shared" si="3"/>
        <v>40</v>
      </c>
      <c r="B50" s="4" t="s">
        <v>68</v>
      </c>
      <c r="C50" s="4">
        <v>4003</v>
      </c>
      <c r="D50" s="4">
        <v>4</v>
      </c>
      <c r="E50" s="4">
        <v>0</v>
      </c>
      <c r="F50" s="4">
        <v>1</v>
      </c>
      <c r="G50" s="4">
        <v>1</v>
      </c>
      <c r="H50" s="10">
        <v>1</v>
      </c>
      <c r="I50" s="10">
        <v>10</v>
      </c>
      <c r="J50" s="4">
        <v>0</v>
      </c>
      <c r="K50" s="10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0"/>
      <c r="AC50" t="str">
        <f t="shared" si="2"/>
        <v>info_item_4003</v>
      </c>
    </row>
    <row r="51" spans="1:29" x14ac:dyDescent="0.3">
      <c r="A51" s="3">
        <f t="shared" si="3"/>
        <v>41</v>
      </c>
      <c r="B51" s="4" t="s">
        <v>69</v>
      </c>
      <c r="C51" s="4">
        <v>4004</v>
      </c>
      <c r="D51" s="4">
        <v>4</v>
      </c>
      <c r="E51" s="4">
        <v>0</v>
      </c>
      <c r="F51" s="4">
        <v>1</v>
      </c>
      <c r="G51" s="4">
        <v>1</v>
      </c>
      <c r="H51" s="10">
        <v>1</v>
      </c>
      <c r="I51" s="10">
        <v>10</v>
      </c>
      <c r="J51" s="4">
        <v>0</v>
      </c>
      <c r="K51" s="10">
        <v>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0"/>
      <c r="AC51" t="str">
        <f t="shared" si="2"/>
        <v>info_item_4004</v>
      </c>
    </row>
    <row r="52" spans="1:29" x14ac:dyDescent="0.3">
      <c r="A52" s="3">
        <f t="shared" si="3"/>
        <v>42</v>
      </c>
      <c r="B52" s="4" t="s">
        <v>70</v>
      </c>
      <c r="C52" s="4">
        <v>4005</v>
      </c>
      <c r="D52" s="4">
        <v>4</v>
      </c>
      <c r="E52" s="4">
        <v>0</v>
      </c>
      <c r="F52" s="4">
        <v>1</v>
      </c>
      <c r="G52" s="4">
        <v>1</v>
      </c>
      <c r="H52" s="10">
        <v>1</v>
      </c>
      <c r="I52" s="10">
        <v>10</v>
      </c>
      <c r="J52" s="4">
        <v>0</v>
      </c>
      <c r="K52" s="10">
        <v>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0"/>
      <c r="AC52" t="str">
        <f t="shared" si="2"/>
        <v>info_item_4005</v>
      </c>
    </row>
    <row r="53" spans="1:29" x14ac:dyDescent="0.3">
      <c r="A53" s="3">
        <f t="shared" si="3"/>
        <v>43</v>
      </c>
      <c r="B53" s="4" t="s">
        <v>71</v>
      </c>
      <c r="C53" s="4">
        <v>4006</v>
      </c>
      <c r="D53" s="4">
        <v>4</v>
      </c>
      <c r="E53" s="4">
        <v>1</v>
      </c>
      <c r="F53" s="4">
        <v>1</v>
      </c>
      <c r="G53" s="4">
        <v>1</v>
      </c>
      <c r="H53" s="10">
        <v>1</v>
      </c>
      <c r="I53" s="10">
        <v>10</v>
      </c>
      <c r="J53" s="4">
        <v>0</v>
      </c>
      <c r="K53" s="10">
        <v>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0"/>
      <c r="AC53" t="str">
        <f t="shared" si="2"/>
        <v>info_item_4006</v>
      </c>
    </row>
    <row r="54" spans="1:29" x14ac:dyDescent="0.3">
      <c r="A54" s="3">
        <f t="shared" si="3"/>
        <v>44</v>
      </c>
      <c r="B54" s="4" t="s">
        <v>72</v>
      </c>
      <c r="C54" s="4">
        <v>4007</v>
      </c>
      <c r="D54" s="4">
        <v>4</v>
      </c>
      <c r="E54" s="4">
        <v>1</v>
      </c>
      <c r="F54" s="4">
        <v>1</v>
      </c>
      <c r="G54" s="4">
        <v>1</v>
      </c>
      <c r="H54" s="10">
        <v>1</v>
      </c>
      <c r="I54" s="10">
        <v>10</v>
      </c>
      <c r="J54" s="4">
        <v>0</v>
      </c>
      <c r="K54" s="10">
        <v>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0"/>
      <c r="AC54" t="str">
        <f t="shared" si="2"/>
        <v>info_item_4007</v>
      </c>
    </row>
    <row r="55" spans="1:29" x14ac:dyDescent="0.3">
      <c r="A55" s="3">
        <f t="shared" si="3"/>
        <v>45</v>
      </c>
      <c r="B55" s="4" t="s">
        <v>73</v>
      </c>
      <c r="C55" s="4">
        <v>4008</v>
      </c>
      <c r="D55" s="4">
        <v>4</v>
      </c>
      <c r="E55" s="4">
        <v>1</v>
      </c>
      <c r="F55" s="4">
        <v>1</v>
      </c>
      <c r="G55" s="4">
        <v>1</v>
      </c>
      <c r="H55" s="10">
        <v>1</v>
      </c>
      <c r="I55" s="10">
        <v>10</v>
      </c>
      <c r="J55" s="4">
        <v>0</v>
      </c>
      <c r="K55" s="10">
        <v>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0"/>
      <c r="AC55" t="str">
        <f t="shared" si="2"/>
        <v>info_item_4008</v>
      </c>
    </row>
    <row r="56" spans="1:29" x14ac:dyDescent="0.3">
      <c r="A56" s="3">
        <f t="shared" si="3"/>
        <v>46</v>
      </c>
      <c r="B56" s="4" t="s">
        <v>74</v>
      </c>
      <c r="C56" s="4">
        <v>4009</v>
      </c>
      <c r="D56" s="4">
        <v>4</v>
      </c>
      <c r="E56" s="4">
        <v>1</v>
      </c>
      <c r="F56" s="4">
        <v>1</v>
      </c>
      <c r="G56" s="4">
        <v>1</v>
      </c>
      <c r="H56" s="10">
        <v>1</v>
      </c>
      <c r="I56" s="10">
        <v>10</v>
      </c>
      <c r="J56" s="4">
        <v>0</v>
      </c>
      <c r="K56" s="10">
        <v>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10"/>
      <c r="AC56" t="str">
        <f t="shared" si="2"/>
        <v>info_item_4009</v>
      </c>
    </row>
    <row r="57" spans="1:29" x14ac:dyDescent="0.3">
      <c r="A57" s="3">
        <f t="shared" si="3"/>
        <v>47</v>
      </c>
      <c r="B57" s="4" t="s">
        <v>75</v>
      </c>
      <c r="C57" s="4">
        <v>4010</v>
      </c>
      <c r="D57" s="4">
        <v>4</v>
      </c>
      <c r="E57" s="4">
        <v>1</v>
      </c>
      <c r="F57" s="4">
        <v>1</v>
      </c>
      <c r="G57" s="4">
        <v>1</v>
      </c>
      <c r="H57" s="10">
        <v>1</v>
      </c>
      <c r="I57" s="10">
        <v>10</v>
      </c>
      <c r="J57" s="4">
        <v>0</v>
      </c>
      <c r="K57" s="10">
        <v>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0"/>
      <c r="AC57" s="4" t="s">
        <v>46</v>
      </c>
    </row>
    <row r="58" spans="1:29" x14ac:dyDescent="0.3">
      <c r="A58" s="3">
        <f t="shared" si="3"/>
        <v>48</v>
      </c>
      <c r="B58" s="4" t="s">
        <v>76</v>
      </c>
      <c r="C58" s="4">
        <v>4011</v>
      </c>
      <c r="D58" s="4">
        <v>4</v>
      </c>
      <c r="E58" s="4">
        <v>2</v>
      </c>
      <c r="F58" s="4">
        <v>1</v>
      </c>
      <c r="G58" s="4">
        <v>1</v>
      </c>
      <c r="H58" s="10">
        <v>1</v>
      </c>
      <c r="I58" s="10">
        <v>10</v>
      </c>
      <c r="J58" s="4">
        <v>0</v>
      </c>
      <c r="K58" s="10">
        <v>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0"/>
      <c r="AC58" s="4" t="s">
        <v>46</v>
      </c>
    </row>
    <row r="59" spans="1:29" x14ac:dyDescent="0.3">
      <c r="A59" s="3">
        <f t="shared" si="3"/>
        <v>49</v>
      </c>
      <c r="B59" s="4" t="s">
        <v>77</v>
      </c>
      <c r="C59" s="4">
        <v>4012</v>
      </c>
      <c r="D59" s="4">
        <v>4</v>
      </c>
      <c r="E59" s="4">
        <v>2</v>
      </c>
      <c r="F59" s="4">
        <v>1</v>
      </c>
      <c r="G59" s="4">
        <v>1</v>
      </c>
      <c r="H59" s="10">
        <v>1</v>
      </c>
      <c r="I59" s="10">
        <v>10</v>
      </c>
      <c r="J59" s="4">
        <v>0</v>
      </c>
      <c r="K59" s="10">
        <v>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0"/>
      <c r="AC59" s="4" t="s">
        <v>46</v>
      </c>
    </row>
    <row r="60" spans="1:29" x14ac:dyDescent="0.3">
      <c r="A60" s="3">
        <f t="shared" si="3"/>
        <v>50</v>
      </c>
      <c r="B60" s="4" t="s">
        <v>78</v>
      </c>
      <c r="C60" s="4">
        <v>4013</v>
      </c>
      <c r="D60" s="4">
        <v>4</v>
      </c>
      <c r="E60" s="4">
        <v>2</v>
      </c>
      <c r="F60" s="4">
        <v>1</v>
      </c>
      <c r="G60" s="4">
        <v>1</v>
      </c>
      <c r="H60" s="10">
        <v>1</v>
      </c>
      <c r="I60" s="10">
        <v>10</v>
      </c>
      <c r="J60" s="4">
        <v>0</v>
      </c>
      <c r="K60" s="10">
        <v>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0"/>
      <c r="AC60" s="4" t="s">
        <v>46</v>
      </c>
    </row>
    <row r="61" spans="1:29" x14ac:dyDescent="0.3">
      <c r="A61" s="3">
        <f t="shared" si="3"/>
        <v>51</v>
      </c>
      <c r="B61" s="4" t="s">
        <v>79</v>
      </c>
      <c r="C61" s="4">
        <v>4014</v>
      </c>
      <c r="D61" s="4">
        <v>4</v>
      </c>
      <c r="E61" s="4">
        <v>2</v>
      </c>
      <c r="F61" s="4">
        <v>1</v>
      </c>
      <c r="G61" s="4">
        <v>1</v>
      </c>
      <c r="H61" s="10">
        <v>1</v>
      </c>
      <c r="I61" s="10">
        <v>10</v>
      </c>
      <c r="J61" s="4">
        <v>0</v>
      </c>
      <c r="K61" s="10">
        <v>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0"/>
      <c r="AC61" s="4" t="s">
        <v>46</v>
      </c>
    </row>
    <row r="62" spans="1:29" x14ac:dyDescent="0.3">
      <c r="A62" s="3">
        <f t="shared" si="3"/>
        <v>52</v>
      </c>
      <c r="B62" s="4" t="s">
        <v>80</v>
      </c>
      <c r="C62" s="4">
        <v>4015</v>
      </c>
      <c r="D62" s="4">
        <v>4</v>
      </c>
      <c r="E62" s="4">
        <v>2</v>
      </c>
      <c r="F62" s="4">
        <v>1</v>
      </c>
      <c r="G62" s="4">
        <v>1</v>
      </c>
      <c r="H62" s="10">
        <v>1</v>
      </c>
      <c r="I62" s="10">
        <v>10</v>
      </c>
      <c r="J62" s="4">
        <v>0</v>
      </c>
      <c r="K62" s="10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0"/>
      <c r="AC62" s="4" t="s">
        <v>46</v>
      </c>
    </row>
    <row r="63" spans="1:29" x14ac:dyDescent="0.3">
      <c r="A63" s="3">
        <f t="shared" si="3"/>
        <v>53</v>
      </c>
      <c r="B63" s="4" t="s">
        <v>81</v>
      </c>
      <c r="C63" s="4">
        <v>4016</v>
      </c>
      <c r="D63" s="4">
        <v>4</v>
      </c>
      <c r="E63" s="4">
        <v>3</v>
      </c>
      <c r="F63" s="4">
        <v>1</v>
      </c>
      <c r="G63" s="4">
        <v>1</v>
      </c>
      <c r="H63" s="10">
        <v>1</v>
      </c>
      <c r="I63" s="10">
        <v>10</v>
      </c>
      <c r="J63" s="4">
        <v>0</v>
      </c>
      <c r="K63" s="10">
        <v>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0"/>
      <c r="AC63" s="4" t="s">
        <v>46</v>
      </c>
    </row>
    <row r="64" spans="1:29" x14ac:dyDescent="0.3">
      <c r="A64" s="3">
        <f t="shared" si="3"/>
        <v>54</v>
      </c>
      <c r="B64" s="4" t="s">
        <v>82</v>
      </c>
      <c r="C64" s="4">
        <v>4017</v>
      </c>
      <c r="D64" s="4">
        <v>4</v>
      </c>
      <c r="E64" s="4">
        <v>3</v>
      </c>
      <c r="F64" s="4">
        <v>1</v>
      </c>
      <c r="G64" s="4">
        <v>1</v>
      </c>
      <c r="H64" s="10">
        <v>1</v>
      </c>
      <c r="I64" s="10">
        <v>10</v>
      </c>
      <c r="J64" s="4">
        <v>0</v>
      </c>
      <c r="K64" s="10">
        <v>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0"/>
      <c r="AC64" s="4" t="s">
        <v>46</v>
      </c>
    </row>
    <row r="65" spans="1:29" x14ac:dyDescent="0.3">
      <c r="A65" s="3">
        <f t="shared" si="3"/>
        <v>55</v>
      </c>
      <c r="B65" s="4" t="s">
        <v>83</v>
      </c>
      <c r="C65" s="4">
        <v>4018</v>
      </c>
      <c r="D65" s="4">
        <v>4</v>
      </c>
      <c r="E65" s="4">
        <v>3</v>
      </c>
      <c r="F65" s="4">
        <v>1</v>
      </c>
      <c r="G65" s="4">
        <v>1</v>
      </c>
      <c r="H65" s="10">
        <v>1</v>
      </c>
      <c r="I65" s="10">
        <v>10</v>
      </c>
      <c r="J65" s="4">
        <v>0</v>
      </c>
      <c r="K65" s="10">
        <v>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0"/>
      <c r="AC65" s="4" t="s">
        <v>46</v>
      </c>
    </row>
    <row r="66" spans="1:29" x14ac:dyDescent="0.3">
      <c r="A66" s="3">
        <f t="shared" si="3"/>
        <v>56</v>
      </c>
      <c r="B66" s="4" t="s">
        <v>84</v>
      </c>
      <c r="C66" s="4">
        <v>4019</v>
      </c>
      <c r="D66" s="4">
        <v>4</v>
      </c>
      <c r="E66" s="4">
        <v>3</v>
      </c>
      <c r="F66" s="4">
        <v>1</v>
      </c>
      <c r="G66" s="4">
        <v>1</v>
      </c>
      <c r="H66" s="10">
        <v>1</v>
      </c>
      <c r="I66" s="10">
        <v>10</v>
      </c>
      <c r="J66" s="4">
        <v>0</v>
      </c>
      <c r="K66" s="10">
        <v>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10"/>
      <c r="AC66" s="4" t="s">
        <v>46</v>
      </c>
    </row>
    <row r="67" spans="1:29" x14ac:dyDescent="0.3">
      <c r="A67" s="3">
        <f t="shared" si="3"/>
        <v>57</v>
      </c>
      <c r="B67" s="4" t="s">
        <v>85</v>
      </c>
      <c r="C67" s="4">
        <v>4020</v>
      </c>
      <c r="D67" s="4">
        <v>4</v>
      </c>
      <c r="E67" s="4">
        <v>3</v>
      </c>
      <c r="F67" s="4">
        <v>1</v>
      </c>
      <c r="G67" s="4">
        <v>1</v>
      </c>
      <c r="H67" s="10">
        <v>1</v>
      </c>
      <c r="I67" s="10">
        <v>10</v>
      </c>
      <c r="J67" s="4">
        <v>0</v>
      </c>
      <c r="K67" s="10">
        <v>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10"/>
      <c r="AC67" s="4" t="s">
        <v>46</v>
      </c>
    </row>
    <row r="68" spans="1:29" x14ac:dyDescent="0.3">
      <c r="A68" s="3">
        <f t="shared" si="3"/>
        <v>58</v>
      </c>
      <c r="B68" s="4" t="s">
        <v>86</v>
      </c>
      <c r="C68" s="4">
        <v>4021</v>
      </c>
      <c r="D68" s="4">
        <v>4</v>
      </c>
      <c r="E68" s="4">
        <v>4</v>
      </c>
      <c r="F68" s="4">
        <v>1</v>
      </c>
      <c r="G68" s="4">
        <v>1</v>
      </c>
      <c r="H68" s="10">
        <v>1</v>
      </c>
      <c r="I68" s="10">
        <v>10</v>
      </c>
      <c r="J68" s="4">
        <v>0</v>
      </c>
      <c r="K68" s="10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0"/>
      <c r="AC68" s="4" t="s">
        <v>46</v>
      </c>
    </row>
    <row r="69" spans="1:29" x14ac:dyDescent="0.3">
      <c r="A69" s="3">
        <f t="shared" si="3"/>
        <v>59</v>
      </c>
      <c r="B69" s="4" t="s">
        <v>87</v>
      </c>
      <c r="C69" s="4">
        <v>4022</v>
      </c>
      <c r="D69" s="4">
        <v>4</v>
      </c>
      <c r="E69" s="4">
        <v>4</v>
      </c>
      <c r="F69" s="4">
        <v>1</v>
      </c>
      <c r="G69" s="4">
        <v>1</v>
      </c>
      <c r="H69" s="10">
        <v>1</v>
      </c>
      <c r="I69" s="10">
        <v>10</v>
      </c>
      <c r="J69" s="4">
        <v>0</v>
      </c>
      <c r="K69" s="10">
        <v>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0"/>
      <c r="AC69" s="4" t="s">
        <v>46</v>
      </c>
    </row>
    <row r="70" spans="1:29" x14ac:dyDescent="0.3">
      <c r="A70" s="3">
        <f t="shared" si="3"/>
        <v>60</v>
      </c>
      <c r="B70" s="4" t="s">
        <v>88</v>
      </c>
      <c r="C70" s="4">
        <v>4023</v>
      </c>
      <c r="D70" s="4">
        <v>4</v>
      </c>
      <c r="E70" s="4">
        <v>4</v>
      </c>
      <c r="F70" s="4">
        <v>1</v>
      </c>
      <c r="G70" s="4">
        <v>1</v>
      </c>
      <c r="H70" s="10">
        <v>1</v>
      </c>
      <c r="I70" s="10">
        <v>10</v>
      </c>
      <c r="J70" s="4">
        <v>0</v>
      </c>
      <c r="K70" s="10">
        <v>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0"/>
      <c r="AC70" s="4" t="s">
        <v>46</v>
      </c>
    </row>
    <row r="71" spans="1:29" x14ac:dyDescent="0.3">
      <c r="A71" s="3">
        <f t="shared" si="3"/>
        <v>61</v>
      </c>
      <c r="B71" s="4" t="s">
        <v>89</v>
      </c>
      <c r="C71" s="4">
        <v>4024</v>
      </c>
      <c r="D71" s="4">
        <v>4</v>
      </c>
      <c r="E71" s="4">
        <v>4</v>
      </c>
      <c r="F71" s="4">
        <v>1</v>
      </c>
      <c r="G71" s="4">
        <v>1</v>
      </c>
      <c r="H71" s="10">
        <v>1</v>
      </c>
      <c r="I71" s="10">
        <v>10</v>
      </c>
      <c r="J71" s="4">
        <v>0</v>
      </c>
      <c r="K71" s="10">
        <v>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0"/>
      <c r="AC71" s="4" t="s">
        <v>46</v>
      </c>
    </row>
    <row r="72" spans="1:29" x14ac:dyDescent="0.3">
      <c r="A72" s="3">
        <f t="shared" si="3"/>
        <v>62</v>
      </c>
      <c r="B72" s="4" t="s">
        <v>90</v>
      </c>
      <c r="C72" s="4">
        <v>4025</v>
      </c>
      <c r="D72" s="4">
        <v>4</v>
      </c>
      <c r="E72" s="4">
        <v>4</v>
      </c>
      <c r="F72" s="4">
        <v>1</v>
      </c>
      <c r="G72" s="4">
        <v>1</v>
      </c>
      <c r="H72" s="10">
        <v>1</v>
      </c>
      <c r="I72" s="10">
        <v>10</v>
      </c>
      <c r="J72" s="4">
        <v>0</v>
      </c>
      <c r="K72" s="10">
        <v>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10"/>
      <c r="AC72" s="4" t="s">
        <v>46</v>
      </c>
    </row>
    <row r="73" spans="1:29" x14ac:dyDescent="0.3">
      <c r="A73" s="3">
        <f t="shared" si="3"/>
        <v>63</v>
      </c>
      <c r="B73" s="4" t="s">
        <v>91</v>
      </c>
      <c r="C73" s="4">
        <v>5001</v>
      </c>
      <c r="D73" s="4">
        <v>5</v>
      </c>
      <c r="E73" s="4">
        <v>8</v>
      </c>
      <c r="F73" s="4">
        <v>5101</v>
      </c>
      <c r="G73" s="4">
        <v>1</v>
      </c>
      <c r="H73" s="10">
        <v>0</v>
      </c>
      <c r="I73" s="10">
        <v>0</v>
      </c>
      <c r="J73" s="4">
        <v>0</v>
      </c>
      <c r="K73" s="10">
        <v>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0"/>
      <c r="AC73" s="4" t="s">
        <v>46</v>
      </c>
    </row>
    <row r="74" spans="1:29" x14ac:dyDescent="0.3">
      <c r="A74" s="3">
        <f t="shared" si="3"/>
        <v>64</v>
      </c>
      <c r="B74" s="4" t="s">
        <v>92</v>
      </c>
      <c r="C74" s="4">
        <v>5002</v>
      </c>
      <c r="D74" s="4">
        <v>5</v>
      </c>
      <c r="E74" s="4">
        <v>8</v>
      </c>
      <c r="F74" s="4">
        <v>5102</v>
      </c>
      <c r="G74" s="4">
        <v>1</v>
      </c>
      <c r="H74" s="10">
        <v>0</v>
      </c>
      <c r="I74" s="10">
        <v>0</v>
      </c>
      <c r="J74" s="4">
        <v>0</v>
      </c>
      <c r="K74" s="10">
        <v>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10"/>
      <c r="AC74" s="4" t="s">
        <v>46</v>
      </c>
    </row>
    <row r="75" spans="1:29" x14ac:dyDescent="0.3">
      <c r="A75" s="3">
        <f t="shared" si="3"/>
        <v>65</v>
      </c>
      <c r="B75" s="4" t="s">
        <v>93</v>
      </c>
      <c r="C75" s="4">
        <v>5003</v>
      </c>
      <c r="D75" s="4">
        <v>5</v>
      </c>
      <c r="E75" s="4">
        <v>8</v>
      </c>
      <c r="F75" s="4">
        <v>5103</v>
      </c>
      <c r="G75" s="4">
        <v>1</v>
      </c>
      <c r="H75" s="10">
        <v>0</v>
      </c>
      <c r="I75" s="10">
        <v>0</v>
      </c>
      <c r="J75" s="4">
        <v>0</v>
      </c>
      <c r="K75" s="10">
        <v>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10"/>
      <c r="AC75" s="4" t="s">
        <v>46</v>
      </c>
    </row>
    <row r="76" spans="1:29" x14ac:dyDescent="0.3">
      <c r="A76" s="3">
        <f t="shared" si="3"/>
        <v>66</v>
      </c>
      <c r="B76" s="4" t="s">
        <v>94</v>
      </c>
      <c r="C76" s="4">
        <v>5004</v>
      </c>
      <c r="D76" s="4">
        <v>5</v>
      </c>
      <c r="E76" s="4">
        <v>8</v>
      </c>
      <c r="F76" s="4">
        <v>5104</v>
      </c>
      <c r="G76" s="4">
        <v>1</v>
      </c>
      <c r="H76" s="10">
        <v>0</v>
      </c>
      <c r="I76" s="10">
        <v>0</v>
      </c>
      <c r="J76" s="4">
        <v>0</v>
      </c>
      <c r="K76" s="10">
        <v>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10"/>
      <c r="AC76" s="4" t="s">
        <v>46</v>
      </c>
    </row>
    <row r="77" spans="1:29" x14ac:dyDescent="0.3">
      <c r="A77" s="3">
        <f t="shared" ref="A77:A79" si="4">A76+1</f>
        <v>67</v>
      </c>
      <c r="B77" s="4" t="s">
        <v>95</v>
      </c>
      <c r="C77" s="4">
        <v>5005</v>
      </c>
      <c r="D77" s="4">
        <v>5</v>
      </c>
      <c r="E77" s="4">
        <v>8</v>
      </c>
      <c r="F77" s="4">
        <v>5105</v>
      </c>
      <c r="G77" s="4">
        <v>1</v>
      </c>
      <c r="H77" s="10">
        <v>0</v>
      </c>
      <c r="I77" s="10">
        <v>0</v>
      </c>
      <c r="J77" s="4">
        <v>0</v>
      </c>
      <c r="K77" s="10">
        <v>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10"/>
      <c r="AC77" s="4" t="s">
        <v>46</v>
      </c>
    </row>
    <row r="78" spans="1:29" x14ac:dyDescent="0.3">
      <c r="A78" s="3">
        <f t="shared" si="4"/>
        <v>68</v>
      </c>
      <c r="B78" s="4" t="s">
        <v>96</v>
      </c>
      <c r="C78" s="4">
        <v>5006</v>
      </c>
      <c r="D78" s="4">
        <v>5</v>
      </c>
      <c r="E78" s="4">
        <v>8</v>
      </c>
      <c r="F78" s="4">
        <v>5106</v>
      </c>
      <c r="G78" s="4">
        <v>1</v>
      </c>
      <c r="H78" s="10">
        <v>0</v>
      </c>
      <c r="I78" s="10">
        <v>0</v>
      </c>
      <c r="J78" s="4">
        <v>0</v>
      </c>
      <c r="K78" s="10">
        <v>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10"/>
      <c r="AC78" s="4" t="s">
        <v>46</v>
      </c>
    </row>
    <row r="79" spans="1:29" x14ac:dyDescent="0.3">
      <c r="A79" s="3">
        <f t="shared" si="4"/>
        <v>69</v>
      </c>
      <c r="B79" s="4" t="s">
        <v>97</v>
      </c>
      <c r="C79" s="4">
        <v>5007</v>
      </c>
      <c r="D79" s="4">
        <v>5</v>
      </c>
      <c r="E79" s="4">
        <v>8</v>
      </c>
      <c r="F79" s="4">
        <v>5107</v>
      </c>
      <c r="G79" s="4">
        <v>1</v>
      </c>
      <c r="H79" s="10">
        <v>0</v>
      </c>
      <c r="I79" s="10">
        <v>0</v>
      </c>
      <c r="J79" s="4">
        <v>0</v>
      </c>
      <c r="K79" s="10">
        <v>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10"/>
      <c r="AC79" s="4" t="s">
        <v>46</v>
      </c>
    </row>
  </sheetData>
  <mergeCells count="6">
    <mergeCell ref="K1:L1"/>
    <mergeCell ref="B1:C1"/>
    <mergeCell ref="F1:G1"/>
    <mergeCell ref="D1:E1"/>
    <mergeCell ref="F2:G2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Item</vt:lpstr>
      <vt:lpstr>설명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진호성</dc:creator>
  <cp:lastModifiedBy>YJ Lee</cp:lastModifiedBy>
  <dcterms:created xsi:type="dcterms:W3CDTF">2023-01-30T14:46:10Z</dcterms:created>
  <dcterms:modified xsi:type="dcterms:W3CDTF">2023-09-01T08:53:49Z</dcterms:modified>
</cp:coreProperties>
</file>